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2300"/>
  </bookViews>
  <sheets>
    <sheet name="Ի.Բեգլարյան" sheetId="13" r:id="rId1"/>
    <sheet name="Մ. Հովակիմյան" sheetId="7" r:id="rId2"/>
    <sheet name="Ա. Թումանյան" sheetId="5" r:id="rId3"/>
    <sheet name="Ռ.Ահարոնյան" sheetId="15" r:id="rId4"/>
    <sheet name="Է.Աբգարյան" sheetId="16" r:id="rId5"/>
    <sheet name="Ս. Գրիգորյան" sheetId="4" r:id="rId6"/>
    <sheet name="Կ.Բադալյան" sheetId="14" r:id="rId7"/>
  </sheets>
  <calcPr calcId="162913"/>
</workbook>
</file>

<file path=xl/calcChain.xml><?xml version="1.0" encoding="utf-8"?>
<calcChain xmlns="http://schemas.openxmlformats.org/spreadsheetml/2006/main">
  <c r="AS120" i="16" l="1"/>
  <c r="AR120" i="16"/>
  <c r="AQ120" i="16"/>
  <c r="AP120" i="16"/>
  <c r="AO120" i="16"/>
  <c r="AN120" i="16"/>
  <c r="AM120" i="16"/>
  <c r="AL120" i="16"/>
  <c r="AK120" i="16"/>
  <c r="AJ120" i="16"/>
  <c r="AI120" i="16"/>
  <c r="AH120" i="16"/>
  <c r="AG120" i="16"/>
  <c r="AF120" i="16"/>
  <c r="AE120" i="16"/>
  <c r="AD120" i="16"/>
  <c r="AC120" i="16"/>
  <c r="AB120" i="16"/>
  <c r="AA120" i="16"/>
  <c r="Z120" i="16"/>
  <c r="Y120" i="16"/>
  <c r="X120" i="16"/>
  <c r="W120" i="16"/>
  <c r="V120" i="16"/>
  <c r="U120" i="16"/>
  <c r="T120" i="16"/>
  <c r="S120" i="16"/>
  <c r="R120" i="16"/>
  <c r="Q120" i="16"/>
  <c r="P120" i="16"/>
  <c r="O120" i="16"/>
  <c r="N120" i="16"/>
  <c r="M120" i="16"/>
  <c r="L120" i="16"/>
  <c r="K120" i="16"/>
  <c r="J120" i="16"/>
  <c r="I120" i="16"/>
  <c r="H120" i="16"/>
  <c r="G120" i="16"/>
  <c r="F120" i="16"/>
  <c r="E120" i="16"/>
  <c r="AS115" i="16"/>
  <c r="AR115" i="16"/>
  <c r="AQ115" i="16"/>
  <c r="AP115" i="16"/>
  <c r="AO115" i="16"/>
  <c r="AN115" i="16"/>
  <c r="AM115" i="16"/>
  <c r="AL115" i="16"/>
  <c r="AK115" i="16"/>
  <c r="AJ115" i="16"/>
  <c r="AI115" i="16"/>
  <c r="AH115" i="16"/>
  <c r="AG115" i="16"/>
  <c r="AF115" i="16"/>
  <c r="AE115" i="16"/>
  <c r="AD115" i="16"/>
  <c r="AC115" i="16"/>
  <c r="AB115" i="16"/>
  <c r="AA115" i="16"/>
  <c r="Z115" i="16"/>
  <c r="Y115" i="16"/>
  <c r="X115" i="16"/>
  <c r="W115" i="16"/>
  <c r="V115" i="16"/>
  <c r="U115" i="16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H115" i="16"/>
  <c r="G115" i="16"/>
  <c r="F115" i="16"/>
  <c r="E115" i="16"/>
  <c r="AS106" i="16"/>
  <c r="AR106" i="16"/>
  <c r="AQ106" i="16"/>
  <c r="AP106" i="16"/>
  <c r="AO106" i="16"/>
  <c r="AN106" i="16"/>
  <c r="AM106" i="16"/>
  <c r="AL106" i="16"/>
  <c r="AK106" i="16"/>
  <c r="AJ106" i="16"/>
  <c r="AI106" i="16"/>
  <c r="AH106" i="16"/>
  <c r="AG106" i="16"/>
  <c r="AF106" i="16"/>
  <c r="AE106" i="16"/>
  <c r="AD106" i="16"/>
  <c r="AC106" i="16"/>
  <c r="AB106" i="16"/>
  <c r="AA106" i="16"/>
  <c r="Z106" i="16"/>
  <c r="Y106" i="16"/>
  <c r="X106" i="16"/>
  <c r="W106" i="16"/>
  <c r="V106" i="16"/>
  <c r="U106" i="16"/>
  <c r="T106" i="16"/>
  <c r="S106" i="16"/>
  <c r="R106" i="16"/>
  <c r="Q106" i="16"/>
  <c r="P106" i="16"/>
  <c r="O106" i="16"/>
  <c r="N106" i="16"/>
  <c r="M106" i="16"/>
  <c r="L106" i="16"/>
  <c r="K106" i="16"/>
  <c r="J106" i="16"/>
  <c r="I106" i="16"/>
  <c r="H106" i="16"/>
  <c r="G106" i="16"/>
  <c r="F106" i="16"/>
  <c r="E106" i="16"/>
  <c r="AS102" i="16"/>
  <c r="AR102" i="16"/>
  <c r="AQ102" i="16"/>
  <c r="AP102" i="16"/>
  <c r="AO102" i="16"/>
  <c r="AN102" i="16"/>
  <c r="AM102" i="16"/>
  <c r="AL102" i="16"/>
  <c r="AK102" i="16"/>
  <c r="AJ102" i="16"/>
  <c r="AI102" i="16"/>
  <c r="AH102" i="16"/>
  <c r="AG102" i="16"/>
  <c r="AF102" i="16"/>
  <c r="AE102" i="16"/>
  <c r="AD102" i="16"/>
  <c r="AC102" i="16"/>
  <c r="AB102" i="16"/>
  <c r="AA102" i="16"/>
  <c r="Z102" i="16"/>
  <c r="Y102" i="16"/>
  <c r="X102" i="16"/>
  <c r="W102" i="16"/>
  <c r="V102" i="16"/>
  <c r="U102" i="16"/>
  <c r="T102" i="16"/>
  <c r="S102" i="16"/>
  <c r="R102" i="16"/>
  <c r="Q102" i="16"/>
  <c r="P102" i="16"/>
  <c r="O102" i="16"/>
  <c r="N102" i="16"/>
  <c r="M102" i="16"/>
  <c r="L102" i="16"/>
  <c r="K102" i="16"/>
  <c r="J102" i="16"/>
  <c r="I102" i="16"/>
  <c r="H102" i="16"/>
  <c r="G102" i="16"/>
  <c r="F102" i="16"/>
  <c r="E102" i="16"/>
  <c r="AS80" i="16"/>
  <c r="AR80" i="16"/>
  <c r="AQ80" i="16"/>
  <c r="AP80" i="16"/>
  <c r="AO80" i="16"/>
  <c r="AN80" i="16"/>
  <c r="AM80" i="16"/>
  <c r="AL80" i="16"/>
  <c r="AK80" i="16"/>
  <c r="AJ80" i="16"/>
  <c r="AI80" i="16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AS77" i="16"/>
  <c r="AR77" i="16"/>
  <c r="AQ77" i="16"/>
  <c r="AP77" i="16"/>
  <c r="AO77" i="16"/>
  <c r="AN77" i="16"/>
  <c r="AM77" i="16"/>
  <c r="AL77" i="16"/>
  <c r="AK77" i="16"/>
  <c r="AJ77" i="16"/>
  <c r="AI77" i="16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AS70" i="16"/>
  <c r="AR70" i="16"/>
  <c r="AQ70" i="16"/>
  <c r="AP70" i="16"/>
  <c r="AO70" i="16"/>
  <c r="AN70" i="16"/>
  <c r="AM70" i="16"/>
  <c r="AL70" i="16"/>
  <c r="AK70" i="16"/>
  <c r="AJ70" i="16"/>
  <c r="AI70" i="16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AS63" i="16"/>
  <c r="AR63" i="16"/>
  <c r="AQ63" i="16"/>
  <c r="AP63" i="16"/>
  <c r="AO63" i="16"/>
  <c r="AN63" i="16"/>
  <c r="AM63" i="16"/>
  <c r="AL63" i="16"/>
  <c r="AK63" i="16"/>
  <c r="AJ63" i="16"/>
  <c r="AI63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AS49" i="16"/>
  <c r="AR49" i="16"/>
  <c r="AQ49" i="16"/>
  <c r="AP49" i="16"/>
  <c r="AO49" i="16"/>
  <c r="AN49" i="16"/>
  <c r="AM49" i="16"/>
  <c r="AL49" i="16"/>
  <c r="AK49" i="16"/>
  <c r="AJ49" i="16"/>
  <c r="AI49" i="16"/>
  <c r="AH49" i="16"/>
  <c r="AG49" i="16"/>
  <c r="AF49" i="16"/>
  <c r="AE49" i="16"/>
  <c r="AD49" i="16"/>
  <c r="AC49" i="16"/>
  <c r="AB49" i="16"/>
  <c r="AA49" i="16"/>
  <c r="Z49" i="16"/>
  <c r="Y49" i="16"/>
  <c r="X49" i="16"/>
  <c r="W49" i="16"/>
  <c r="V49" i="16"/>
  <c r="U49" i="16"/>
  <c r="T49" i="16"/>
  <c r="S49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AS41" i="16"/>
  <c r="AR41" i="16"/>
  <c r="AQ41" i="16"/>
  <c r="AP41" i="16"/>
  <c r="AO41" i="16"/>
  <c r="AN41" i="16"/>
  <c r="AM41" i="16"/>
  <c r="AL41" i="16"/>
  <c r="AK41" i="16"/>
  <c r="AJ41" i="16"/>
  <c r="AI41" i="16"/>
  <c r="AH41" i="16"/>
  <c r="AG41" i="16"/>
  <c r="AF41" i="16"/>
  <c r="AE41" i="16"/>
  <c r="AD41" i="16"/>
  <c r="AC41" i="16"/>
  <c r="AB41" i="16"/>
  <c r="AA41" i="16"/>
  <c r="Z41" i="16"/>
  <c r="Y41" i="16"/>
  <c r="X41" i="16"/>
  <c r="W41" i="16"/>
  <c r="V41" i="16"/>
  <c r="U41" i="16"/>
  <c r="T41" i="16"/>
  <c r="S41" i="16"/>
  <c r="R41" i="16"/>
  <c r="Q41" i="16"/>
  <c r="P41" i="16"/>
  <c r="O41" i="16"/>
  <c r="N41" i="16"/>
  <c r="M41" i="16"/>
  <c r="L41" i="16"/>
  <c r="K41" i="16"/>
  <c r="J41" i="16"/>
  <c r="I41" i="16"/>
  <c r="H41" i="16"/>
  <c r="G41" i="16"/>
  <c r="F41" i="16"/>
  <c r="E41" i="16"/>
  <c r="AS29" i="16"/>
  <c r="AR29" i="16"/>
  <c r="AQ29" i="16"/>
  <c r="AP29" i="16"/>
  <c r="AO29" i="16"/>
  <c r="AN29" i="16"/>
  <c r="AM29" i="16"/>
  <c r="AL29" i="16"/>
  <c r="AK29" i="16"/>
  <c r="AJ29" i="16"/>
  <c r="AI29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AS9" i="16"/>
  <c r="AR9" i="16"/>
  <c r="AQ9" i="16"/>
  <c r="AQ124" i="16" s="1"/>
  <c r="AP9" i="16"/>
  <c r="AO9" i="16"/>
  <c r="AN9" i="16"/>
  <c r="AM9" i="16"/>
  <c r="AL9" i="16"/>
  <c r="AK9" i="16"/>
  <c r="AJ9" i="16"/>
  <c r="AI9" i="16"/>
  <c r="AI124" i="16" s="1"/>
  <c r="AH9" i="16"/>
  <c r="AG9" i="16"/>
  <c r="AF9" i="16"/>
  <c r="AE9" i="16"/>
  <c r="AD9" i="16"/>
  <c r="AC9" i="16"/>
  <c r="AB9" i="16"/>
  <c r="AA9" i="16"/>
  <c r="AA124" i="16" s="1"/>
  <c r="Z9" i="16"/>
  <c r="Y9" i="16"/>
  <c r="X9" i="16"/>
  <c r="W9" i="16"/>
  <c r="V9" i="16"/>
  <c r="U9" i="16"/>
  <c r="T9" i="16"/>
  <c r="S9" i="16"/>
  <c r="S124" i="16" s="1"/>
  <c r="R9" i="16"/>
  <c r="Q9" i="16"/>
  <c r="P9" i="16"/>
  <c r="O9" i="16"/>
  <c r="N9" i="16"/>
  <c r="M9" i="16"/>
  <c r="L9" i="16"/>
  <c r="K9" i="16"/>
  <c r="K124" i="16" s="1"/>
  <c r="J9" i="16"/>
  <c r="I9" i="16"/>
  <c r="H9" i="16"/>
  <c r="G9" i="16"/>
  <c r="F9" i="16"/>
  <c r="E9" i="16"/>
  <c r="AS120" i="15"/>
  <c r="AR120" i="15"/>
  <c r="AQ120" i="15"/>
  <c r="AP120" i="15"/>
  <c r="AO120" i="15"/>
  <c r="AN120" i="15"/>
  <c r="AM120" i="15"/>
  <c r="AL120" i="15"/>
  <c r="AK120" i="15"/>
  <c r="AJ120" i="15"/>
  <c r="AI120" i="15"/>
  <c r="AH120" i="15"/>
  <c r="AG120" i="15"/>
  <c r="AF120" i="15"/>
  <c r="AE120" i="15"/>
  <c r="AD120" i="15"/>
  <c r="AC120" i="15"/>
  <c r="AB120" i="15"/>
  <c r="AA120" i="15"/>
  <c r="Z120" i="15"/>
  <c r="Y120" i="15"/>
  <c r="X120" i="15"/>
  <c r="W120" i="15"/>
  <c r="V120" i="15"/>
  <c r="U120" i="15"/>
  <c r="T120" i="15"/>
  <c r="S120" i="15"/>
  <c r="R120" i="15"/>
  <c r="Q120" i="15"/>
  <c r="P120" i="15"/>
  <c r="O120" i="15"/>
  <c r="N120" i="15"/>
  <c r="M120" i="15"/>
  <c r="L120" i="15"/>
  <c r="K120" i="15"/>
  <c r="J120" i="15"/>
  <c r="I120" i="15"/>
  <c r="H120" i="15"/>
  <c r="G120" i="15"/>
  <c r="F120" i="15"/>
  <c r="E120" i="15"/>
  <c r="AS115" i="15"/>
  <c r="AR115" i="15"/>
  <c r="AQ115" i="15"/>
  <c r="AP115" i="15"/>
  <c r="AO115" i="15"/>
  <c r="AN115" i="15"/>
  <c r="AM115" i="15"/>
  <c r="AL115" i="15"/>
  <c r="AK115" i="15"/>
  <c r="AJ115" i="15"/>
  <c r="AI115" i="15"/>
  <c r="AH115" i="15"/>
  <c r="AG115" i="15"/>
  <c r="AF115" i="15"/>
  <c r="AE115" i="15"/>
  <c r="AD115" i="15"/>
  <c r="AC115" i="15"/>
  <c r="AB115" i="15"/>
  <c r="AA115" i="15"/>
  <c r="Z115" i="15"/>
  <c r="Y115" i="15"/>
  <c r="X115" i="15"/>
  <c r="W115" i="15"/>
  <c r="V115" i="15"/>
  <c r="U115" i="15"/>
  <c r="T115" i="15"/>
  <c r="S115" i="15"/>
  <c r="R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E115" i="15"/>
  <c r="AS106" i="15"/>
  <c r="AR106" i="15"/>
  <c r="AQ106" i="15"/>
  <c r="AP106" i="15"/>
  <c r="AO106" i="15"/>
  <c r="AN106" i="15"/>
  <c r="AM106" i="15"/>
  <c r="AL106" i="15"/>
  <c r="AK106" i="15"/>
  <c r="AJ106" i="15"/>
  <c r="AI106" i="15"/>
  <c r="AH106" i="15"/>
  <c r="AG106" i="15"/>
  <c r="AF106" i="15"/>
  <c r="AE106" i="15"/>
  <c r="AD106" i="15"/>
  <c r="AC106" i="15"/>
  <c r="AB106" i="15"/>
  <c r="AA106" i="15"/>
  <c r="Z106" i="15"/>
  <c r="Y106" i="15"/>
  <c r="X106" i="15"/>
  <c r="W106" i="15"/>
  <c r="V106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AS102" i="15"/>
  <c r="AR102" i="15"/>
  <c r="AQ102" i="15"/>
  <c r="AP102" i="15"/>
  <c r="AO102" i="15"/>
  <c r="AN102" i="15"/>
  <c r="AM102" i="15"/>
  <c r="AL102" i="15"/>
  <c r="AK102" i="15"/>
  <c r="AJ102" i="15"/>
  <c r="AI102" i="15"/>
  <c r="AH102" i="15"/>
  <c r="AG102" i="15"/>
  <c r="AF102" i="15"/>
  <c r="AE102" i="15"/>
  <c r="AD102" i="15"/>
  <c r="AC102" i="15"/>
  <c r="AB102" i="15"/>
  <c r="AA102" i="15"/>
  <c r="Z102" i="15"/>
  <c r="Y102" i="15"/>
  <c r="X102" i="15"/>
  <c r="W102" i="15"/>
  <c r="V102" i="15"/>
  <c r="U102" i="15"/>
  <c r="T102" i="15"/>
  <c r="S102" i="15"/>
  <c r="R102" i="15"/>
  <c r="Q102" i="15"/>
  <c r="P102" i="15"/>
  <c r="O102" i="15"/>
  <c r="N102" i="15"/>
  <c r="M102" i="15"/>
  <c r="L102" i="15"/>
  <c r="K102" i="15"/>
  <c r="J102" i="15"/>
  <c r="I102" i="15"/>
  <c r="H102" i="15"/>
  <c r="G102" i="15"/>
  <c r="F102" i="15"/>
  <c r="E102" i="15"/>
  <c r="AS80" i="15"/>
  <c r="AR80" i="15"/>
  <c r="AQ80" i="15"/>
  <c r="AP80" i="15"/>
  <c r="AO80" i="15"/>
  <c r="AN80" i="15"/>
  <c r="AM80" i="15"/>
  <c r="AL80" i="15"/>
  <c r="AK80" i="15"/>
  <c r="AJ80" i="15"/>
  <c r="AI80" i="15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AS77" i="15"/>
  <c r="AR77" i="15"/>
  <c r="AQ77" i="15"/>
  <c r="AP77" i="15"/>
  <c r="AO77" i="15"/>
  <c r="AN77" i="15"/>
  <c r="AM77" i="15"/>
  <c r="AL77" i="15"/>
  <c r="AK77" i="15"/>
  <c r="AJ77" i="15"/>
  <c r="AI77" i="15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AS70" i="15"/>
  <c r="AR70" i="15"/>
  <c r="AQ70" i="15"/>
  <c r="AP70" i="15"/>
  <c r="AO70" i="15"/>
  <c r="AN70" i="15"/>
  <c r="AM70" i="15"/>
  <c r="AL70" i="15"/>
  <c r="AK70" i="15"/>
  <c r="AJ70" i="15"/>
  <c r="AI70" i="15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AS63" i="15"/>
  <c r="AR63" i="15"/>
  <c r="AQ63" i="15"/>
  <c r="AP63" i="15"/>
  <c r="AO63" i="15"/>
  <c r="AN63" i="15"/>
  <c r="AM63" i="15"/>
  <c r="AL63" i="15"/>
  <c r="AK63" i="15"/>
  <c r="AJ63" i="15"/>
  <c r="AI63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R124" i="15" s="1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AS49" i="15"/>
  <c r="AR49" i="15"/>
  <c r="AQ49" i="15"/>
  <c r="AP49" i="15"/>
  <c r="AO49" i="15"/>
  <c r="AN49" i="15"/>
  <c r="AM49" i="15"/>
  <c r="AL49" i="15"/>
  <c r="AK49" i="15"/>
  <c r="AJ49" i="15"/>
  <c r="AI49" i="15"/>
  <c r="AH49" i="15"/>
  <c r="AG49" i="15"/>
  <c r="AF49" i="15"/>
  <c r="AE49" i="15"/>
  <c r="AD49" i="15"/>
  <c r="AC49" i="15"/>
  <c r="AB49" i="15"/>
  <c r="AA49" i="15"/>
  <c r="Z49" i="15"/>
  <c r="Y49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AS41" i="15"/>
  <c r="AR41" i="15"/>
  <c r="AQ41" i="15"/>
  <c r="AP41" i="15"/>
  <c r="AO41" i="15"/>
  <c r="AN41" i="15"/>
  <c r="AM41" i="15"/>
  <c r="AL41" i="15"/>
  <c r="AK41" i="15"/>
  <c r="AJ41" i="15"/>
  <c r="AJ124" i="15" s="1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AS9" i="15"/>
  <c r="AR9" i="15"/>
  <c r="AQ9" i="15"/>
  <c r="AP9" i="15"/>
  <c r="AO9" i="15"/>
  <c r="AN9" i="15"/>
  <c r="AM9" i="15"/>
  <c r="AL9" i="15"/>
  <c r="AK9" i="15"/>
  <c r="AJ9" i="15"/>
  <c r="AI9" i="15"/>
  <c r="AI124" i="15" s="1"/>
  <c r="AH9" i="15"/>
  <c r="AH124" i="15" s="1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T124" i="15" s="1"/>
  <c r="S9" i="15"/>
  <c r="S124" i="15" s="1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AS120" i="14"/>
  <c r="AR120" i="14"/>
  <c r="AQ120" i="14"/>
  <c r="AP120" i="14"/>
  <c r="AO120" i="14"/>
  <c r="AN120" i="14"/>
  <c r="AM120" i="14"/>
  <c r="AL120" i="14"/>
  <c r="AK120" i="14"/>
  <c r="AJ120" i="14"/>
  <c r="AI120" i="14"/>
  <c r="AH120" i="14"/>
  <c r="AG120" i="14"/>
  <c r="AF120" i="14"/>
  <c r="AE120" i="14"/>
  <c r="AD120" i="14"/>
  <c r="AC120" i="14"/>
  <c r="AB120" i="14"/>
  <c r="AA120" i="14"/>
  <c r="Z120" i="14"/>
  <c r="Y120" i="14"/>
  <c r="X120" i="14"/>
  <c r="W120" i="14"/>
  <c r="V120" i="14"/>
  <c r="U120" i="14"/>
  <c r="T120" i="14"/>
  <c r="S120" i="14"/>
  <c r="R120" i="14"/>
  <c r="Q120" i="14"/>
  <c r="P120" i="14"/>
  <c r="O120" i="14"/>
  <c r="N120" i="14"/>
  <c r="M120" i="14"/>
  <c r="L120" i="14"/>
  <c r="K120" i="14"/>
  <c r="J120" i="14"/>
  <c r="I120" i="14"/>
  <c r="H120" i="14"/>
  <c r="G120" i="14"/>
  <c r="F120" i="14"/>
  <c r="E120" i="14"/>
  <c r="AS115" i="14"/>
  <c r="AR115" i="14"/>
  <c r="AQ115" i="14"/>
  <c r="AP115" i="14"/>
  <c r="AO115" i="14"/>
  <c r="AN115" i="14"/>
  <c r="AM115" i="14"/>
  <c r="AL115" i="14"/>
  <c r="AK115" i="14"/>
  <c r="AJ115" i="14"/>
  <c r="AI115" i="14"/>
  <c r="AH115" i="14"/>
  <c r="AG115" i="14"/>
  <c r="AF115" i="14"/>
  <c r="AE115" i="14"/>
  <c r="AD115" i="14"/>
  <c r="AC115" i="14"/>
  <c r="AB115" i="14"/>
  <c r="AA115" i="14"/>
  <c r="Z115" i="14"/>
  <c r="Y115" i="14"/>
  <c r="X115" i="14"/>
  <c r="W115" i="14"/>
  <c r="V115" i="14"/>
  <c r="U115" i="14"/>
  <c r="T115" i="14"/>
  <c r="S115" i="14"/>
  <c r="R115" i="14"/>
  <c r="Q115" i="14"/>
  <c r="P115" i="14"/>
  <c r="O115" i="14"/>
  <c r="N115" i="14"/>
  <c r="M115" i="14"/>
  <c r="L115" i="14"/>
  <c r="K115" i="14"/>
  <c r="J115" i="14"/>
  <c r="I115" i="14"/>
  <c r="H115" i="14"/>
  <c r="G115" i="14"/>
  <c r="F115" i="14"/>
  <c r="E115" i="14"/>
  <c r="AS106" i="14"/>
  <c r="AR106" i="14"/>
  <c r="AQ106" i="14"/>
  <c r="AP106" i="14"/>
  <c r="AO106" i="14"/>
  <c r="AN106" i="14"/>
  <c r="AM106" i="14"/>
  <c r="AL106" i="14"/>
  <c r="AK106" i="14"/>
  <c r="AJ106" i="14"/>
  <c r="AI106" i="14"/>
  <c r="AH106" i="14"/>
  <c r="AG106" i="14"/>
  <c r="AF106" i="14"/>
  <c r="AE106" i="14"/>
  <c r="AD106" i="14"/>
  <c r="AC106" i="14"/>
  <c r="AB106" i="14"/>
  <c r="AA106" i="14"/>
  <c r="Z106" i="14"/>
  <c r="Y106" i="14"/>
  <c r="X106" i="14"/>
  <c r="W106" i="14"/>
  <c r="V106" i="14"/>
  <c r="U106" i="14"/>
  <c r="T106" i="14"/>
  <c r="S106" i="14"/>
  <c r="R106" i="14"/>
  <c r="Q106" i="14"/>
  <c r="P106" i="14"/>
  <c r="O106" i="14"/>
  <c r="N106" i="14"/>
  <c r="M106" i="14"/>
  <c r="L106" i="14"/>
  <c r="K106" i="14"/>
  <c r="J106" i="14"/>
  <c r="I106" i="14"/>
  <c r="H106" i="14"/>
  <c r="G106" i="14"/>
  <c r="F106" i="14"/>
  <c r="E106" i="14"/>
  <c r="AS102" i="14"/>
  <c r="AR102" i="14"/>
  <c r="AQ102" i="14"/>
  <c r="AP102" i="14"/>
  <c r="AO102" i="14"/>
  <c r="AN102" i="14"/>
  <c r="AM102" i="14"/>
  <c r="AL102" i="14"/>
  <c r="AK102" i="14"/>
  <c r="AJ102" i="14"/>
  <c r="AI102" i="14"/>
  <c r="AH102" i="14"/>
  <c r="AG102" i="14"/>
  <c r="AF102" i="14"/>
  <c r="AE102" i="14"/>
  <c r="AD102" i="14"/>
  <c r="AC102" i="14"/>
  <c r="AB102" i="14"/>
  <c r="AA102" i="14"/>
  <c r="Z102" i="14"/>
  <c r="Y102" i="14"/>
  <c r="X102" i="14"/>
  <c r="W102" i="14"/>
  <c r="V102" i="14"/>
  <c r="U102" i="14"/>
  <c r="T102" i="14"/>
  <c r="S102" i="14"/>
  <c r="R102" i="14"/>
  <c r="Q102" i="14"/>
  <c r="P102" i="14"/>
  <c r="O102" i="14"/>
  <c r="N102" i="14"/>
  <c r="M102" i="14"/>
  <c r="L102" i="14"/>
  <c r="K102" i="14"/>
  <c r="J102" i="14"/>
  <c r="I102" i="14"/>
  <c r="H102" i="14"/>
  <c r="G102" i="14"/>
  <c r="F102" i="14"/>
  <c r="E102" i="14"/>
  <c r="AS80" i="14"/>
  <c r="AR80" i="14"/>
  <c r="AQ80" i="14"/>
  <c r="AP80" i="14"/>
  <c r="AO80" i="14"/>
  <c r="AN80" i="14"/>
  <c r="AM80" i="14"/>
  <c r="AL80" i="14"/>
  <c r="AK80" i="14"/>
  <c r="AJ80" i="14"/>
  <c r="AI80" i="14"/>
  <c r="AH80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AS77" i="14"/>
  <c r="AR77" i="14"/>
  <c r="AQ77" i="14"/>
  <c r="AP77" i="14"/>
  <c r="AO77" i="14"/>
  <c r="AN77" i="14"/>
  <c r="AM77" i="14"/>
  <c r="AL77" i="14"/>
  <c r="AK77" i="14"/>
  <c r="AJ77" i="14"/>
  <c r="AI77" i="14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AS70" i="14"/>
  <c r="AR70" i="14"/>
  <c r="AQ70" i="14"/>
  <c r="AP70" i="14"/>
  <c r="AO70" i="14"/>
  <c r="AN70" i="14"/>
  <c r="AM70" i="14"/>
  <c r="AL70" i="14"/>
  <c r="AK70" i="14"/>
  <c r="AJ70" i="14"/>
  <c r="AI70" i="14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AS63" i="14"/>
  <c r="AR63" i="14"/>
  <c r="AQ63" i="14"/>
  <c r="AP63" i="14"/>
  <c r="AO63" i="14"/>
  <c r="AN63" i="14"/>
  <c r="AM63" i="14"/>
  <c r="AL63" i="14"/>
  <c r="AK63" i="14"/>
  <c r="AJ63" i="14"/>
  <c r="AI63" i="14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AS49" i="14"/>
  <c r="AR49" i="14"/>
  <c r="AQ49" i="14"/>
  <c r="AP49" i="14"/>
  <c r="AO49" i="14"/>
  <c r="AN49" i="14"/>
  <c r="AM49" i="14"/>
  <c r="AL49" i="14"/>
  <c r="AK49" i="14"/>
  <c r="AJ49" i="14"/>
  <c r="AI49" i="14"/>
  <c r="AH49" i="14"/>
  <c r="AG49" i="14"/>
  <c r="AF49" i="14"/>
  <c r="AE49" i="14"/>
  <c r="AD49" i="14"/>
  <c r="AC49" i="14"/>
  <c r="AB49" i="14"/>
  <c r="AA49" i="14"/>
  <c r="Z49" i="14"/>
  <c r="Y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AS41" i="14"/>
  <c r="AR41" i="14"/>
  <c r="AQ41" i="14"/>
  <c r="AP41" i="14"/>
  <c r="AO41" i="14"/>
  <c r="AN41" i="14"/>
  <c r="AM41" i="14"/>
  <c r="AL41" i="14"/>
  <c r="AK41" i="14"/>
  <c r="AJ41" i="14"/>
  <c r="AI41" i="14"/>
  <c r="AH41" i="14"/>
  <c r="AG41" i="14"/>
  <c r="AF41" i="14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AS29" i="14"/>
  <c r="AR29" i="14"/>
  <c r="AQ29" i="14"/>
  <c r="AP29" i="14"/>
  <c r="AO29" i="14"/>
  <c r="AN29" i="14"/>
  <c r="AM29" i="14"/>
  <c r="AL29" i="14"/>
  <c r="AK29" i="14"/>
  <c r="AJ29" i="14"/>
  <c r="AI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AS9" i="14"/>
  <c r="AR9" i="14"/>
  <c r="AR124" i="14" s="1"/>
  <c r="AQ9" i="14"/>
  <c r="AP9" i="14"/>
  <c r="AO9" i="14"/>
  <c r="AN9" i="14"/>
  <c r="AM9" i="14"/>
  <c r="AL9" i="14"/>
  <c r="AK9" i="14"/>
  <c r="AJ9" i="14"/>
  <c r="AJ124" i="14" s="1"/>
  <c r="AI9" i="14"/>
  <c r="AH9" i="14"/>
  <c r="AG9" i="14"/>
  <c r="AF9" i="14"/>
  <c r="AE9" i="14"/>
  <c r="AD9" i="14"/>
  <c r="AC9" i="14"/>
  <c r="AB9" i="14"/>
  <c r="AB124" i="14" s="1"/>
  <c r="AA9" i="14"/>
  <c r="Z9" i="14"/>
  <c r="Y9" i="14"/>
  <c r="X9" i="14"/>
  <c r="W9" i="14"/>
  <c r="V9" i="14"/>
  <c r="U9" i="14"/>
  <c r="T9" i="14"/>
  <c r="T124" i="14" s="1"/>
  <c r="S9" i="14"/>
  <c r="R9" i="14"/>
  <c r="Q9" i="14"/>
  <c r="P9" i="14"/>
  <c r="O9" i="14"/>
  <c r="N9" i="14"/>
  <c r="M9" i="14"/>
  <c r="L9" i="14"/>
  <c r="L124" i="14" s="1"/>
  <c r="K9" i="14"/>
  <c r="J9" i="14"/>
  <c r="I9" i="14"/>
  <c r="H9" i="14"/>
  <c r="G9" i="14"/>
  <c r="F9" i="14"/>
  <c r="E9" i="14"/>
  <c r="AS120" i="4"/>
  <c r="AR120" i="4"/>
  <c r="AQ120" i="4"/>
  <c r="AP120" i="4"/>
  <c r="AO120" i="4"/>
  <c r="AN120" i="4"/>
  <c r="AM120" i="4"/>
  <c r="AL120" i="4"/>
  <c r="AK120" i="4"/>
  <c r="AJ120" i="4"/>
  <c r="AI120" i="4"/>
  <c r="AH120" i="4"/>
  <c r="AG120" i="4"/>
  <c r="AF120" i="4"/>
  <c r="AE120" i="4"/>
  <c r="AD120" i="4"/>
  <c r="AC120" i="4"/>
  <c r="AB120" i="4"/>
  <c r="AA120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AS115" i="4"/>
  <c r="AR115" i="4"/>
  <c r="AQ115" i="4"/>
  <c r="AP115" i="4"/>
  <c r="AO115" i="4"/>
  <c r="AN115" i="4"/>
  <c r="AM115" i="4"/>
  <c r="AL115" i="4"/>
  <c r="AK115" i="4"/>
  <c r="AJ115" i="4"/>
  <c r="AI115" i="4"/>
  <c r="AH115" i="4"/>
  <c r="AG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AS9" i="5"/>
  <c r="AR9" i="5"/>
  <c r="AQ9" i="5"/>
  <c r="AP9" i="5"/>
  <c r="AP124" i="5" s="1"/>
  <c r="AO9" i="5"/>
  <c r="AN9" i="5"/>
  <c r="AM9" i="5"/>
  <c r="AL9" i="5"/>
  <c r="AK9" i="5"/>
  <c r="AJ9" i="5"/>
  <c r="AI9" i="5"/>
  <c r="AH9" i="5"/>
  <c r="AH124" i="5" s="1"/>
  <c r="AG9" i="5"/>
  <c r="AF9" i="5"/>
  <c r="AE9" i="5"/>
  <c r="AD9" i="5"/>
  <c r="AC9" i="5"/>
  <c r="AB9" i="5"/>
  <c r="AA9" i="5"/>
  <c r="Z9" i="5"/>
  <c r="Z124" i="5" s="1"/>
  <c r="Y9" i="5"/>
  <c r="X9" i="5"/>
  <c r="W9" i="5"/>
  <c r="V9" i="5"/>
  <c r="U9" i="5"/>
  <c r="T9" i="5"/>
  <c r="S9" i="5"/>
  <c r="R9" i="5"/>
  <c r="R124" i="5" s="1"/>
  <c r="Q9" i="5"/>
  <c r="P9" i="5"/>
  <c r="O9" i="5"/>
  <c r="N9" i="5"/>
  <c r="M9" i="5"/>
  <c r="L9" i="5"/>
  <c r="K9" i="5"/>
  <c r="J9" i="5"/>
  <c r="J124" i="5" s="1"/>
  <c r="I9" i="5"/>
  <c r="H9" i="5"/>
  <c r="G9" i="5"/>
  <c r="F9" i="5"/>
  <c r="E9" i="5"/>
  <c r="AS120" i="7"/>
  <c r="AR120" i="7"/>
  <c r="AQ120" i="7"/>
  <c r="AP120" i="7"/>
  <c r="AO120" i="7"/>
  <c r="AN120" i="7"/>
  <c r="AM120" i="7"/>
  <c r="AL120" i="7"/>
  <c r="AK120" i="7"/>
  <c r="AJ120" i="7"/>
  <c r="AI120" i="7"/>
  <c r="AH120" i="7"/>
  <c r="AG120" i="7"/>
  <c r="AF120" i="7"/>
  <c r="AE120" i="7"/>
  <c r="AD120" i="7"/>
  <c r="AC120" i="7"/>
  <c r="AB120" i="7"/>
  <c r="AA120" i="7"/>
  <c r="Z120" i="7"/>
  <c r="Y120" i="7"/>
  <c r="X120" i="7"/>
  <c r="W120" i="7"/>
  <c r="V120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AS115" i="7"/>
  <c r="AR115" i="7"/>
  <c r="AQ115" i="7"/>
  <c r="AP115" i="7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B115" i="7"/>
  <c r="AA115" i="7"/>
  <c r="Z115" i="7"/>
  <c r="Y115" i="7"/>
  <c r="X115" i="7"/>
  <c r="W115" i="7"/>
  <c r="V115" i="7"/>
  <c r="U115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AS106" i="7"/>
  <c r="AR106" i="7"/>
  <c r="AQ106" i="7"/>
  <c r="AP106" i="7"/>
  <c r="AO106" i="7"/>
  <c r="AN106" i="7"/>
  <c r="AM106" i="7"/>
  <c r="AL106" i="7"/>
  <c r="AK106" i="7"/>
  <c r="AJ106" i="7"/>
  <c r="AI106" i="7"/>
  <c r="AH106" i="7"/>
  <c r="AG106" i="7"/>
  <c r="AF106" i="7"/>
  <c r="AE106" i="7"/>
  <c r="AD106" i="7"/>
  <c r="AC106" i="7"/>
  <c r="AB106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AS102" i="7"/>
  <c r="AR102" i="7"/>
  <c r="AQ102" i="7"/>
  <c r="AP102" i="7"/>
  <c r="AO102" i="7"/>
  <c r="AN102" i="7"/>
  <c r="AM102" i="7"/>
  <c r="AL102" i="7"/>
  <c r="AK102" i="7"/>
  <c r="AJ102" i="7"/>
  <c r="AI102" i="7"/>
  <c r="AH102" i="7"/>
  <c r="AG102" i="7"/>
  <c r="AF102" i="7"/>
  <c r="AE102" i="7"/>
  <c r="AD102" i="7"/>
  <c r="AC102" i="7"/>
  <c r="AB102" i="7"/>
  <c r="AA102" i="7"/>
  <c r="Z102" i="7"/>
  <c r="Y102" i="7"/>
  <c r="X102" i="7"/>
  <c r="W102" i="7"/>
  <c r="V102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AS80" i="7"/>
  <c r="AS124" i="7" s="1"/>
  <c r="AR80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AS77" i="7"/>
  <c r="AR77" i="7"/>
  <c r="AQ77" i="7"/>
  <c r="AP77" i="7"/>
  <c r="AO77" i="7"/>
  <c r="AN77" i="7"/>
  <c r="AM77" i="7"/>
  <c r="AL77" i="7"/>
  <c r="AK77" i="7"/>
  <c r="AJ77" i="7"/>
  <c r="AI77" i="7"/>
  <c r="AH77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AS70" i="7"/>
  <c r="AR70" i="7"/>
  <c r="AQ70" i="7"/>
  <c r="AP70" i="7"/>
  <c r="AO70" i="7"/>
  <c r="AN70" i="7"/>
  <c r="AM70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AS63" i="7"/>
  <c r="AR63" i="7"/>
  <c r="AQ63" i="7"/>
  <c r="AP63" i="7"/>
  <c r="AO63" i="7"/>
  <c r="AN63" i="7"/>
  <c r="AM63" i="7"/>
  <c r="AL63" i="7"/>
  <c r="AK63" i="7"/>
  <c r="AJ63" i="7"/>
  <c r="AI63" i="7"/>
  <c r="AH63" i="7"/>
  <c r="AG63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AS49" i="7"/>
  <c r="AR49" i="7"/>
  <c r="AQ49" i="7"/>
  <c r="AP49" i="7"/>
  <c r="AO49" i="7"/>
  <c r="AN49" i="7"/>
  <c r="AM49" i="7"/>
  <c r="AL49" i="7"/>
  <c r="AK49" i="7"/>
  <c r="AJ49" i="7"/>
  <c r="AI49" i="7"/>
  <c r="AH49" i="7"/>
  <c r="AG49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AS41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AS9" i="7"/>
  <c r="AR9" i="7"/>
  <c r="AR124" i="7" s="1"/>
  <c r="AQ9" i="7"/>
  <c r="AP9" i="7"/>
  <c r="AO9" i="7"/>
  <c r="AN9" i="7"/>
  <c r="AM9" i="7"/>
  <c r="AL9" i="7"/>
  <c r="AK9" i="7"/>
  <c r="AJ9" i="7"/>
  <c r="AJ124" i="7" s="1"/>
  <c r="AI9" i="7"/>
  <c r="AH9" i="7"/>
  <c r="AG9" i="7"/>
  <c r="AF9" i="7"/>
  <c r="AE9" i="7"/>
  <c r="AD9" i="7"/>
  <c r="AC9" i="7"/>
  <c r="AB9" i="7"/>
  <c r="AB124" i="7" s="1"/>
  <c r="AA9" i="7"/>
  <c r="Z9" i="7"/>
  <c r="Y9" i="7"/>
  <c r="X9" i="7"/>
  <c r="W9" i="7"/>
  <c r="V9" i="7"/>
  <c r="U9" i="7"/>
  <c r="U124" i="7" s="1"/>
  <c r="T9" i="7"/>
  <c r="S9" i="7"/>
  <c r="R9" i="7"/>
  <c r="Q9" i="7"/>
  <c r="P9" i="7"/>
  <c r="O9" i="7"/>
  <c r="N9" i="7"/>
  <c r="M9" i="7"/>
  <c r="M124" i="7" s="1"/>
  <c r="L9" i="7"/>
  <c r="L124" i="7" s="1"/>
  <c r="K9" i="7"/>
  <c r="J9" i="7"/>
  <c r="I9" i="7"/>
  <c r="H9" i="7"/>
  <c r="G9" i="7"/>
  <c r="F9" i="7"/>
  <c r="E9" i="7"/>
  <c r="AS120" i="13"/>
  <c r="AR120" i="13"/>
  <c r="AQ120" i="13"/>
  <c r="AP120" i="13"/>
  <c r="AO120" i="13"/>
  <c r="AN120" i="13"/>
  <c r="AM120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Y120" i="13"/>
  <c r="X120" i="13"/>
  <c r="W120" i="13"/>
  <c r="V120" i="13"/>
  <c r="U120" i="13"/>
  <c r="T120" i="13"/>
  <c r="S120" i="13"/>
  <c r="R120" i="13"/>
  <c r="Q120" i="13"/>
  <c r="P120" i="13"/>
  <c r="O120" i="13"/>
  <c r="N120" i="13"/>
  <c r="M120" i="13"/>
  <c r="L120" i="13"/>
  <c r="K120" i="13"/>
  <c r="J120" i="13"/>
  <c r="I120" i="13"/>
  <c r="H120" i="13"/>
  <c r="G120" i="13"/>
  <c r="F120" i="13"/>
  <c r="E120" i="13"/>
  <c r="AS115" i="13"/>
  <c r="AR115" i="13"/>
  <c r="AQ115" i="13"/>
  <c r="AP115" i="13"/>
  <c r="AO115" i="13"/>
  <c r="AN115" i="13"/>
  <c r="AM115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Y115" i="13"/>
  <c r="X115" i="13"/>
  <c r="W115" i="13"/>
  <c r="V115" i="13"/>
  <c r="U115" i="13"/>
  <c r="T115" i="13"/>
  <c r="S115" i="13"/>
  <c r="R115" i="13"/>
  <c r="Q115" i="13"/>
  <c r="P115" i="13"/>
  <c r="O115" i="13"/>
  <c r="N115" i="13"/>
  <c r="M115" i="13"/>
  <c r="L115" i="13"/>
  <c r="K115" i="13"/>
  <c r="J115" i="13"/>
  <c r="I115" i="13"/>
  <c r="H115" i="13"/>
  <c r="G115" i="13"/>
  <c r="F115" i="13"/>
  <c r="E115" i="13"/>
  <c r="AS106" i="13"/>
  <c r="AR106" i="13"/>
  <c r="AQ106" i="13"/>
  <c r="AP106" i="13"/>
  <c r="AO106" i="13"/>
  <c r="AN106" i="13"/>
  <c r="AM106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Y106" i="13"/>
  <c r="X106" i="13"/>
  <c r="W106" i="13"/>
  <c r="V106" i="13"/>
  <c r="U106" i="13"/>
  <c r="T106" i="13"/>
  <c r="S106" i="13"/>
  <c r="R106" i="13"/>
  <c r="Q106" i="13"/>
  <c r="P106" i="13"/>
  <c r="O106" i="13"/>
  <c r="N106" i="13"/>
  <c r="M106" i="13"/>
  <c r="L106" i="13"/>
  <c r="K106" i="13"/>
  <c r="J106" i="13"/>
  <c r="I106" i="13"/>
  <c r="H106" i="13"/>
  <c r="G106" i="13"/>
  <c r="F106" i="13"/>
  <c r="E106" i="13"/>
  <c r="AS102" i="13"/>
  <c r="AR102" i="13"/>
  <c r="AQ102" i="13"/>
  <c r="AP102" i="13"/>
  <c r="AO102" i="13"/>
  <c r="AN102" i="13"/>
  <c r="AM102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Y102" i="13"/>
  <c r="X102" i="13"/>
  <c r="W102" i="13"/>
  <c r="V102" i="13"/>
  <c r="U102" i="13"/>
  <c r="T102" i="13"/>
  <c r="S102" i="13"/>
  <c r="R102" i="13"/>
  <c r="Q102" i="13"/>
  <c r="P102" i="13"/>
  <c r="O102" i="13"/>
  <c r="N102" i="13"/>
  <c r="M102" i="13"/>
  <c r="L102" i="13"/>
  <c r="K102" i="13"/>
  <c r="J102" i="13"/>
  <c r="I102" i="13"/>
  <c r="H102" i="13"/>
  <c r="G102" i="13"/>
  <c r="F102" i="13"/>
  <c r="E102" i="13"/>
  <c r="AS80" i="13"/>
  <c r="AR80" i="13"/>
  <c r="AQ80" i="13"/>
  <c r="AP80" i="13"/>
  <c r="AO80" i="13"/>
  <c r="AN80" i="13"/>
  <c r="AM80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Y80" i="13"/>
  <c r="X80" i="13"/>
  <c r="W80" i="13"/>
  <c r="V80" i="13"/>
  <c r="U80" i="13"/>
  <c r="T80" i="13"/>
  <c r="S80" i="13"/>
  <c r="R80" i="13"/>
  <c r="Q80" i="13"/>
  <c r="P80" i="13"/>
  <c r="O80" i="13"/>
  <c r="N80" i="13"/>
  <c r="M80" i="13"/>
  <c r="L80" i="13"/>
  <c r="K80" i="13"/>
  <c r="J80" i="13"/>
  <c r="I80" i="13"/>
  <c r="H80" i="13"/>
  <c r="G80" i="13"/>
  <c r="F80" i="13"/>
  <c r="E80" i="13"/>
  <c r="AS77" i="13"/>
  <c r="AR77" i="13"/>
  <c r="AQ77" i="13"/>
  <c r="AP77" i="13"/>
  <c r="AO77" i="13"/>
  <c r="AN77" i="13"/>
  <c r="AM77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Y77" i="13"/>
  <c r="X77" i="13"/>
  <c r="W77" i="13"/>
  <c r="V77" i="13"/>
  <c r="U77" i="13"/>
  <c r="T77" i="13"/>
  <c r="S77" i="13"/>
  <c r="R77" i="13"/>
  <c r="Q77" i="13"/>
  <c r="P77" i="13"/>
  <c r="O77" i="13"/>
  <c r="N77" i="13"/>
  <c r="M77" i="13"/>
  <c r="L77" i="13"/>
  <c r="K77" i="13"/>
  <c r="J77" i="13"/>
  <c r="I77" i="13"/>
  <c r="H77" i="13"/>
  <c r="G77" i="13"/>
  <c r="F77" i="13"/>
  <c r="E77" i="13"/>
  <c r="AS70" i="13"/>
  <c r="AR70" i="13"/>
  <c r="AQ70" i="13"/>
  <c r="AP70" i="13"/>
  <c r="AO70" i="13"/>
  <c r="AN70" i="13"/>
  <c r="AM70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Y70" i="13"/>
  <c r="X70" i="13"/>
  <c r="W70" i="13"/>
  <c r="V70" i="13"/>
  <c r="U70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AS63" i="13"/>
  <c r="AR63" i="13"/>
  <c r="AQ63" i="13"/>
  <c r="AP63" i="13"/>
  <c r="AO63" i="13"/>
  <c r="AN63" i="13"/>
  <c r="AM63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Y63" i="13"/>
  <c r="X63" i="13"/>
  <c r="W63" i="13"/>
  <c r="V63" i="13"/>
  <c r="U63" i="13"/>
  <c r="T63" i="13"/>
  <c r="S63" i="13"/>
  <c r="R63" i="13"/>
  <c r="Q63" i="13"/>
  <c r="P63" i="13"/>
  <c r="O63" i="13"/>
  <c r="N63" i="13"/>
  <c r="M63" i="13"/>
  <c r="L63" i="13"/>
  <c r="K63" i="13"/>
  <c r="J63" i="13"/>
  <c r="I63" i="13"/>
  <c r="H63" i="13"/>
  <c r="G63" i="13"/>
  <c r="F63" i="13"/>
  <c r="E63" i="13"/>
  <c r="AS49" i="13"/>
  <c r="AR49" i="13"/>
  <c r="AQ49" i="13"/>
  <c r="AP49" i="13"/>
  <c r="AO49" i="13"/>
  <c r="AN49" i="13"/>
  <c r="AM49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Y49" i="13"/>
  <c r="X49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AS41" i="13"/>
  <c r="AR41" i="13"/>
  <c r="AQ41" i="13"/>
  <c r="AP41" i="13"/>
  <c r="AO41" i="13"/>
  <c r="AN41" i="13"/>
  <c r="AM41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AS29" i="13"/>
  <c r="AR29" i="13"/>
  <c r="AQ29" i="13"/>
  <c r="AP29" i="13"/>
  <c r="AO29" i="13"/>
  <c r="AN29" i="13"/>
  <c r="AM29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AS9" i="13"/>
  <c r="AR9" i="13"/>
  <c r="AR124" i="13" s="1"/>
  <c r="AQ9" i="13"/>
  <c r="AP9" i="13"/>
  <c r="AO9" i="13"/>
  <c r="AN9" i="13"/>
  <c r="AM9" i="13"/>
  <c r="AL9" i="13"/>
  <c r="AK9" i="13"/>
  <c r="AJ9" i="13"/>
  <c r="AJ124" i="13" s="1"/>
  <c r="AI9" i="13"/>
  <c r="AH9" i="13"/>
  <c r="AG9" i="13"/>
  <c r="AF9" i="13"/>
  <c r="AE9" i="13"/>
  <c r="AD9" i="13"/>
  <c r="AC9" i="13"/>
  <c r="AB9" i="13"/>
  <c r="AB124" i="13" s="1"/>
  <c r="AA9" i="13"/>
  <c r="Z9" i="13"/>
  <c r="Y9" i="13"/>
  <c r="X9" i="13"/>
  <c r="W9" i="13"/>
  <c r="V9" i="13"/>
  <c r="U9" i="13"/>
  <c r="T9" i="13"/>
  <c r="T124" i="13" s="1"/>
  <c r="S9" i="13"/>
  <c r="R9" i="13"/>
  <c r="Q9" i="13"/>
  <c r="P9" i="13"/>
  <c r="O9" i="13"/>
  <c r="N9" i="13"/>
  <c r="M9" i="13"/>
  <c r="L9" i="13"/>
  <c r="L124" i="13" s="1"/>
  <c r="K9" i="13"/>
  <c r="J9" i="13"/>
  <c r="I9" i="13"/>
  <c r="H9" i="13"/>
  <c r="G9" i="13"/>
  <c r="F9" i="13"/>
  <c r="E9" i="13"/>
  <c r="E124" i="14" l="1"/>
  <c r="AC124" i="14"/>
  <c r="AS124" i="14"/>
  <c r="K124" i="14"/>
  <c r="S124" i="14"/>
  <c r="AA124" i="14"/>
  <c r="AI124" i="14"/>
  <c r="AQ124" i="14"/>
  <c r="M124" i="14"/>
  <c r="U124" i="14"/>
  <c r="AK124" i="14"/>
  <c r="H124" i="14"/>
  <c r="P124" i="14"/>
  <c r="X124" i="14"/>
  <c r="AF124" i="14"/>
  <c r="AN124" i="14"/>
  <c r="S124" i="4"/>
  <c r="AI124" i="4"/>
  <c r="K124" i="4"/>
  <c r="AA124" i="4"/>
  <c r="AQ124" i="4"/>
  <c r="T124" i="16"/>
  <c r="AR124" i="16"/>
  <c r="AC124" i="16"/>
  <c r="L124" i="16"/>
  <c r="AJ124" i="16"/>
  <c r="M124" i="16"/>
  <c r="U124" i="16"/>
  <c r="AK124" i="16"/>
  <c r="J124" i="16"/>
  <c r="R124" i="16"/>
  <c r="Z124" i="16"/>
  <c r="AH124" i="16"/>
  <c r="AP124" i="16"/>
  <c r="AB124" i="16"/>
  <c r="E124" i="16"/>
  <c r="AS124" i="16"/>
  <c r="I124" i="15"/>
  <c r="Q124" i="15"/>
  <c r="K124" i="15"/>
  <c r="AA124" i="15"/>
  <c r="AQ124" i="15"/>
  <c r="E124" i="15"/>
  <c r="U124" i="15"/>
  <c r="AK124" i="15"/>
  <c r="Y124" i="15"/>
  <c r="L124" i="15"/>
  <c r="AB124" i="15"/>
  <c r="AR124" i="15"/>
  <c r="AG124" i="15"/>
  <c r="M124" i="15"/>
  <c r="AC124" i="15"/>
  <c r="AS124" i="15"/>
  <c r="AO124" i="15"/>
  <c r="J124" i="15"/>
  <c r="Z124" i="15"/>
  <c r="AP124" i="15"/>
  <c r="K124" i="5"/>
  <c r="S124" i="5"/>
  <c r="AI124" i="5"/>
  <c r="T124" i="5"/>
  <c r="AJ124" i="5"/>
  <c r="M124" i="5"/>
  <c r="U124" i="5"/>
  <c r="AK124" i="5"/>
  <c r="N124" i="5"/>
  <c r="AD124" i="5"/>
  <c r="G124" i="5"/>
  <c r="AE124" i="5"/>
  <c r="H124" i="5"/>
  <c r="P124" i="5"/>
  <c r="X124" i="5"/>
  <c r="AF124" i="5"/>
  <c r="AN124" i="5"/>
  <c r="AA124" i="5"/>
  <c r="AQ124" i="5"/>
  <c r="L124" i="5"/>
  <c r="AB124" i="5"/>
  <c r="AR124" i="5"/>
  <c r="E124" i="5"/>
  <c r="AC124" i="5"/>
  <c r="AS124" i="5"/>
  <c r="F124" i="5"/>
  <c r="V124" i="5"/>
  <c r="AL124" i="5"/>
  <c r="W124" i="5"/>
  <c r="AM124" i="5"/>
  <c r="I124" i="5"/>
  <c r="Q124" i="5"/>
  <c r="Y124" i="5"/>
  <c r="AG124" i="5"/>
  <c r="AO124" i="5"/>
  <c r="AK124" i="7"/>
  <c r="F124" i="7"/>
  <c r="V124" i="7"/>
  <c r="AL124" i="7"/>
  <c r="E124" i="7"/>
  <c r="N124" i="7"/>
  <c r="AD124" i="7"/>
  <c r="T124" i="7"/>
  <c r="AC124" i="7"/>
  <c r="I124" i="7"/>
  <c r="Q124" i="7"/>
  <c r="Y124" i="7"/>
  <c r="AG124" i="7"/>
  <c r="AO124" i="7"/>
  <c r="E124" i="13"/>
  <c r="U124" i="13"/>
  <c r="AK124" i="13"/>
  <c r="F124" i="13"/>
  <c r="V124" i="13"/>
  <c r="AL124" i="13"/>
  <c r="W124" i="13"/>
  <c r="AM124" i="13"/>
  <c r="P124" i="13"/>
  <c r="X124" i="13"/>
  <c r="AF124" i="13"/>
  <c r="AN124" i="13"/>
  <c r="I124" i="13"/>
  <c r="Q124" i="13"/>
  <c r="Y124" i="13"/>
  <c r="AG124" i="13"/>
  <c r="AO124" i="13"/>
  <c r="M124" i="13"/>
  <c r="AC124" i="13"/>
  <c r="AS124" i="13"/>
  <c r="N124" i="13"/>
  <c r="AD124" i="13"/>
  <c r="G124" i="13"/>
  <c r="AE124" i="13"/>
  <c r="H124" i="13"/>
  <c r="J124" i="13"/>
  <c r="R124" i="13"/>
  <c r="Z124" i="13"/>
  <c r="AH124" i="13"/>
  <c r="AP124" i="13"/>
  <c r="K124" i="13"/>
  <c r="S124" i="13"/>
  <c r="AA124" i="13"/>
  <c r="AI124" i="13"/>
  <c r="AQ124" i="13"/>
  <c r="AB124" i="4"/>
  <c r="AK124" i="4"/>
  <c r="V124" i="4"/>
  <c r="AM124" i="4"/>
  <c r="H124" i="4"/>
  <c r="P124" i="4"/>
  <c r="X124" i="4"/>
  <c r="AF124" i="4"/>
  <c r="AN124" i="4"/>
  <c r="L124" i="4"/>
  <c r="AJ124" i="4"/>
  <c r="E124" i="4"/>
  <c r="AC124" i="4"/>
  <c r="F124" i="4"/>
  <c r="AD124" i="4"/>
  <c r="W124" i="4"/>
  <c r="I124" i="4"/>
  <c r="Q124" i="4"/>
  <c r="Y124" i="4"/>
  <c r="AG124" i="4"/>
  <c r="AO124" i="4"/>
  <c r="T124" i="4"/>
  <c r="AR124" i="4"/>
  <c r="M124" i="4"/>
  <c r="U124" i="4"/>
  <c r="AS124" i="4"/>
  <c r="N124" i="4"/>
  <c r="AL124" i="4"/>
  <c r="G124" i="4"/>
  <c r="AE124" i="4"/>
  <c r="J124" i="4"/>
  <c r="R124" i="4"/>
  <c r="Z124" i="4"/>
  <c r="AH124" i="4"/>
  <c r="AP124" i="4"/>
  <c r="AE124" i="16"/>
  <c r="H124" i="16"/>
  <c r="P124" i="16"/>
  <c r="X124" i="16"/>
  <c r="AF124" i="16"/>
  <c r="AN124" i="16"/>
  <c r="F124" i="16"/>
  <c r="N124" i="16"/>
  <c r="V124" i="16"/>
  <c r="AD124" i="16"/>
  <c r="AL124" i="16"/>
  <c r="G124" i="16"/>
  <c r="W124" i="16"/>
  <c r="AM124" i="16"/>
  <c r="I124" i="16"/>
  <c r="Q124" i="16"/>
  <c r="Y124" i="16"/>
  <c r="AG124" i="16"/>
  <c r="AO124" i="16"/>
  <c r="O124" i="16"/>
  <c r="G124" i="15"/>
  <c r="W124" i="15"/>
  <c r="AE124" i="15"/>
  <c r="AM124" i="15"/>
  <c r="F124" i="15"/>
  <c r="N124" i="15"/>
  <c r="V124" i="15"/>
  <c r="AD124" i="15"/>
  <c r="AL124" i="15"/>
  <c r="H124" i="15"/>
  <c r="P124" i="15"/>
  <c r="X124" i="15"/>
  <c r="AF124" i="15"/>
  <c r="AN124" i="15"/>
  <c r="O124" i="15"/>
  <c r="I124" i="14"/>
  <c r="Q124" i="14"/>
  <c r="Y124" i="14"/>
  <c r="AG124" i="14"/>
  <c r="AO124" i="14"/>
  <c r="J124" i="14"/>
  <c r="R124" i="14"/>
  <c r="Z124" i="14"/>
  <c r="AH124" i="14"/>
  <c r="AP124" i="14"/>
  <c r="F124" i="14"/>
  <c r="N124" i="14"/>
  <c r="V124" i="14"/>
  <c r="AD124" i="14"/>
  <c r="AL124" i="14"/>
  <c r="G124" i="14"/>
  <c r="W124" i="14"/>
  <c r="AE124" i="14"/>
  <c r="AM124" i="14"/>
  <c r="O124" i="14"/>
  <c r="O124" i="4"/>
  <c r="O124" i="5"/>
  <c r="G124" i="7"/>
  <c r="W124" i="7"/>
  <c r="AE124" i="7"/>
  <c r="AM124" i="7"/>
  <c r="P124" i="7"/>
  <c r="AF124" i="7"/>
  <c r="R124" i="7"/>
  <c r="H124" i="7"/>
  <c r="X124" i="7"/>
  <c r="AN124" i="7"/>
  <c r="J124" i="7"/>
  <c r="Z124" i="7"/>
  <c r="AH124" i="7"/>
  <c r="AP124" i="7"/>
  <c r="K124" i="7"/>
  <c r="S124" i="7"/>
  <c r="AA124" i="7"/>
  <c r="AI124" i="7"/>
  <c r="AQ124" i="7"/>
  <c r="O124" i="7"/>
  <c r="O124" i="13"/>
</calcChain>
</file>

<file path=xl/sharedStrings.xml><?xml version="1.0" encoding="utf-8"?>
<sst xmlns="http://schemas.openxmlformats.org/spreadsheetml/2006/main" count="1999" uniqueCount="277">
  <si>
    <t>ø²Ô²ø²òÆ²Î²Ü ¶àðÌºðàì</t>
  </si>
  <si>
    <t>²Ý³í³ñï µáÕáùÝ»ñ</t>
  </si>
  <si>
    <t xml:space="preserve">µ»Ï³ÝáõÙÝ»ñÇ ïáÏáëÁ ³í³ñïí³Í ·áñÍ»ñÇó(Ñ³ßí»ïáõ Å³Ù³Ý³Ï³ßñç³ÝáõÙ) </t>
  </si>
  <si>
    <t xml:space="preserve">Î³ÛáõÝáõÃÛ³Ý ïáÏáëÁ ³í³ñïí³Í ·áñÍ»ñÇó(Ñ³ßí»ïáõ Å³Ù³Ý³Ï³ßñç³ÝáõÙ) </t>
  </si>
  <si>
    <t xml:space="preserve">µ»Ï³ÝáõÙÝ»ñÇ ïáÏáëÁ µáÕáù³ñÏí³Í ·áñÍ»ñÇó(Ñ³ßí»ïáõ Å³Ù³Ý³Ï³ßñç³ÝáõÙ) </t>
  </si>
  <si>
    <t xml:space="preserve">Ï³ÛáõÝáõÃÛ³Ý ïáÏáëÁ(Ñ³ßí»ïáõ Å³Ù³Ý³Ï³ßñç³ÝáõÙ) </t>
  </si>
  <si>
    <t xml:space="preserve">Ð³ßí»ïáõ Å³Ù³Ý³Ï³Ñ³ïí³ÍáõÙ ³í³ñïí³Í ·áñÍ»ñÇ ÁÝ¹Ñ³Ýáõñ ÃÇíÁ </t>
  </si>
  <si>
    <t>Ð²ÞìºîìàôÂÚàôÜ</t>
  </si>
  <si>
    <t>1.</t>
  </si>
  <si>
    <t>¶áõÛù³ÛÇÝ Çñ³í³Ñ³ñ³µ»ñáõÃÛáõÝÝ»ñÇ í»ñ³µ»ñÛ³É ¹³ï³Ï³Ý ·áñÍ»ñ</t>
  </si>
  <si>
    <t>¶áõÛùÇ ÝÏ³ïÙ³Ùµ ë»÷³Ï³ÝáõÃÛ³Ý Çñ³íáõÝùÁ ×³Ý³ã»Éáõ í»ñ³µ»ñÛ³É</t>
  </si>
  <si>
    <t>1.1.1</t>
  </si>
  <si>
    <t>²Û¹ ÃíáõÙª Ó»éùµ»ñÙ³Ý í³Õ»ÙáõÃÛ³Ý áõÅáí</t>
  </si>
  <si>
    <t>1.1.2</t>
  </si>
  <si>
    <t>²Û¹ ÃíáõÙª ïÇñ³½áõñÏ ·áõÛùÇ ÝÏ³ïÙ³Ùµ</t>
  </si>
  <si>
    <t>1.1.3</t>
  </si>
  <si>
    <t>²Û¹ ÃíáõÙª ÇÝùÝ³Ï³Ù Ï³éáõÛóÇ ÝÏ³ïÙ³Ùµ</t>
  </si>
  <si>
    <t>ê»÷³Ï³ÝáõÃÛ³Ý Çñ³íáõÝùÇ ¹³¹³ñ»óÙ³Ý í»ñ³µ»ñÛ³É</t>
  </si>
  <si>
    <t>1.3</t>
  </si>
  <si>
    <t>¶áõÛùÇ ÝÏ³ïÙ³Ùµ  û·ï³·áñÍÙ³Ý Çñ³íáõÝùÁ ×³Ý³ã»Éáõ í»ñ³µ»ñÛ³É</t>
  </si>
  <si>
    <t>1.3.1</t>
  </si>
  <si>
    <t>²Û¹ ÃíáõÙª µÝ³Ïû·ï³·áñÍÙ³Ý Çñ³íáõÝùÁ  ×³Ý³ã»Éáõ í»ñ³µ»ñÛ³É</t>
  </si>
  <si>
    <t>1.3.2</t>
  </si>
  <si>
    <t>²Û¹ ÃíáõÙª ÑáÕ³Ù³ëÇ ÝÏ³ïÙ³Ùµ û·ï³·áñÍÙ³Ý Çñ³íáõÝùÁ  ×³Ý³ã»Éáõ í»ñ³µ»ñÛ³É</t>
  </si>
  <si>
    <t>1.4</t>
  </si>
  <si>
    <t>¶áõÛùÇ ÝÏ³ïÙ³Ùµ  û·ï³·áñÍÙ³Ý Çñ³íáõÝùÁ ¹³¹³ñ»óÝ»Éáõ í»ñ³µ»ñÛ³É</t>
  </si>
  <si>
    <t>1.4.1</t>
  </si>
  <si>
    <t xml:space="preserve">²Û¹ ÃíáõÙª µÝ³Ïû·ï³·áñÍÙ³Ý Çñ³íáõÝùÁ ¹³¹³ñ»óÝ»Éáõ í»ñ³µ»ñÛ³É </t>
  </si>
  <si>
    <t>1.4.1/1</t>
  </si>
  <si>
    <t>²Û¹ ÃíáõÙª ÷áËÑ³ïáõóÙ³Ùµ</t>
  </si>
  <si>
    <t>1.5</t>
  </si>
  <si>
    <t>´Ý³Ï³ñ³ÝÇó/ ï³ñ³ÍùÇó/ íï³ñ»Éáõ í»ñ³µ»ñÛ³É</t>
  </si>
  <si>
    <t>1.6</t>
  </si>
  <si>
    <t>¶áõÛùÝ áõñÇßÇ ³åûñÇÝÇ ïÇñ³å»ïáõÙÇó »ï í»ñ³¹³ñÓÝ»Éáõ í»ñ³µ»ñÛ³É</t>
  </si>
  <si>
    <t>1.6.1</t>
  </si>
  <si>
    <t>´³ñ»ËÇÕ× Ó»éùµ»ñáÕÇó Çñ ·áõÛùÁ Ñ»ï å³Ñ³Ýç»Éáõ í»ñ³µ»ñÛ³É</t>
  </si>
  <si>
    <t xml:space="preserve">1.7 </t>
  </si>
  <si>
    <t>îÇñ³å»ïáõÙÇó ½ñÏ»Éáõ Ñ»ï ãÏ³åí³Í Çñ³íáõÝùÝ»ñÇ Ë³ËïáõÙÁ í»ñ³óÝ»Éáõ í»ñ³µ»ñÛ³É</t>
  </si>
  <si>
    <t>1.8</t>
  </si>
  <si>
    <t>ÀÝ¹Ñ³Ýáõñ µ³ÅÝ³ÛÇÝ ë»÷³Ï³ÝáõÃÛáõÝÇó µ³ÅÇÝÝ ³é³ÝÓÝ³óÝ»Éáõ í»ñ³µ»ñÛ³É</t>
  </si>
  <si>
    <t>1.8.1</t>
  </si>
  <si>
    <t>Ð³Ù³ï»Õ ë»÷³Ï³ÝáõÃÛ³Ý Ý»ñùá ·ïÝíáÕ ·áõÛùÁ µ³Å³Ý»Éáõ ¨ ¹ñ³ÝÇó µ³ÅÇÝÝ ³é³ÝÓÝ³óÝ»Éáõ í»ñ³µ»ñÛ³É</t>
  </si>
  <si>
    <t>1.8.3</t>
  </si>
  <si>
    <t>¶áõÛùÇ íñ³ µéÝ³·³ÝÓáõÙ ï³ñ³Í»Éáõ å³Ñ³ÝçÇ Ù³ëÇÝ</t>
  </si>
  <si>
    <t>1.9</t>
  </si>
  <si>
    <t>²ÛÉ í»×»ñ</t>
  </si>
  <si>
    <t>2.</t>
  </si>
  <si>
    <t>¶áñÍ³ñùÝ»ñÇ Ñ»ï Ï³åí³Í Çñ³í³Ñ³ñ³µ»ñáõÃÛáõÝÝ»ñÇ í»ñ³µ»ñÛ³É ¹³ï³Ï³Ý ·áñÍ»ñ</t>
  </si>
  <si>
    <t>2.1</t>
  </si>
  <si>
    <t>·áñÍ³ñùÝ»ñÇ ³Ýí³í»ñáõÃÛ³Ý Ñ»ï Ï³åí³Í í»×»ñ</t>
  </si>
  <si>
    <t>2.1.1</t>
  </si>
  <si>
    <t>³Û¹ ÃíáõÙ` íÇ×³Ñ³ñáõÛó ·áñÍ³ñùÝ»ñÝ ³Ýí³í»ñ ×³Ý³ã»Éáõ í»ñ³µ»ñÛ³É</t>
  </si>
  <si>
    <t>2.1.2</t>
  </si>
  <si>
    <t>³Û¹ ÃíáõÙ` ·áñÍ³ñùÇ ³éáãÝãáõÃÛ³Ý Ñ»ï¨³ÝùÝ»ñ ÏÇñ³é»Éáõ í»ñ³µ»ñÛ³É</t>
  </si>
  <si>
    <t>2.2</t>
  </si>
  <si>
    <t>¶áñÍ³ñùÁ í³í»ñ ×³Ý³ã»Éáõ í»ñ³µ»ñÛ³É</t>
  </si>
  <si>
    <t>2.3</t>
  </si>
  <si>
    <t>¶áñÍ³ñùÇó Í³·áÕ Çñ³íáõÝùÝ»ñÁ  ·ñ³Ýó»Éáõ í»ñ³µ»ñÛ³É</t>
  </si>
  <si>
    <t>2.4</t>
  </si>
  <si>
    <t>ä³ÛÙ³Ý³·ÇñÝ ³Ýí³í»ñ ×³Ý³ã»Éáõ í»ñ³µ»ñÛ³É</t>
  </si>
  <si>
    <t>2.5</t>
  </si>
  <si>
    <t>ä³ÛÙ³Ý³·ñÇÁ í³í»ñ ×³Ý³ã»Éáõ í»ñ³µ»ñÛ³É</t>
  </si>
  <si>
    <t>2.6</t>
  </si>
  <si>
    <t>ä³ÛÙ³Ý³·ñÇó Í³·áÕ Çñ³íáõÝùÝ»ñÁ  ·ñ³Ýó»Éáõ í»ñ³µ»ñÛ³É</t>
  </si>
  <si>
    <t>2.7</t>
  </si>
  <si>
    <t>ä³ÛÙ³Ý³·ÇñÁ ÷á÷áË»Éáõ ¨ ÉáõÍ»Éáõ í»ñ³µ»ñÛ³É</t>
  </si>
  <si>
    <t>2.8</t>
  </si>
  <si>
    <t>ä³ÛÙ³Ý³·Çñ ÏÝù»ÉáõÝ å³ñï³íáñ»óÝ»Éáõ í»ñ³µ»ñÛ³É</t>
  </si>
  <si>
    <t>2.9</t>
  </si>
  <si>
    <t>3.</t>
  </si>
  <si>
    <t>Ä³é³Ý·áõÃÛ³Ý Ñ»ï Ï³åí³Í Çñ³í³Ñ³ñ³µ»ñáõÃÛáõÝÝ»ñÇ í»ñ³µ»ñÛ³É ¹³ï³Ï³Ý ·áñÍ»ñ</t>
  </si>
  <si>
    <t>3.1</t>
  </si>
  <si>
    <t>Îï³ÏÝ ³Ýí³í»ñ ×³Ý³ã»Éáõ í»ñ³µ»ñÛ³É</t>
  </si>
  <si>
    <t>3.2</t>
  </si>
  <si>
    <t>²Ý³ñÅ³Ý Å³é³Ý· ×³Ý³ã»Éáõ í»ñ³µ»ñÛ³É</t>
  </si>
  <si>
    <t>3.3</t>
  </si>
  <si>
    <t>Ä³é³Ý·áõÃÛáõÝÁ µ³Å³Ý»Éáõ í»ñ³µ»ñÛ³É</t>
  </si>
  <si>
    <t>3.4</t>
  </si>
  <si>
    <t>¶áõÛùÝ ³ÝÅ³é³Ý· ×³Ý³ã»Éáõ í»ñ³µ»ñÛ³É</t>
  </si>
  <si>
    <t>3.5</t>
  </si>
  <si>
    <t>Àëï ûñ»ÝùÇ Å³é³Ý·áõÃÛ³Ý Çñ³íáõÝùÇ íÏ³Û³·ÇñÝ ³Ýí³í»ñ ×³Ý³ã»Éáõ í»ñ³µ»ñÛ³É</t>
  </si>
  <si>
    <t>3.6</t>
  </si>
  <si>
    <t>Ä³é³Ý·áõÃÛáõÝÝ ÁÝ¹áõÝ»Éáõ µ³ó ÃáÕÝí³Í Å³ÙÏ»ïÁ Ñ³ñ·»ÉÇ Ñ³Ù³ñ»Éáõ í»ñ³µ»ñÛ³É</t>
  </si>
  <si>
    <t>3.7</t>
  </si>
  <si>
    <t>4</t>
  </si>
  <si>
    <t>ÀÝï³Ý»Ï³Ý Çñ³í³Ñ³ñ³µ»ñáõÃÛáõÝÝ»ñÇ í»ñ³µ»ñÛ³É ¹³ï³Ï³Ý ·áñÍ»ñ</t>
  </si>
  <si>
    <t>4.1</t>
  </si>
  <si>
    <t>²ÙáõëÝ³ÉáõÍáõÃÛ³Ý í»ñ³µ»ñÛ³É</t>
  </si>
  <si>
    <t>4.2</t>
  </si>
  <si>
    <t>²ÉÇÙ»ÝïÇ å³Ñ³ÝçÇ í»ñ³µ»ñÛ³É</t>
  </si>
  <si>
    <t>4.3</t>
  </si>
  <si>
    <t>²ÉÇÙ»ÝïÇ ã³÷Á ÷á÷áË»Éáõ í»ñ³µ»ñÛ³É</t>
  </si>
  <si>
    <t>4.4</t>
  </si>
  <si>
    <t>ÌÝáÕ³Ï³Ý Çñ³íáõÝùÝ»ñÇó ½ñÏ»Éáõ í»ñ³µ»ñÛ³É</t>
  </si>
  <si>
    <t>4.5</t>
  </si>
  <si>
    <t>ÌÝáÕ³Ï³Ý Çñ³íáõÝùÝ»ñÁ í»ñ³Ï³Ý·Ý»Éáõ í»ñ³µ»ñÛ³É</t>
  </si>
  <si>
    <t>4.6</t>
  </si>
  <si>
    <t>ºñ»Ë³ÛÇ áñ¹»·ñÙ³Ý í»ñ³µ»ñÛ³É</t>
  </si>
  <si>
    <t>4.7</t>
  </si>
  <si>
    <t>ºñ»Ë³ÛÇ áñ¹»·ñáõÙÁ í»ñ³óÝ»Éáõ í»ñ³µ»ñÛ³É</t>
  </si>
  <si>
    <t>4.8</t>
  </si>
  <si>
    <t>Ð³ÛñáõÃÛáõÝÁ ×³Ý³ã»Éáõ í»ñ³µ»ñÛ³É</t>
  </si>
  <si>
    <t>4.9</t>
  </si>
  <si>
    <t>ºñ»Ë³ÛÇ µÝ³ÏáõÃÛ³Ý í³ÛñÁ áñáß»Éáõ í»ñ³µ»ñÛ³É</t>
  </si>
  <si>
    <t>4.10</t>
  </si>
  <si>
    <t>ºñ»Ë³ÛÇ Ñ»ï ï»ë³ÏóáõÃÛ³Ý Ï³ñ· ë³ÑÙ³Ý»Éáõ í»ñ³µ»ñÛ³É</t>
  </si>
  <si>
    <t>4.11</t>
  </si>
  <si>
    <t>²ÙáõëÇÝÝ»ñÇ ÁÝ¹Ñ³Ýáõñ ·áõÛùÁ µ³Å³Ý»Éáõ í»ñ³µ»ñÛ³É</t>
  </si>
  <si>
    <t>4.12</t>
  </si>
  <si>
    <t>²ÙáõëÝ³Ï³Ý å³ÛÙ³Ý³·ñÇ ÷á÷áËÙ³Ý Ï³Ù ÉáõÍÙ³Ý í»ñ³µ»ñÛ³É</t>
  </si>
  <si>
    <t>4.13</t>
  </si>
  <si>
    <t>5.</t>
  </si>
  <si>
    <t>Øï³íáñ ë»÷³Ï³ÝáõÃÛ³Ý Ñ»ï Ï³åí³ÍÇñ³í³Ñ³ñ³µ»ñáõÃÛáõÝÝ»ñÇ í»ñ³µ»ñÛ³É ¹³ï³Ï³Ý ·áñÍ»ñ</t>
  </si>
  <si>
    <t>5.1</t>
  </si>
  <si>
    <t>ÈÇó»Ý½³ÛÇÝ å³ÛÙ³Ý³·ñÇ ÉáõÍÙ³Ý, ÷á÷áËÙ³Ý ¨ ³Ýí³í»ñáõÃÛ³Ý í»ñ³µ»ñÛ³É</t>
  </si>
  <si>
    <t>5.2</t>
  </si>
  <si>
    <t>Øï³íáñ ·áñÍáõÝ»áõÃÛ³Ý ³ñ¹ÛáõÝùÝ»ñ ëï»ÕÍ»Éáõ ¨ û·ï³·áñÍ»Éáõ å³ÛÙ³Ý³·ñÇ ÉáõÍÙ³Ý, ÷á÷áËÙ³Ý áõ ³Ýí³í»ñáõÃÛ³Ý í»ñ³µ»ñÛ³É</t>
  </si>
  <si>
    <t>5.3</t>
  </si>
  <si>
    <t>Ð»ÕÇÝ³Ï³ÛÇÝ ¨ Ñ³ñ³ÏÇó Çñ³íáõÝùÝ»ñÇ í»ñ³µ»ñÛ³É</t>
  </si>
  <si>
    <t>5.4</t>
  </si>
  <si>
    <t>üÇñÙ³ÛÇÝ ³Ýí³ÝÙ³Ý í»ñ³µ»ñÛ³É</t>
  </si>
  <si>
    <t>5.5</t>
  </si>
  <si>
    <t>²åñ³Ýù³ÛÇÝ Ýß³ÝÇ í»ñ³µ»ñÛ³É</t>
  </si>
  <si>
    <t>5.6</t>
  </si>
  <si>
    <t>6.</t>
  </si>
  <si>
    <t>²ßË³ï³Ýù³ÛÇÝ Çñ³í³Ñ³ñ³µ»ñáõÃÛáõÝÝ»ñÇ í»ñ³µ»ñÛ³É ¹³ï³Ï³Ý ·áñÍ»ñ</t>
  </si>
  <si>
    <t>6.1</t>
  </si>
  <si>
    <t>²ßË³ï³Ýù³ÛÇÝ å³ÛÙ³Ý³·ñ»ñÇ í»ñ³µ»ñÛ³É</t>
  </si>
  <si>
    <t>6.2</t>
  </si>
  <si>
    <t>²ßË³ï³ÝùáõÙ í»ñ³Ï³Ý·Ý»Éáõ í»ñ³µ»ñÛ³É</t>
  </si>
  <si>
    <t>6.3</t>
  </si>
  <si>
    <t>¶áñÍ³¹áõÉÝ ³ÝûñÇÝ³Ï³Ý ×³Ý³ã»Éáõ í»ñ³µ»ñÛ³É</t>
  </si>
  <si>
    <t>6.4</t>
  </si>
  <si>
    <t>Ð³ñÏ³¹Çñ å³ñ³åáõñ¹Ç Ñ³ïáõóÙ³Ý í»ñ³µ»ñÛ³É</t>
  </si>
  <si>
    <t>6.5</t>
  </si>
  <si>
    <t>âí×³ñí³Í ³ßË³ï³í³ñÓÇ ¨/Ï³Ù ³ÛÉ í×³ñÝ»ñÇ µéÝ³·³ÝÓÙ³Ý í»ñ³µ»ñÛ³É</t>
  </si>
  <si>
    <t>6.6</t>
  </si>
  <si>
    <t>7.</t>
  </si>
  <si>
    <t>Æñ³í³µ³Ý³Ï³Ý ³ÝÓÇ ·áñÍáõÝ»áõÃÛáõÝÇó µËáÕ Çñ³í³Ñ³ñ³µ»ñáõÃÛáõÝÝ»ñÇ í»ñ³µ»ñÛ³É ¹³ï³Ï³Ý ·áñÍ»ñ</t>
  </si>
  <si>
    <t>7.1</t>
  </si>
  <si>
    <t>Îáñåáñ³ïÇí í»×»ñ</t>
  </si>
  <si>
    <t>7.2</t>
  </si>
  <si>
    <t>8.</t>
  </si>
  <si>
    <t>Ð³ïáõÏ í³ñáõÛÃÇ ¹³ï³Ï³Ý ·áñÍ»ñ</t>
  </si>
  <si>
    <t>8.1</t>
  </si>
  <si>
    <t>²Ýã³÷³Ñ³ëÇÝ ÉñÇí ·áñÍáõÝ³Ï ×³Ý³ã»Éáõ /¿Ù³ÝëÇå³óÇ³/ í»ñ³µ»ñÛ³É</t>
  </si>
  <si>
    <t>8.2</t>
  </si>
  <si>
    <t>ø³Õ³ù³óáõÝ ³Ý·áñÍáõÝ³Ï Ï³Ù ë³ÑÙ³Ý³÷³Ï ·áñÍáõÝ³Ï ×³Ý³ã»Éáõ í»ñ³µ»ñÛ³É</t>
  </si>
  <si>
    <t>8.3</t>
  </si>
  <si>
    <t>ø³Õ³ù³óáõÝ Ñá·»µáõÅ³Ï³Ý ÑÇí³Ý¹³Ýáó³ÛÇÝ Ñ³ñÏ³¹Çñ µáõÅÙ³Ý »ÝÃ³ñÏ»Éáõ í»ñ³µ»ñÛ³É</t>
  </si>
  <si>
    <t>8.4</t>
  </si>
  <si>
    <t>ø³Õ³ù³óáõÝ ³ÝÑ³Ûï µ³ó³Ï³ÛáÕ Ï³Ù Ù³Ñ³ó³Í ×³Ý³ã»Éáõ í»ñ³µ»ñÛ³É</t>
  </si>
  <si>
    <t>8.5</t>
  </si>
  <si>
    <t>ø³Õ³ù³óÇ³Ï³Ý Ï³óáõÃÛ³Ý ³Ïï»ñÇ ·ñ³éáõÙÝ»ñÇ ³Ý×ßïáõÃÛáõÝÝ»ñÁ å³ñ½»Éáõ í»ñ³µ»ñÛ³É</t>
  </si>
  <si>
    <t>8.6</t>
  </si>
  <si>
    <t>¶áõÛùÁ ïÇñ³½áõñÏ ×³Ý³ã»Éáõ í»ñ³µ»ñÛ³É</t>
  </si>
  <si>
    <t>8.6.1</t>
  </si>
  <si>
    <t>²Û¹ ÃíáõÙª ³Ýß³ñÅ ·áõÛùÁ</t>
  </si>
  <si>
    <t>8.6.2</t>
  </si>
  <si>
    <t>²Û¹ ÃíáõÙª ß³ñÅ³Ï³Ý ·áõÛùÁ</t>
  </si>
  <si>
    <t>8.7</t>
  </si>
  <si>
    <t>Æñ³í³µ³Ý³Ï³Ý Ýß³Ý³ÏáõÃÛáõÝ áõÝ»óáÕ ÷³ëï»ñÇ Ñ³ëï³ïÙ³Ý í»ñ³µ»ñÛ³É</t>
  </si>
  <si>
    <t>8.7.1</t>
  </si>
  <si>
    <t>²ÝÓ³Ýó ³½·³Ïó³Ï³Ý Ï³åÁ Ñ³ëï³ï»Éáõ í»ñ³µ»ñÛ³É</t>
  </si>
  <si>
    <t>8.7.2</t>
  </si>
  <si>
    <t>²ÝÓÇª áõñÇßÇ ËÝ³ÙùÇ ï³Ï ·ïÝí»Éáõ í»ñ³µ»ñÛ³É</t>
  </si>
  <si>
    <t>8.7.3</t>
  </si>
  <si>
    <t xml:space="preserve">ÌÝÝ¹Û³Ý, áñ¹»·ñÙ³Ý, ³ÙáõëÝáõÃÛ³Ý, ³å³Ñ³ñ½³ÝÇ ¨ Ù³Ñí³Ý ·ñ³ÝóÙ³Ý í»ñ³µ»ñÛ³É </t>
  </si>
  <si>
    <t>8.7.4</t>
  </si>
  <si>
    <t>²ÝÓÇª áñáß³ÏÇ Å³Ù³Ý³ÏáõÙ ¨ áñáß³ÏÇ Ñ³Ý·³Ù³ÝùÝ»ñáõÙ Ù³Ñí³Ý í»ñ³µ»ñÛ³É</t>
  </si>
  <si>
    <t>8.7.5</t>
  </si>
  <si>
    <t>Ä³é³Ý·áõÃÛáõÝÝ ÁÝ¹áõÝ»Éáõ ¨ Å³é³Ý·áõÃÛ³Ý µ³óÙ³Ý í³ÛñÇ í»ñ³µ»ñÛ³É</t>
  </si>
  <si>
    <t>8.7.6</t>
  </si>
  <si>
    <t>¸Åµ³Ëï å³ï³Ñ³ñÇ í»ñ³µ»ñÛ³É</t>
  </si>
  <si>
    <t>8.7.7</t>
  </si>
  <si>
    <t>Æñ³íáõÝù ë³ÑÙ³ÝáÕ ÷³ëï³ÃÕÃ»ñÇ å³ïÏ³Ý»ÉáõÃÛ³Ý í»ñ³µ»ñÛ³É</t>
  </si>
  <si>
    <t>8.7.8</t>
  </si>
  <si>
    <t>ê»÷³Ï³ÝáõÃÛ³Ý Çñ³íáõÝùáí ·áõÛùÇ ïÇñ³å»ïÙ³Ý í»ñ³µ»ñÛ³É</t>
  </si>
  <si>
    <t>8.7.9</t>
  </si>
  <si>
    <t>²ÝÑ³ÕÃ³Ñ³ñ»ÉÇ áõÅÇ ³éÏ³ÛáõÃÛ³Ý í»ñ³µ»ñÛ³É</t>
  </si>
  <si>
    <t>8.7.10</t>
  </si>
  <si>
    <t>úñ»Ýùáí Ý³Ë³ï»ëí³Í ³ÛÉ Çñ³í³µ³Ý³Ï³Ý ÷³ëï»ñÇ í»ñ³µ»ñÛ³É</t>
  </si>
  <si>
    <t>8.8</t>
  </si>
  <si>
    <t xml:space="preserve">Àëï Ý»ñÏ³Û³óÝáÕÇ ¨ ûñ¹»ñ³ÛÇÝ Ïáñóñ³Í ³ñÅ»ÃÕÃ»ñáí Ñ³í³ëïí³Í Çñ³íáõÝùÝ»ñÁ í»ñ³Ï³Ý·Ý»Éáõ í»ñ³µ»ñÛ³É </t>
  </si>
  <si>
    <t>8.10</t>
  </si>
  <si>
    <t>9.</t>
  </si>
  <si>
    <t>Ð³ïáõÏ Ñ³Ûó³ÛÇÝ í³ñáõÛÃÇ ¹³ï³Ï³Ý ·áñÍ»ñ</t>
  </si>
  <si>
    <t>9.1</t>
  </si>
  <si>
    <t>ø³Õ³ù³óáõ ÏÛ³ÝùÇÝ Ï³Ù ³éáÕçáõÃÛ³ÝÝ ëå³éÝ³óáÕ íï³Ý·Ç í»ñ³µ»ñÛ³É</t>
  </si>
  <si>
    <t>9.2</t>
  </si>
  <si>
    <t>ÐÐ Î»ÝïñáÝ³Ï³Ý µ³ÝÏÇ ¨ ³Ýí×³ñáõÝ³Ï µ³ÝÏÇ Ï³Ù í³ñÏ³ÛÇÝ Ï³½Ù³Ï»ñåáõÃÛ³Ý Å³Ù³Ý³Ï³íáñ ³¹ÙÇÝÇëïñ³óÇ³ÛÇ áñáßáõÙÝ»ñÇ µáÕáù³ñÏÙ³Ý í»ñ³µ»ñÛ³É</t>
  </si>
  <si>
    <t>9.3</t>
  </si>
  <si>
    <t>11.</t>
  </si>
  <si>
    <t>ä³ñï³íáñ³Ï³Ý Çñ³í³Ñ³ñ³µ»ñáõÃÛáõÝÝ»ñÇ í»ñ³µ»ñÛ³É ¹³ï³Ï³Ý ·áñÍ»ñ</t>
  </si>
  <si>
    <t>11.1</t>
  </si>
  <si>
    <t>¶áõÙ³ñÇ å³Ñ³ÝçÇ Ù³ëÇÝ</t>
  </si>
  <si>
    <t>11.2</t>
  </si>
  <si>
    <t>ä³ñï³íáñáõÃÛáõÝÁ µÝ»Õ»Ýáí Ï³ï³ñ»Éáõ å³Ñ³ÝçÇ Ù³ëÇÝ</t>
  </si>
  <si>
    <t>11.3</t>
  </si>
  <si>
    <t>ìÝ³ëÁ ¨ µ³ó ÃáÕÝí³Í û·áõïÁ Ñ³ïáõó»Éáõ å³Ñ³ÝçÇ Ù³ëÇÝ</t>
  </si>
  <si>
    <t>11.4</t>
  </si>
  <si>
    <t>ø³Õ³ù³óáõ ÏÛ³ÝùÇÝ Ï³Ù ³éáÕçáõÃÛ³ÝÁ å³ï×³éí³Í íÝ³ëÇ Ñ³ïáõóÙ³Ý í»ñ³µ»ñÛ³É</t>
  </si>
  <si>
    <t>11.5</t>
  </si>
  <si>
    <t>²åñ³ÝùÝ»ñÇ, ³ßË³ï³ÝùÝ»ñÇ Ï³Ù Í³é³ÛáõÃÛáõÝÝ»ñÇ Ã»ñáõÃÛáõÝÝ»ñÇ Ñ»ï¨³Ýùáí å³ï×³éí³Í íÝ³ëÝ»ñÇ Ñ³ïáõóÙ³Ý í»ñ³µ»ñÛ³É</t>
  </si>
  <si>
    <t>11.6</t>
  </si>
  <si>
    <t>²ÝÑÇÙÝ Ñ³ñëï³óÙ³Ý Ñ»ï¨³Ýùáí Í³·³Í å³ñï³íáñáõÃÛáõÝÝ»ñ</t>
  </si>
  <si>
    <t>11.7</t>
  </si>
  <si>
    <t>ØÇ³ÏáÕÙ³ÝÇ ·áñÍáÕáõÛÃáõÝÝ»ñÇó Í³·áÕ å³ñï³íáñáõÃÛáõÝÝ»ñ</t>
  </si>
  <si>
    <t>11.8</t>
  </si>
  <si>
    <t>12.</t>
  </si>
  <si>
    <t>²ÝÓÝ³Ï³Ý áã ·áõÛù³ÛÇÝ Çñ³í³Ñ³ñ³µ»ñáõÃÛáõÝÝ»ñÇ í»ñ³µ»ñÛ³É ¹³ï³Ï³Ý ·áñÍ»ñ</t>
  </si>
  <si>
    <t>12.1</t>
  </si>
  <si>
    <t>ä³ïíÇ ¨ ³ñÅ³Ý³å³ïíáõÃÛ³Ý Çñ³íáõÝùÇ í»ñ³µ»ñÛ³É</t>
  </si>
  <si>
    <t>12.2</t>
  </si>
  <si>
    <t>¶áñÍ³ñ³ñ Ñ³Ùµ³íÇ í»ñ³µ»ñÛ³É</t>
  </si>
  <si>
    <t>12.3</t>
  </si>
  <si>
    <t xml:space="preserve"> àã ÝÛáõÃ³Ï³Ý (µ³ñáÛ³Ï³Ý) íÝ³ëÇ í»ñ³µ»ñÛ³É</t>
  </si>
  <si>
    <t>12.4</t>
  </si>
  <si>
    <t>13.</t>
  </si>
  <si>
    <t>ÀÝ¹³Ù»ÝÁ</t>
  </si>
  <si>
    <t xml:space="preserve"> Ð³ßí»ïáõ Å³Ù³Ý³Ï³Ñ³ïí³ÍáõÙ Ý³Ëáñ¹ Ñ³ßí»ïáõ Å³Ù³Ý³Ï³Ñ³ïí³ÍÇó ÷áË³Ýóí³Í ·áñÍ»ñÇ ÁÝ¹Ñ³Ýáõñ ÃÇíÁ 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</si>
  <si>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</si>
  <si>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</si>
  <si>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</si>
  <si>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</si>
  <si>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>öáË³Ýóí»É ¿ ³ÛÉ ¹³ï³íáñÇ (Ï³½ÙÇ ÷á÷áËáõÃÛáõÝ)</t>
  </si>
  <si>
    <t>²Û¹ ÃíáõÙª Ñ³ÛóÇ µ³í³ñ³ñÙ³Ùµ</t>
  </si>
  <si>
    <t>²Û¹ ÃíáõÙª Ñ³ÛóÇ Ù³ëÝ³ÏÇ µ³í³ñ³ñÙ³Ùµ</t>
  </si>
  <si>
    <t>²Û¹ ÃíáõÙª Ñ³ÛóÇ Ù»ñÅÙ³Ùµ</t>
  </si>
  <si>
    <t xml:space="preserve">ÀÝ¹³Ù»ÝÁ Ï³ñ×í»É »Ý </t>
  </si>
  <si>
    <t>²Û¹ ÃíáõÙª Ñ³óÇó, ¹ÇÙáõÙÇó Ññ³Å³ñí»Éáõ ÑÇÙùáí</t>
  </si>
  <si>
    <t>²Û¹ ÃíáõÙª ³ÛÉ ÑÇÙùáí</t>
  </si>
  <si>
    <t>²Û¹ ÃíáõÙª Ï³ñ×í»É »Ý</t>
  </si>
  <si>
    <t>Ð³ÛóÁ ÃáÕÝí»É ¿ ³é³Ýó ùÝÝáõÃÛ³Ý</t>
  </si>
  <si>
    <t>ÀÝ¹³Ù»ÝÝ ³í³ñïí»É »Ý ·áñÍ»ñ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</si>
  <si>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</si>
  <si>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</si>
  <si>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²Û¹ ÃíáõÙ` ·áñÍÝ Áëï ¿áõÃÛ³Ý ÉáõÍáÕ ¹³ï³Ï³Ý ³Ïï»ñÁ</t>
  </si>
  <si>
    <t>²Û¹ ÃíáõÙ` ÙÇç³ÝÏÛ³É ¹³ï³Ï³Ý ³Ïï»ñÁ</t>
  </si>
  <si>
    <t xml:space="preserve">Ü³Ëáñ¹ ï³ñÇÝ»ñÇÝ Ï³Û³óí³Í ³Ïï»ñÇ µ»Ï³ÝáõÙÝ»ñÁ Ñ³ßí»ïáõ Å³Ù³Ý³Ï³ßñç³ÝáõÙ </t>
  </si>
  <si>
    <t>Ð³ßí»ïáõ Å³Ù³Ý³Ï³ßñç³ÝáõÙ Ï³Û³óí³Í ³Ïï»ñÇ µ»Ï³ÝáõÙÁ</t>
  </si>
  <si>
    <t xml:space="preserve">Ü³Ëáñ¹ ï³ñÇÝ»ñÇÝ Ï³Û³óí³Í ³Ïï»ñÇ µáÕáù³ñÏáõÙÁ Ñ³ßí»ïáõ Å³Ù³Ý³Ï³ßñç³ÝáõÙ </t>
  </si>
  <si>
    <t>Ð³ßí»ïáõ Å³Ù³Ý³Ï³ßñç³ÝáõÙ Ï³Û³óí³Í ³Ïï»ñÇ µáÕáù³ñÏáõÙÁ</t>
  </si>
  <si>
    <t xml:space="preserve">²í³ñïí³Í ¹³ï³Ï³Ý ·áñÍ»ñÇ µáÕáù³ñÏÙ³Ý ïáÏáëÁ (Ñ³ßí»ïáõ Å³Ù³Ý³Ï³ßñç³ÝáõÙ) </t>
  </si>
  <si>
    <t>´»Ï³Ýí³Í ¹³ï³Ï³Ý ³Ïï»ñÁ</t>
  </si>
  <si>
    <t xml:space="preserve">´áÕáù³ñÏí³Í ¹³ï³Ï³Ý ³Ïï»ñÁ                                       </t>
  </si>
  <si>
    <t>²Û¹ ÃíáõÙª Ñ³ëï³ïí»É ¿ ÏÝùí³Í                               Ñ³ßïáõÃÛ³Ý Ñ³Ù³Ó³ÛÝáõÃÛáõÝÁ</t>
  </si>
  <si>
    <t>Ð³ßí»ïáõ Å³Ù³Ý³Ï³Ñ³ïí³ÍáõÙ ³Ý³í³ñï ·áñÍ»ñÇ                                  ÁÝ¹Ñ³Ýáõñ ÃÇíÁ</t>
  </si>
  <si>
    <t xml:space="preserve">ÀÝ¹³Ù»ÝÁ ³í³ñïí»É »Ý ·áñÍ»ñ ·áñÍÝ Áëï                             ¿áõÃÛ³Ý ÉáõÍáÕ ¹³ï³Ï³Ý ³Ïï»ñÇ (í×ÇéÝ»ñÇ) Ï³Û³óÙ³Ùµ </t>
  </si>
  <si>
    <t xml:space="preserve">¶àðÌàôÜºàôÂÚ²Ü ìºð²´ºðÚ²È </t>
  </si>
  <si>
    <t>²Û¹ ÃíáõÙª Ï³ë»óí³Í</t>
  </si>
  <si>
    <t>14</t>
  </si>
  <si>
    <t>14.1</t>
  </si>
  <si>
    <t>14.2</t>
  </si>
  <si>
    <t>ÐáÕ³ÛÇÝ Çñ³í³Ñ³ñ³µ»ñáõÃÛáõÝÝ»ñÇ í»ñ³µ»ñÛ³É ¹³ï³Ï³Ý ·áñÍ»ñ</t>
  </si>
  <si>
    <t>ÐáÕ³Ù³ëÇ ÝÏ³ïÙ³Ùµ ·áõÛù³ÛÇÝ Çñ³íáõÝùÝ»ñÇ Ñ»ï Ï³åí³Í Çñ³í³Ñ³ñ³µ»ñáõÃÛáõÝÝ»ñÇ í»ñ³µ»ñÛ³É ¹³ï³Ï³Ý ·áñÍ»ñ</t>
  </si>
  <si>
    <t>ä»ïáõÃÛ³Ý ¨ Ñ³Ù³ÛÝùÇ ë»÷³Ï³ÝáõÃÛ³ÝÁ å³ïÏ³ÝáÕ ÑáÕ³Ù³ë»ñÇ ûï³ñÙ³Ý Ñ»ï Ï³åí³Í Çñ³í³Ñ³ñ³µ»ñáõÃÛáõÝÝ»ñÇ í»ñ³µ»ñÛ³É ¹³ï³Ï³Ý ·áñÍ»ñ</t>
  </si>
  <si>
    <t>1.1</t>
  </si>
  <si>
    <t>Ø³ëáí Ï³ñ×í»É ¿, Ù³ëáí Ù»ñÅí»É</t>
  </si>
  <si>
    <t>êïáõ·Çã Ñ³í³ë³ñáõÙÝ»ñª 1=2+3+4+5, 6=7+8+9, 2+3+7=10+21+22+24, 11=12+13+14+15+16, 16=17+18+19, 21=11+20, 28=26+27, 28=29+30, 35=33+34, 35=36+37</t>
  </si>
  <si>
    <t>Ի. ԲԵԳԼԱՐÚ²ÜÆ</t>
  </si>
  <si>
    <t>Մ. ՀՈՎԱԿԻՄÚ²ÜÆ</t>
  </si>
  <si>
    <t>Ա. ԹՈՒՄԱՆÚ²ÜÆ</t>
  </si>
  <si>
    <t>Ս. ԳՐԻԳՈՐÚ²ÜÆ</t>
  </si>
  <si>
    <t>ՀՀ ՍՅՈՒՆԻՔԻ ՄԱՐԶԻ ²è²æÆÜ ²îÚ²ÜÆ ÀÜ¸Ð²Üàôð Æð²ì²êàôÂÚ²Ü ¸²î²ð²ÜÆ ¸²î²ìàð</t>
  </si>
  <si>
    <t>ՀՀ Սյունիքի մարզի ³é³çÇÝ ³ïÛ³ÝÇ ÁÝ¹Ñ³Ýáõñ Çñ³í³ëáõÃÛ³Ý ¹³ï³ñ³ÝÇ ù³Õ³ù³óÇ³Ï³Ý Ù³ëÝ³·Çï³óáõÙ áõÝ»óáÕ ¹³ï³íáñÝ»ñÇ Ñ³ëïÇùÝ»ñÇ ù³Ý³ÏÁ` 5</t>
  </si>
  <si>
    <t>ՀՀ ՍՅՈՒՆԻՔԻ ՄԱՐԶԻ  ²è²æÆÜ ²îÚ²ÜÆ ÀÜ¸Ð²Üàôð Æð²ì²êàôÂÚ²Ü ¸²î²ð²ÜÆ ¸²î²ìàð</t>
  </si>
  <si>
    <t>2020թ. տարեկան</t>
  </si>
  <si>
    <t>Կ.ԲԱԴԱԼՅԱՆԻ</t>
  </si>
  <si>
    <t>Ռ.ԱՀԱՐՈՆՅԱՆԻ</t>
  </si>
  <si>
    <t>Է.ԱԲԳԱՐՅԱՆԻ</t>
  </si>
  <si>
    <t>2020թ.տարեկան</t>
  </si>
  <si>
    <t>Ծանոթություն. 21 հայցադիմումի վերաբերյալ 30.12.2020թ. դրությամբ որոշում չի կայացվել:</t>
  </si>
  <si>
    <t>Ծանոթություն. 23 հայցադիմումի վերաբերյալ 30.12.2020թ. դրությամբ որոշում չի կայացվել:</t>
  </si>
  <si>
    <t>Ծանոթություն. 40 հայցադիմումի վերաբերյալ 30.12.2020թ. դրությամբ որոշում չի կայացվել:</t>
  </si>
  <si>
    <t>Ծանոթություն. 29 հայցադիմումի վերաբերյալ 30.12.2020թ. դրությամբ որոշում չի կայացվել, 1 գործ միացվել է, 7 գործ առանց վարույթ ընդունելու փոխանցվել է այլ դատավորի:</t>
  </si>
  <si>
    <t xml:space="preserve"> Ð³ßí»ïáõ Å³Ù³Ý³Ï³Ñ³ïí³ÍáõÙ ëï³óí³Í ·áñÍ»ñÇ (³Û¹ ÃíáõÙ` Ñ³Ûó³¹ÇÙáõÙÝ»ñÇ, ¹ÇÙáõÙÝ»ñÇ) ÁÝ¹Ñ³Ýáõñ ÃÇíÁ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</si>
</sst>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15" x14ac:knownFonts="1">
    <font>
      <sz val="11"/>
      <color theme="1"/>
      <name val="Calibri"/>
      <family val="2"/>
      <scheme val="minor"/>
    </font>
    <font>
      <b/>
      <sz val="12"/>
      <name val="Times Armenian"/>
      <family val="1"/>
    </font>
    <font>
      <b/>
      <sz val="12"/>
      <name val="Arial Armenian"/>
      <family val="2"/>
    </font>
    <font>
      <b/>
      <sz val="22"/>
      <name val="Arial Armenian"/>
      <family val="2"/>
    </font>
    <font>
      <sz val="11"/>
      <name val="Arial Armenian"/>
      <family val="2"/>
    </font>
    <font>
      <sz val="18"/>
      <name val="Arial Armenian"/>
      <family val="2"/>
    </font>
    <font>
      <sz val="22"/>
      <name val="Arial Armenian"/>
      <family val="2"/>
    </font>
    <font>
      <sz val="12"/>
      <name val="Arial Armenian"/>
      <family val="2"/>
    </font>
    <font>
      <sz val="10"/>
      <name val="Arial Armenian"/>
      <family val="2"/>
    </font>
    <font>
      <b/>
      <i/>
      <sz val="12"/>
      <name val="Arial Armenian"/>
      <family val="2"/>
    </font>
    <font>
      <b/>
      <i/>
      <sz val="10"/>
      <name val="Arial Armenian"/>
      <family val="2"/>
    </font>
    <font>
      <b/>
      <sz val="10"/>
      <name val="Arial Armenian"/>
      <family val="2"/>
    </font>
    <font>
      <b/>
      <i/>
      <sz val="14"/>
      <name val="Arial Armenian"/>
      <family val="2"/>
    </font>
    <font>
      <b/>
      <sz val="11"/>
      <name val="Arial Armenian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2" borderId="0" xfId="0" applyFont="1" applyFill="1" applyProtection="1">
      <protection locked="0"/>
    </xf>
    <xf numFmtId="0" fontId="7" fillId="2" borderId="9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49" fontId="10" fillId="2" borderId="10" xfId="0" applyNumberFormat="1" applyFont="1" applyFill="1" applyBorder="1" applyAlignment="1" applyProtection="1">
      <alignment horizontal="center" vertical="center"/>
    </xf>
    <xf numFmtId="49" fontId="8" fillId="2" borderId="10" xfId="0" applyNumberFormat="1" applyFont="1" applyFill="1" applyBorder="1" applyAlignment="1" applyProtection="1">
      <alignment horizontal="center" vertical="center"/>
    </xf>
    <xf numFmtId="164" fontId="8" fillId="2" borderId="10" xfId="0" applyNumberFormat="1" applyFont="1" applyFill="1" applyBorder="1" applyAlignment="1" applyProtection="1">
      <alignment horizontal="center" vertical="center"/>
    </xf>
    <xf numFmtId="0" fontId="8" fillId="2" borderId="10" xfId="0" applyNumberFormat="1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 textRotation="90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7" fillId="2" borderId="9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textRotation="90" wrapText="1"/>
    </xf>
    <xf numFmtId="0" fontId="8" fillId="2" borderId="2" xfId="0" applyFont="1" applyFill="1" applyBorder="1" applyAlignment="1" applyProtection="1">
      <alignment horizontal="center" vertical="center" textRotation="90" wrapText="1"/>
    </xf>
    <xf numFmtId="0" fontId="8" fillId="2" borderId="15" xfId="0" applyFont="1" applyFill="1" applyBorder="1" applyAlignment="1" applyProtection="1">
      <alignment horizontal="center" vertical="center" textRotation="90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textRotation="90" wrapText="1"/>
    </xf>
    <xf numFmtId="0" fontId="8" fillId="2" borderId="10" xfId="0" applyFont="1" applyFill="1" applyBorder="1" applyAlignment="1" applyProtection="1">
      <alignment horizontal="center" vertical="center" textRotation="90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49" fontId="4" fillId="3" borderId="0" xfId="0" applyNumberFormat="1" applyFont="1" applyFill="1" applyBorder="1" applyAlignment="1" applyProtection="1">
      <alignment vertical="center" wrapText="1"/>
      <protection locked="0"/>
    </xf>
    <xf numFmtId="0" fontId="14" fillId="0" borderId="0" xfId="0" applyFont="1" applyBorder="1" applyAlignment="1" applyProtection="1">
      <alignment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4"/>
  <sheetViews>
    <sheetView tabSelected="1" workbookViewId="0">
      <selection activeCell="B9" sqref="B9:D9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 customWidth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7.140625" style="1" customWidth="1"/>
    <col min="11" max="11" width="8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10.7109375" style="1" customWidth="1"/>
    <col min="46" max="16384" width="9.140625" style="1"/>
  </cols>
  <sheetData>
    <row r="1" spans="1:45" ht="58.5" customHeight="1" x14ac:dyDescent="0.2">
      <c r="A1" s="43" t="s">
        <v>267</v>
      </c>
      <c r="B1" s="44"/>
      <c r="C1" s="44"/>
      <c r="D1" s="44"/>
      <c r="E1" s="44"/>
      <c r="F1" s="44"/>
      <c r="G1" s="45" t="s">
        <v>7</v>
      </c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6"/>
      <c r="AN1" s="46"/>
      <c r="AO1" s="46"/>
      <c r="AP1" s="46"/>
      <c r="AQ1" s="46"/>
      <c r="AR1" s="46"/>
      <c r="AS1" s="47"/>
    </row>
    <row r="2" spans="1:45" ht="27" customHeight="1" x14ac:dyDescent="0.2">
      <c r="A2" s="48" t="s">
        <v>264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5" t="s">
        <v>260</v>
      </c>
      <c r="AA2" s="45"/>
      <c r="AB2" s="45"/>
      <c r="AC2" s="45"/>
      <c r="AD2" s="45"/>
      <c r="AE2" s="45"/>
      <c r="AF2" s="45"/>
      <c r="AG2" s="45"/>
      <c r="AH2" s="45" t="s">
        <v>249</v>
      </c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50"/>
    </row>
    <row r="3" spans="1:45" ht="27" customHeight="1" x14ac:dyDescent="0.2">
      <c r="A3" s="51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3"/>
    </row>
    <row r="4" spans="1:45" ht="33.75" customHeight="1" x14ac:dyDescent="0.2">
      <c r="A4" s="54" t="s">
        <v>265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7"/>
    </row>
    <row r="5" spans="1:45" ht="87.75" customHeight="1" x14ac:dyDescent="0.2">
      <c r="A5" s="58" t="s">
        <v>259</v>
      </c>
      <c r="B5" s="59"/>
      <c r="C5" s="59"/>
      <c r="D5" s="60"/>
      <c r="E5" s="41" t="s">
        <v>220</v>
      </c>
      <c r="F5" s="42"/>
      <c r="G5" s="42"/>
      <c r="H5" s="42"/>
      <c r="I5" s="67"/>
      <c r="J5" s="36" t="s">
        <v>276</v>
      </c>
      <c r="K5" s="37"/>
      <c r="L5" s="37"/>
      <c r="M5" s="38"/>
      <c r="N5" s="33" t="s">
        <v>225</v>
      </c>
      <c r="O5" s="36" t="s">
        <v>6</v>
      </c>
      <c r="P5" s="37"/>
      <c r="Q5" s="37"/>
      <c r="R5" s="37"/>
      <c r="S5" s="37"/>
      <c r="T5" s="37"/>
      <c r="U5" s="37"/>
      <c r="V5" s="37"/>
      <c r="W5" s="37"/>
      <c r="X5" s="37"/>
      <c r="Y5" s="38"/>
      <c r="Z5" s="33" t="s">
        <v>235</v>
      </c>
      <c r="AA5" s="33" t="s">
        <v>236</v>
      </c>
      <c r="AB5" s="33" t="s">
        <v>247</v>
      </c>
      <c r="AC5" s="40" t="s">
        <v>250</v>
      </c>
      <c r="AD5" s="41" t="s">
        <v>245</v>
      </c>
      <c r="AE5" s="42"/>
      <c r="AF5" s="42"/>
      <c r="AG5" s="42"/>
      <c r="AH5" s="42"/>
      <c r="AI5" s="33" t="s">
        <v>243</v>
      </c>
      <c r="AJ5" s="33" t="s">
        <v>1</v>
      </c>
      <c r="AK5" s="41" t="s">
        <v>244</v>
      </c>
      <c r="AL5" s="42"/>
      <c r="AM5" s="42"/>
      <c r="AN5" s="42"/>
      <c r="AO5" s="42"/>
      <c r="AP5" s="33" t="s">
        <v>2</v>
      </c>
      <c r="AQ5" s="33" t="s">
        <v>3</v>
      </c>
      <c r="AR5" s="33" t="s">
        <v>4</v>
      </c>
      <c r="AS5" s="40" t="s">
        <v>5</v>
      </c>
    </row>
    <row r="6" spans="1:45" ht="75.75" customHeight="1" x14ac:dyDescent="0.2">
      <c r="A6" s="61"/>
      <c r="B6" s="62"/>
      <c r="C6" s="62"/>
      <c r="D6" s="63"/>
      <c r="E6" s="40" t="s">
        <v>219</v>
      </c>
      <c r="F6" s="40" t="s">
        <v>221</v>
      </c>
      <c r="G6" s="40" t="s">
        <v>222</v>
      </c>
      <c r="H6" s="40" t="s">
        <v>223</v>
      </c>
      <c r="I6" s="40" t="s">
        <v>224</v>
      </c>
      <c r="J6" s="40" t="s">
        <v>219</v>
      </c>
      <c r="K6" s="40" t="s">
        <v>222</v>
      </c>
      <c r="L6" s="40" t="s">
        <v>223</v>
      </c>
      <c r="M6" s="40" t="s">
        <v>224</v>
      </c>
      <c r="N6" s="34"/>
      <c r="O6" s="40" t="s">
        <v>248</v>
      </c>
      <c r="P6" s="33" t="s">
        <v>226</v>
      </c>
      <c r="Q6" s="33" t="s">
        <v>227</v>
      </c>
      <c r="R6" s="40" t="s">
        <v>228</v>
      </c>
      <c r="S6" s="33" t="s">
        <v>258</v>
      </c>
      <c r="T6" s="36" t="s">
        <v>232</v>
      </c>
      <c r="U6" s="37"/>
      <c r="V6" s="37"/>
      <c r="W6" s="38"/>
      <c r="X6" s="33" t="s">
        <v>233</v>
      </c>
      <c r="Y6" s="40" t="s">
        <v>234</v>
      </c>
      <c r="Z6" s="34"/>
      <c r="AA6" s="34"/>
      <c r="AB6" s="34"/>
      <c r="AC6" s="40"/>
      <c r="AD6" s="40" t="s">
        <v>237</v>
      </c>
      <c r="AE6" s="40" t="s">
        <v>238</v>
      </c>
      <c r="AF6" s="40" t="s">
        <v>219</v>
      </c>
      <c r="AG6" s="40" t="s">
        <v>241</v>
      </c>
      <c r="AH6" s="40" t="s">
        <v>242</v>
      </c>
      <c r="AI6" s="34"/>
      <c r="AJ6" s="34"/>
      <c r="AK6" s="40" t="s">
        <v>237</v>
      </c>
      <c r="AL6" s="40" t="s">
        <v>238</v>
      </c>
      <c r="AM6" s="40" t="s">
        <v>219</v>
      </c>
      <c r="AN6" s="40" t="s">
        <v>239</v>
      </c>
      <c r="AO6" s="40" t="s">
        <v>240</v>
      </c>
      <c r="AP6" s="34"/>
      <c r="AQ6" s="34"/>
      <c r="AR6" s="34"/>
      <c r="AS6" s="40"/>
    </row>
    <row r="7" spans="1:45" ht="168" customHeight="1" x14ac:dyDescent="0.2">
      <c r="A7" s="64"/>
      <c r="B7" s="65"/>
      <c r="C7" s="65"/>
      <c r="D7" s="66"/>
      <c r="E7" s="40"/>
      <c r="F7" s="40"/>
      <c r="G7" s="40"/>
      <c r="H7" s="40"/>
      <c r="I7" s="40"/>
      <c r="J7" s="40"/>
      <c r="K7" s="40"/>
      <c r="L7" s="40"/>
      <c r="M7" s="40"/>
      <c r="N7" s="35"/>
      <c r="O7" s="40"/>
      <c r="P7" s="39"/>
      <c r="Q7" s="39"/>
      <c r="R7" s="40"/>
      <c r="S7" s="39"/>
      <c r="T7" s="11" t="s">
        <v>229</v>
      </c>
      <c r="U7" s="11" t="s">
        <v>246</v>
      </c>
      <c r="V7" s="11" t="s">
        <v>230</v>
      </c>
      <c r="W7" s="11" t="s">
        <v>231</v>
      </c>
      <c r="X7" s="39"/>
      <c r="Y7" s="40"/>
      <c r="Z7" s="39"/>
      <c r="AA7" s="39"/>
      <c r="AB7" s="39"/>
      <c r="AC7" s="40"/>
      <c r="AD7" s="40"/>
      <c r="AE7" s="40"/>
      <c r="AF7" s="40"/>
      <c r="AG7" s="40"/>
      <c r="AH7" s="40"/>
      <c r="AI7" s="35"/>
      <c r="AJ7" s="35"/>
      <c r="AK7" s="40"/>
      <c r="AL7" s="40"/>
      <c r="AM7" s="40"/>
      <c r="AN7" s="40"/>
      <c r="AO7" s="40"/>
      <c r="AP7" s="39"/>
      <c r="AQ7" s="39"/>
      <c r="AR7" s="39"/>
      <c r="AS7" s="40"/>
    </row>
    <row r="8" spans="1:45" ht="15" x14ac:dyDescent="0.2">
      <c r="A8" s="13"/>
      <c r="B8" s="69"/>
      <c r="C8" s="70"/>
      <c r="D8" s="71"/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12">
        <v>6</v>
      </c>
      <c r="K8" s="12">
        <v>7</v>
      </c>
      <c r="L8" s="12">
        <v>8</v>
      </c>
      <c r="M8" s="12">
        <v>9</v>
      </c>
      <c r="N8" s="12">
        <v>10</v>
      </c>
      <c r="O8" s="12">
        <v>11</v>
      </c>
      <c r="P8" s="12">
        <v>12</v>
      </c>
      <c r="Q8" s="12">
        <v>13</v>
      </c>
      <c r="R8" s="12">
        <v>14</v>
      </c>
      <c r="S8" s="12">
        <v>15</v>
      </c>
      <c r="T8" s="12">
        <v>16</v>
      </c>
      <c r="U8" s="12">
        <v>17</v>
      </c>
      <c r="V8" s="12">
        <v>18</v>
      </c>
      <c r="W8" s="12">
        <v>19</v>
      </c>
      <c r="X8" s="12">
        <v>20</v>
      </c>
      <c r="Y8" s="12">
        <v>21</v>
      </c>
      <c r="Z8" s="12">
        <v>22</v>
      </c>
      <c r="AA8" s="12">
        <v>23</v>
      </c>
      <c r="AB8" s="12">
        <v>24</v>
      </c>
      <c r="AC8" s="12">
        <v>25</v>
      </c>
      <c r="AD8" s="12">
        <v>26</v>
      </c>
      <c r="AE8" s="12">
        <v>27</v>
      </c>
      <c r="AF8" s="12">
        <v>28</v>
      </c>
      <c r="AG8" s="12">
        <v>29</v>
      </c>
      <c r="AH8" s="12">
        <v>30</v>
      </c>
      <c r="AI8" s="12">
        <v>31</v>
      </c>
      <c r="AJ8" s="12">
        <v>32</v>
      </c>
      <c r="AK8" s="12">
        <v>33</v>
      </c>
      <c r="AL8" s="12">
        <v>34</v>
      </c>
      <c r="AM8" s="12">
        <v>35</v>
      </c>
      <c r="AN8" s="12">
        <v>36</v>
      </c>
      <c r="AO8" s="12">
        <v>37</v>
      </c>
      <c r="AP8" s="12">
        <v>38</v>
      </c>
      <c r="AQ8" s="12">
        <v>39</v>
      </c>
      <c r="AR8" s="12">
        <v>40</v>
      </c>
      <c r="AS8" s="29">
        <v>41</v>
      </c>
    </row>
    <row r="9" spans="1:45" s="25" customFormat="1" ht="55.5" customHeight="1" x14ac:dyDescent="0.2">
      <c r="A9" s="4" t="s">
        <v>8</v>
      </c>
      <c r="B9" s="72" t="s">
        <v>9</v>
      </c>
      <c r="C9" s="72"/>
      <c r="D9" s="72"/>
      <c r="E9" s="15">
        <f>SUM(E10:E28)</f>
        <v>27</v>
      </c>
      <c r="F9" s="15">
        <f t="shared" ref="F9:AS9" si="0">SUM(F10:F28)</f>
        <v>6</v>
      </c>
      <c r="G9" s="15">
        <f t="shared" si="0"/>
        <v>21</v>
      </c>
      <c r="H9" s="15">
        <f t="shared" si="0"/>
        <v>0</v>
      </c>
      <c r="I9" s="15">
        <f t="shared" si="0"/>
        <v>0</v>
      </c>
      <c r="J9" s="15">
        <f t="shared" si="0"/>
        <v>1</v>
      </c>
      <c r="K9" s="15">
        <f t="shared" si="0"/>
        <v>1</v>
      </c>
      <c r="L9" s="15">
        <f t="shared" si="0"/>
        <v>0</v>
      </c>
      <c r="M9" s="15">
        <f t="shared" si="0"/>
        <v>0</v>
      </c>
      <c r="N9" s="15">
        <f t="shared" si="0"/>
        <v>18</v>
      </c>
      <c r="O9" s="15">
        <f t="shared" si="0"/>
        <v>10</v>
      </c>
      <c r="P9" s="15">
        <f t="shared" si="0"/>
        <v>8</v>
      </c>
      <c r="Q9" s="15">
        <f t="shared" si="0"/>
        <v>1</v>
      </c>
      <c r="R9" s="15">
        <f t="shared" si="0"/>
        <v>0</v>
      </c>
      <c r="S9" s="15">
        <f t="shared" si="0"/>
        <v>0</v>
      </c>
      <c r="T9" s="15">
        <f t="shared" si="0"/>
        <v>1</v>
      </c>
      <c r="U9" s="15">
        <f t="shared" si="0"/>
        <v>0</v>
      </c>
      <c r="V9" s="15">
        <f t="shared" si="0"/>
        <v>1</v>
      </c>
      <c r="W9" s="15">
        <f t="shared" si="0"/>
        <v>0</v>
      </c>
      <c r="X9" s="15">
        <f t="shared" si="0"/>
        <v>0</v>
      </c>
      <c r="Y9" s="15">
        <f t="shared" si="0"/>
        <v>10</v>
      </c>
      <c r="Z9" s="15">
        <f t="shared" si="0"/>
        <v>0</v>
      </c>
      <c r="AA9" s="15">
        <f t="shared" si="0"/>
        <v>0</v>
      </c>
      <c r="AB9" s="15">
        <f t="shared" si="0"/>
        <v>0</v>
      </c>
      <c r="AC9" s="15">
        <f t="shared" si="0"/>
        <v>0</v>
      </c>
      <c r="AD9" s="15">
        <f t="shared" si="0"/>
        <v>2</v>
      </c>
      <c r="AE9" s="15">
        <f t="shared" si="0"/>
        <v>0</v>
      </c>
      <c r="AF9" s="15">
        <f t="shared" si="0"/>
        <v>2</v>
      </c>
      <c r="AG9" s="15">
        <f t="shared" si="0"/>
        <v>0</v>
      </c>
      <c r="AH9" s="15">
        <f t="shared" si="0"/>
        <v>2</v>
      </c>
      <c r="AI9" s="15">
        <f t="shared" si="0"/>
        <v>0</v>
      </c>
      <c r="AJ9" s="15">
        <f t="shared" si="0"/>
        <v>0</v>
      </c>
      <c r="AK9" s="15">
        <f t="shared" si="0"/>
        <v>1</v>
      </c>
      <c r="AL9" s="15">
        <f t="shared" si="0"/>
        <v>0</v>
      </c>
      <c r="AM9" s="15">
        <f t="shared" si="0"/>
        <v>1</v>
      </c>
      <c r="AN9" s="15">
        <f t="shared" si="0"/>
        <v>0</v>
      </c>
      <c r="AO9" s="15">
        <f t="shared" si="0"/>
        <v>1</v>
      </c>
      <c r="AP9" s="15">
        <f t="shared" si="0"/>
        <v>0</v>
      </c>
      <c r="AQ9" s="15">
        <f t="shared" si="0"/>
        <v>0</v>
      </c>
      <c r="AR9" s="15">
        <f t="shared" si="0"/>
        <v>0</v>
      </c>
      <c r="AS9" s="16">
        <f t="shared" si="0"/>
        <v>0</v>
      </c>
    </row>
    <row r="10" spans="1:45" ht="39.950000000000003" customHeight="1" x14ac:dyDescent="0.2">
      <c r="A10" s="5" t="s">
        <v>257</v>
      </c>
      <c r="B10" s="68" t="s">
        <v>10</v>
      </c>
      <c r="C10" s="68"/>
      <c r="D10" s="68"/>
      <c r="E10" s="9">
        <v>1</v>
      </c>
      <c r="F10" s="9"/>
      <c r="G10" s="9">
        <v>1</v>
      </c>
      <c r="H10" s="9"/>
      <c r="I10" s="9"/>
      <c r="J10" s="9"/>
      <c r="K10" s="9"/>
      <c r="L10" s="9"/>
      <c r="M10" s="9"/>
      <c r="N10" s="9">
        <v>1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8"/>
      <c r="AI10" s="9"/>
      <c r="AJ10" s="9"/>
      <c r="AK10" s="9"/>
      <c r="AL10" s="9"/>
      <c r="AM10" s="9"/>
      <c r="AN10" s="9"/>
      <c r="AO10" s="9"/>
      <c r="AP10" s="8"/>
      <c r="AQ10" s="8"/>
      <c r="AR10" s="8"/>
      <c r="AS10" s="8"/>
    </row>
    <row r="11" spans="1:45" ht="39.950000000000003" customHeight="1" x14ac:dyDescent="0.2">
      <c r="A11" s="5" t="s">
        <v>11</v>
      </c>
      <c r="B11" s="68" t="s">
        <v>12</v>
      </c>
      <c r="C11" s="68"/>
      <c r="D11" s="68"/>
      <c r="E11" s="9">
        <v>1</v>
      </c>
      <c r="F11" s="9"/>
      <c r="G11" s="9">
        <v>1</v>
      </c>
      <c r="H11" s="9"/>
      <c r="I11" s="9"/>
      <c r="J11" s="9"/>
      <c r="K11" s="9"/>
      <c r="L11" s="9"/>
      <c r="M11" s="9"/>
      <c r="N11" s="9">
        <v>1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8"/>
      <c r="AC11" s="18"/>
      <c r="AD11" s="18"/>
      <c r="AE11" s="18"/>
      <c r="AF11" s="18"/>
      <c r="AG11" s="18"/>
      <c r="AH11" s="19"/>
      <c r="AI11" s="9"/>
      <c r="AJ11" s="9"/>
      <c r="AK11" s="9"/>
      <c r="AL11" s="9"/>
      <c r="AM11" s="9"/>
      <c r="AN11" s="9"/>
      <c r="AO11" s="9"/>
      <c r="AP11" s="8"/>
      <c r="AQ11" s="8"/>
      <c r="AR11" s="8"/>
      <c r="AS11" s="8"/>
    </row>
    <row r="12" spans="1:45" ht="39.950000000000003" customHeight="1" x14ac:dyDescent="0.2">
      <c r="A12" s="6" t="s">
        <v>13</v>
      </c>
      <c r="B12" s="68" t="s">
        <v>14</v>
      </c>
      <c r="C12" s="68"/>
      <c r="D12" s="68"/>
      <c r="E12" s="9">
        <v>1</v>
      </c>
      <c r="F12" s="9"/>
      <c r="G12" s="9">
        <v>1</v>
      </c>
      <c r="H12" s="9"/>
      <c r="I12" s="9"/>
      <c r="J12" s="9"/>
      <c r="K12" s="9"/>
      <c r="L12" s="9"/>
      <c r="M12" s="9"/>
      <c r="N12" s="18"/>
      <c r="O12" s="18">
        <v>1</v>
      </c>
      <c r="P12" s="18"/>
      <c r="Q12" s="18">
        <v>1</v>
      </c>
      <c r="R12" s="18"/>
      <c r="S12" s="18"/>
      <c r="T12" s="18"/>
      <c r="U12" s="18"/>
      <c r="V12" s="18"/>
      <c r="W12" s="18"/>
      <c r="X12" s="18"/>
      <c r="Y12" s="18">
        <v>1</v>
      </c>
      <c r="Z12" s="18"/>
      <c r="AA12" s="9"/>
      <c r="AB12" s="9"/>
      <c r="AC12" s="9"/>
      <c r="AD12" s="9"/>
      <c r="AE12" s="9"/>
      <c r="AF12" s="9"/>
      <c r="AG12" s="9"/>
      <c r="AH12" s="8"/>
      <c r="AI12" s="9"/>
      <c r="AJ12" s="18"/>
      <c r="AK12" s="18"/>
      <c r="AL12" s="18"/>
      <c r="AM12" s="18"/>
      <c r="AN12" s="18"/>
      <c r="AO12" s="18"/>
      <c r="AP12" s="8"/>
      <c r="AQ12" s="8"/>
      <c r="AR12" s="8"/>
      <c r="AS12" s="8"/>
    </row>
    <row r="13" spans="1:45" ht="39.950000000000003" customHeight="1" x14ac:dyDescent="0.2">
      <c r="A13" s="5" t="s">
        <v>15</v>
      </c>
      <c r="B13" s="68" t="s">
        <v>16</v>
      </c>
      <c r="C13" s="68"/>
      <c r="D13" s="6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8"/>
      <c r="AI13" s="9"/>
      <c r="AJ13" s="9"/>
      <c r="AK13" s="9"/>
      <c r="AL13" s="9"/>
      <c r="AM13" s="9"/>
      <c r="AN13" s="9"/>
      <c r="AO13" s="9"/>
      <c r="AP13" s="8"/>
      <c r="AQ13" s="8"/>
      <c r="AR13" s="8"/>
      <c r="AS13" s="8"/>
    </row>
    <row r="14" spans="1:45" ht="39.950000000000003" customHeight="1" x14ac:dyDescent="0.2">
      <c r="A14" s="7">
        <v>1.2</v>
      </c>
      <c r="B14" s="68" t="s">
        <v>17</v>
      </c>
      <c r="C14" s="68"/>
      <c r="D14" s="6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20"/>
      <c r="AI14" s="9"/>
      <c r="AJ14" s="9"/>
      <c r="AK14" s="9"/>
      <c r="AL14" s="9"/>
      <c r="AM14" s="9"/>
      <c r="AN14" s="9"/>
      <c r="AO14" s="9"/>
      <c r="AP14" s="8"/>
      <c r="AQ14" s="8"/>
      <c r="AR14" s="8"/>
      <c r="AS14" s="8"/>
    </row>
    <row r="15" spans="1:45" ht="39.950000000000003" customHeight="1" x14ac:dyDescent="0.2">
      <c r="A15" s="5" t="s">
        <v>18</v>
      </c>
      <c r="B15" s="68" t="s">
        <v>19</v>
      </c>
      <c r="C15" s="68"/>
      <c r="D15" s="68"/>
      <c r="E15" s="9"/>
      <c r="F15" s="9"/>
      <c r="G15" s="9"/>
      <c r="H15" s="9"/>
      <c r="I15" s="9"/>
      <c r="J15" s="9"/>
      <c r="K15" s="9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9"/>
      <c r="AB15" s="9"/>
      <c r="AC15" s="9"/>
      <c r="AD15" s="9"/>
      <c r="AE15" s="9"/>
      <c r="AF15" s="9"/>
      <c r="AG15" s="20"/>
      <c r="AH15" s="20"/>
      <c r="AI15" s="9"/>
      <c r="AJ15" s="20"/>
      <c r="AK15" s="21"/>
      <c r="AL15" s="21"/>
      <c r="AM15" s="21"/>
      <c r="AN15" s="21"/>
      <c r="AO15" s="21"/>
      <c r="AP15" s="8"/>
      <c r="AQ15" s="8"/>
      <c r="AR15" s="8"/>
      <c r="AS15" s="8"/>
    </row>
    <row r="16" spans="1:45" ht="39.950000000000003" customHeight="1" x14ac:dyDescent="0.2">
      <c r="A16" s="5" t="s">
        <v>20</v>
      </c>
      <c r="B16" s="36" t="s">
        <v>21</v>
      </c>
      <c r="C16" s="37"/>
      <c r="D16" s="37"/>
      <c r="E16" s="8"/>
      <c r="F16" s="8"/>
      <c r="G16" s="8"/>
      <c r="H16" s="8"/>
      <c r="I16" s="8"/>
      <c r="J16" s="8"/>
      <c r="K16" s="8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8"/>
      <c r="AI16" s="9"/>
      <c r="AJ16" s="9"/>
      <c r="AK16" s="9"/>
      <c r="AL16" s="9"/>
      <c r="AM16" s="9"/>
      <c r="AN16" s="9"/>
      <c r="AO16" s="9"/>
      <c r="AP16" s="8"/>
      <c r="AQ16" s="8"/>
      <c r="AR16" s="8"/>
      <c r="AS16" s="8"/>
    </row>
    <row r="17" spans="1:45" ht="39.950000000000003" customHeight="1" x14ac:dyDescent="0.2">
      <c r="A17" s="5" t="s">
        <v>22</v>
      </c>
      <c r="B17" s="36" t="s">
        <v>23</v>
      </c>
      <c r="C17" s="37"/>
      <c r="D17" s="37"/>
      <c r="E17" s="8"/>
      <c r="F17" s="8"/>
      <c r="G17" s="8"/>
      <c r="H17" s="8"/>
      <c r="I17" s="8"/>
      <c r="J17" s="8"/>
      <c r="K17" s="8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</row>
    <row r="18" spans="1:45" ht="39.950000000000003" customHeight="1" x14ac:dyDescent="0.2">
      <c r="A18" s="5" t="s">
        <v>24</v>
      </c>
      <c r="B18" s="68" t="s">
        <v>25</v>
      </c>
      <c r="C18" s="68"/>
      <c r="D18" s="36"/>
      <c r="E18" s="9"/>
      <c r="F18" s="9"/>
      <c r="G18" s="9"/>
      <c r="H18" s="9"/>
      <c r="I18" s="9"/>
      <c r="J18" s="9"/>
      <c r="K18" s="9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</row>
    <row r="19" spans="1:45" ht="39.950000000000003" customHeight="1" x14ac:dyDescent="0.2">
      <c r="A19" s="5" t="s">
        <v>26</v>
      </c>
      <c r="B19" s="68" t="s">
        <v>27</v>
      </c>
      <c r="C19" s="68"/>
      <c r="D19" s="36"/>
      <c r="E19" s="9"/>
      <c r="F19" s="9"/>
      <c r="G19" s="9"/>
      <c r="H19" s="9"/>
      <c r="I19" s="9"/>
      <c r="J19" s="9"/>
      <c r="K19" s="9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</row>
    <row r="20" spans="1:45" ht="39.950000000000003" customHeight="1" x14ac:dyDescent="0.2">
      <c r="A20" s="5" t="s">
        <v>28</v>
      </c>
      <c r="B20" s="36" t="s">
        <v>29</v>
      </c>
      <c r="C20" s="37"/>
      <c r="D20" s="37"/>
      <c r="E20" s="8"/>
      <c r="F20" s="8"/>
      <c r="G20" s="8"/>
      <c r="H20" s="8"/>
      <c r="I20" s="8"/>
      <c r="J20" s="8"/>
      <c r="K20" s="8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</row>
    <row r="21" spans="1:45" ht="39.950000000000003" customHeight="1" x14ac:dyDescent="0.2">
      <c r="A21" s="5" t="s">
        <v>30</v>
      </c>
      <c r="B21" s="36" t="s">
        <v>31</v>
      </c>
      <c r="C21" s="37"/>
      <c r="D21" s="37"/>
      <c r="E21" s="8"/>
      <c r="F21" s="8"/>
      <c r="G21" s="8"/>
      <c r="H21" s="8"/>
      <c r="I21" s="8"/>
      <c r="J21" s="8"/>
      <c r="K21" s="8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</row>
    <row r="22" spans="1:45" ht="39.950000000000003" customHeight="1" x14ac:dyDescent="0.2">
      <c r="A22" s="5" t="s">
        <v>32</v>
      </c>
      <c r="B22" s="36" t="s">
        <v>33</v>
      </c>
      <c r="C22" s="37"/>
      <c r="D22" s="37"/>
      <c r="E22" s="8">
        <v>1</v>
      </c>
      <c r="F22" s="8">
        <v>1</v>
      </c>
      <c r="G22" s="8"/>
      <c r="H22" s="8"/>
      <c r="I22" s="8"/>
      <c r="J22" s="8"/>
      <c r="K22" s="8"/>
      <c r="L22" s="20"/>
      <c r="M22" s="20"/>
      <c r="N22" s="20">
        <v>1</v>
      </c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ht="39.950000000000003" customHeight="1" x14ac:dyDescent="0.2">
      <c r="A23" s="5" t="s">
        <v>34</v>
      </c>
      <c r="B23" s="37" t="s">
        <v>35</v>
      </c>
      <c r="C23" s="37"/>
      <c r="D23" s="37"/>
      <c r="E23" s="8"/>
      <c r="F23" s="8"/>
      <c r="G23" s="8"/>
      <c r="H23" s="8"/>
      <c r="I23" s="8"/>
      <c r="J23" s="8"/>
      <c r="K23" s="8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</row>
    <row r="24" spans="1:45" ht="39.950000000000003" customHeight="1" x14ac:dyDescent="0.2">
      <c r="A24" s="5" t="s">
        <v>36</v>
      </c>
      <c r="B24" s="36" t="s">
        <v>37</v>
      </c>
      <c r="C24" s="37"/>
      <c r="D24" s="37"/>
      <c r="E24" s="8"/>
      <c r="F24" s="8"/>
      <c r="G24" s="8"/>
      <c r="H24" s="8"/>
      <c r="I24" s="8"/>
      <c r="J24" s="8"/>
      <c r="K24" s="8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ht="39.950000000000003" customHeight="1" x14ac:dyDescent="0.2">
      <c r="A25" s="5" t="s">
        <v>38</v>
      </c>
      <c r="B25" s="68" t="s">
        <v>39</v>
      </c>
      <c r="C25" s="68"/>
      <c r="D25" s="36"/>
      <c r="E25" s="9">
        <v>12</v>
      </c>
      <c r="F25" s="9">
        <v>2</v>
      </c>
      <c r="G25" s="9">
        <v>10</v>
      </c>
      <c r="H25" s="9"/>
      <c r="I25" s="9"/>
      <c r="J25" s="9"/>
      <c r="K25" s="9"/>
      <c r="L25" s="20"/>
      <c r="M25" s="20"/>
      <c r="N25" s="20">
        <v>6</v>
      </c>
      <c r="O25" s="20">
        <v>6</v>
      </c>
      <c r="P25" s="20">
        <v>6</v>
      </c>
      <c r="Q25" s="20"/>
      <c r="R25" s="20"/>
      <c r="S25" s="20"/>
      <c r="T25" s="20"/>
      <c r="U25" s="20"/>
      <c r="V25" s="20"/>
      <c r="W25" s="20"/>
      <c r="X25" s="20"/>
      <c r="Y25" s="20">
        <v>6</v>
      </c>
      <c r="Z25" s="20"/>
      <c r="AA25" s="20"/>
      <c r="AB25" s="20"/>
      <c r="AC25" s="20"/>
      <c r="AD25" s="20">
        <v>2</v>
      </c>
      <c r="AE25" s="20"/>
      <c r="AF25" s="20">
        <v>2</v>
      </c>
      <c r="AG25" s="20"/>
      <c r="AH25" s="20">
        <v>2</v>
      </c>
      <c r="AI25" s="20"/>
      <c r="AJ25" s="20"/>
      <c r="AK25" s="20">
        <v>1</v>
      </c>
      <c r="AL25" s="20"/>
      <c r="AM25" s="20">
        <v>1</v>
      </c>
      <c r="AN25" s="20"/>
      <c r="AO25" s="20">
        <v>1</v>
      </c>
      <c r="AP25" s="20"/>
      <c r="AQ25" s="20"/>
      <c r="AR25" s="20"/>
      <c r="AS25" s="20"/>
    </row>
    <row r="26" spans="1:45" ht="39.950000000000003" customHeight="1" x14ac:dyDescent="0.2">
      <c r="A26" s="5" t="s">
        <v>40</v>
      </c>
      <c r="B26" s="37" t="s">
        <v>41</v>
      </c>
      <c r="C26" s="37"/>
      <c r="D26" s="37"/>
      <c r="E26" s="8">
        <v>7</v>
      </c>
      <c r="F26" s="8">
        <v>2</v>
      </c>
      <c r="G26" s="8">
        <v>5</v>
      </c>
      <c r="H26" s="8"/>
      <c r="I26" s="8"/>
      <c r="J26" s="8">
        <v>1</v>
      </c>
      <c r="K26" s="22">
        <v>1</v>
      </c>
      <c r="L26" s="20"/>
      <c r="M26" s="20"/>
      <c r="N26" s="20">
        <v>5</v>
      </c>
      <c r="O26" s="20">
        <v>3</v>
      </c>
      <c r="P26" s="20">
        <v>2</v>
      </c>
      <c r="Q26" s="20"/>
      <c r="R26" s="20"/>
      <c r="S26" s="20"/>
      <c r="T26" s="20">
        <v>1</v>
      </c>
      <c r="U26" s="20"/>
      <c r="V26" s="20">
        <v>1</v>
      </c>
      <c r="W26" s="20"/>
      <c r="X26" s="20"/>
      <c r="Y26" s="20">
        <v>3</v>
      </c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ht="39.950000000000003" customHeight="1" x14ac:dyDescent="0.2">
      <c r="A27" s="5" t="s">
        <v>42</v>
      </c>
      <c r="B27" s="36" t="s">
        <v>43</v>
      </c>
      <c r="C27" s="37"/>
      <c r="D27" s="37"/>
      <c r="E27" s="8">
        <v>1</v>
      </c>
      <c r="F27" s="8"/>
      <c r="G27" s="8">
        <v>1</v>
      </c>
      <c r="H27" s="8"/>
      <c r="I27" s="8"/>
      <c r="J27" s="8"/>
      <c r="K27" s="22"/>
      <c r="L27" s="20"/>
      <c r="M27" s="20"/>
      <c r="N27" s="20">
        <v>1</v>
      </c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39.950000000000003" customHeight="1" x14ac:dyDescent="0.2">
      <c r="A28" s="5" t="s">
        <v>44</v>
      </c>
      <c r="B28" s="68" t="s">
        <v>45</v>
      </c>
      <c r="C28" s="68"/>
      <c r="D28" s="36"/>
      <c r="E28" s="8">
        <v>3</v>
      </c>
      <c r="F28" s="8">
        <v>1</v>
      </c>
      <c r="G28" s="8">
        <v>2</v>
      </c>
      <c r="H28" s="8"/>
      <c r="I28" s="8"/>
      <c r="J28" s="8"/>
      <c r="K28" s="22"/>
      <c r="L28" s="20"/>
      <c r="M28" s="20"/>
      <c r="N28" s="20">
        <v>3</v>
      </c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s="25" customFormat="1" ht="54" customHeight="1" x14ac:dyDescent="0.2">
      <c r="A29" s="4" t="s">
        <v>46</v>
      </c>
      <c r="B29" s="72" t="s">
        <v>47</v>
      </c>
      <c r="C29" s="72"/>
      <c r="D29" s="73"/>
      <c r="E29" s="16">
        <f>SUM(E30:E40)</f>
        <v>2</v>
      </c>
      <c r="F29" s="16">
        <f t="shared" ref="F29:AS29" si="1">SUM(F30:F40)</f>
        <v>0</v>
      </c>
      <c r="G29" s="16">
        <f t="shared" si="1"/>
        <v>2</v>
      </c>
      <c r="H29" s="16">
        <f t="shared" si="1"/>
        <v>0</v>
      </c>
      <c r="I29" s="16">
        <f t="shared" si="1"/>
        <v>0</v>
      </c>
      <c r="J29" s="16">
        <f t="shared" si="1"/>
        <v>0</v>
      </c>
      <c r="K29" s="16">
        <f t="shared" si="1"/>
        <v>0</v>
      </c>
      <c r="L29" s="16">
        <f t="shared" si="1"/>
        <v>0</v>
      </c>
      <c r="M29" s="16">
        <f t="shared" si="1"/>
        <v>0</v>
      </c>
      <c r="N29" s="16">
        <f t="shared" si="1"/>
        <v>1</v>
      </c>
      <c r="O29" s="16">
        <f t="shared" si="1"/>
        <v>1</v>
      </c>
      <c r="P29" s="16">
        <f t="shared" si="1"/>
        <v>1</v>
      </c>
      <c r="Q29" s="16">
        <f t="shared" si="1"/>
        <v>0</v>
      </c>
      <c r="R29" s="16">
        <f t="shared" si="1"/>
        <v>0</v>
      </c>
      <c r="S29" s="16">
        <f t="shared" si="1"/>
        <v>0</v>
      </c>
      <c r="T29" s="16">
        <f t="shared" si="1"/>
        <v>0</v>
      </c>
      <c r="U29" s="16">
        <f t="shared" si="1"/>
        <v>0</v>
      </c>
      <c r="V29" s="16">
        <f t="shared" si="1"/>
        <v>0</v>
      </c>
      <c r="W29" s="16">
        <f t="shared" si="1"/>
        <v>0</v>
      </c>
      <c r="X29" s="16">
        <f t="shared" si="1"/>
        <v>0</v>
      </c>
      <c r="Y29" s="16">
        <f t="shared" si="1"/>
        <v>1</v>
      </c>
      <c r="Z29" s="16">
        <f t="shared" si="1"/>
        <v>0</v>
      </c>
      <c r="AA29" s="16">
        <f t="shared" si="1"/>
        <v>0</v>
      </c>
      <c r="AB29" s="16">
        <f t="shared" si="1"/>
        <v>0</v>
      </c>
      <c r="AC29" s="16">
        <f t="shared" si="1"/>
        <v>0</v>
      </c>
      <c r="AD29" s="16">
        <f t="shared" si="1"/>
        <v>1</v>
      </c>
      <c r="AE29" s="16">
        <f t="shared" si="1"/>
        <v>0</v>
      </c>
      <c r="AF29" s="16">
        <f t="shared" si="1"/>
        <v>1</v>
      </c>
      <c r="AG29" s="16">
        <f t="shared" si="1"/>
        <v>0</v>
      </c>
      <c r="AH29" s="16">
        <f t="shared" si="1"/>
        <v>1</v>
      </c>
      <c r="AI29" s="16">
        <f t="shared" si="1"/>
        <v>0</v>
      </c>
      <c r="AJ29" s="16">
        <f t="shared" si="1"/>
        <v>0</v>
      </c>
      <c r="AK29" s="16">
        <f t="shared" si="1"/>
        <v>1</v>
      </c>
      <c r="AL29" s="16">
        <f t="shared" si="1"/>
        <v>0</v>
      </c>
      <c r="AM29" s="16">
        <f t="shared" si="1"/>
        <v>1</v>
      </c>
      <c r="AN29" s="16">
        <f t="shared" si="1"/>
        <v>0</v>
      </c>
      <c r="AO29" s="16">
        <f t="shared" si="1"/>
        <v>1</v>
      </c>
      <c r="AP29" s="16">
        <f t="shared" si="1"/>
        <v>0</v>
      </c>
      <c r="AQ29" s="16">
        <f t="shared" si="1"/>
        <v>0</v>
      </c>
      <c r="AR29" s="16">
        <f t="shared" si="1"/>
        <v>0</v>
      </c>
      <c r="AS29" s="16">
        <f t="shared" si="1"/>
        <v>0</v>
      </c>
    </row>
    <row r="30" spans="1:45" ht="39.950000000000003" customHeight="1" x14ac:dyDescent="0.2">
      <c r="A30" s="5" t="s">
        <v>48</v>
      </c>
      <c r="B30" s="36" t="s">
        <v>49</v>
      </c>
      <c r="C30" s="37"/>
      <c r="D30" s="37"/>
      <c r="E30" s="8"/>
      <c r="F30" s="8"/>
      <c r="G30" s="8"/>
      <c r="H30" s="8"/>
      <c r="I30" s="8"/>
      <c r="J30" s="8"/>
      <c r="K30" s="22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ht="39.950000000000003" customHeight="1" x14ac:dyDescent="0.2">
      <c r="A31" s="5" t="s">
        <v>50</v>
      </c>
      <c r="B31" s="68" t="s">
        <v>51</v>
      </c>
      <c r="C31" s="68"/>
      <c r="D31" s="36"/>
      <c r="E31" s="8"/>
      <c r="F31" s="8"/>
      <c r="G31" s="8"/>
      <c r="H31" s="8"/>
      <c r="I31" s="8"/>
      <c r="J31" s="8"/>
      <c r="K31" s="22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</row>
    <row r="32" spans="1:45" ht="39.950000000000003" customHeight="1" x14ac:dyDescent="0.2">
      <c r="A32" s="5" t="s">
        <v>52</v>
      </c>
      <c r="B32" s="36" t="s">
        <v>53</v>
      </c>
      <c r="C32" s="37"/>
      <c r="D32" s="37"/>
      <c r="E32" s="8"/>
      <c r="F32" s="8"/>
      <c r="G32" s="8"/>
      <c r="H32" s="8"/>
      <c r="I32" s="8"/>
      <c r="J32" s="8"/>
      <c r="K32" s="22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</row>
    <row r="33" spans="1:45" ht="39.950000000000003" customHeight="1" x14ac:dyDescent="0.2">
      <c r="A33" s="5" t="s">
        <v>54</v>
      </c>
      <c r="B33" s="36" t="s">
        <v>55</v>
      </c>
      <c r="C33" s="37"/>
      <c r="D33" s="37"/>
      <c r="E33" s="8"/>
      <c r="F33" s="8"/>
      <c r="G33" s="8"/>
      <c r="H33" s="8"/>
      <c r="I33" s="8"/>
      <c r="J33" s="8"/>
      <c r="K33" s="22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</row>
    <row r="34" spans="1:45" ht="39.950000000000003" customHeight="1" x14ac:dyDescent="0.2">
      <c r="A34" s="5" t="s">
        <v>56</v>
      </c>
      <c r="B34" s="36" t="s">
        <v>57</v>
      </c>
      <c r="C34" s="37"/>
      <c r="D34" s="37"/>
      <c r="E34" s="8"/>
      <c r="F34" s="8"/>
      <c r="G34" s="8"/>
      <c r="H34" s="8"/>
      <c r="I34" s="8"/>
      <c r="J34" s="8"/>
      <c r="K34" s="22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</row>
    <row r="35" spans="1:45" ht="39.950000000000003" customHeight="1" x14ac:dyDescent="0.2">
      <c r="A35" s="5" t="s">
        <v>58</v>
      </c>
      <c r="B35" s="36" t="s">
        <v>59</v>
      </c>
      <c r="C35" s="37"/>
      <c r="D35" s="37"/>
      <c r="E35" s="8"/>
      <c r="F35" s="8"/>
      <c r="G35" s="8"/>
      <c r="H35" s="8"/>
      <c r="I35" s="8"/>
      <c r="J35" s="8"/>
      <c r="K35" s="22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</row>
    <row r="36" spans="1:45" ht="39.950000000000003" customHeight="1" x14ac:dyDescent="0.2">
      <c r="A36" s="5" t="s">
        <v>60</v>
      </c>
      <c r="B36" s="36" t="s">
        <v>61</v>
      </c>
      <c r="C36" s="37"/>
      <c r="D36" s="37"/>
      <c r="E36" s="8"/>
      <c r="F36" s="8"/>
      <c r="G36" s="8"/>
      <c r="H36" s="8"/>
      <c r="I36" s="8"/>
      <c r="J36" s="8"/>
      <c r="K36" s="22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</row>
    <row r="37" spans="1:45" ht="39.950000000000003" customHeight="1" x14ac:dyDescent="0.2">
      <c r="A37" s="5" t="s">
        <v>62</v>
      </c>
      <c r="B37" s="36" t="s">
        <v>63</v>
      </c>
      <c r="C37" s="37"/>
      <c r="D37" s="37"/>
      <c r="E37" s="8"/>
      <c r="F37" s="8"/>
      <c r="G37" s="8"/>
      <c r="H37" s="8"/>
      <c r="I37" s="8"/>
      <c r="J37" s="8"/>
      <c r="K37" s="22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</row>
    <row r="38" spans="1:45" ht="39.950000000000003" customHeight="1" x14ac:dyDescent="0.2">
      <c r="A38" s="5" t="s">
        <v>64</v>
      </c>
      <c r="B38" s="36" t="s">
        <v>65</v>
      </c>
      <c r="C38" s="37"/>
      <c r="D38" s="37"/>
      <c r="E38" s="8">
        <v>1</v>
      </c>
      <c r="F38" s="8"/>
      <c r="G38" s="8">
        <v>1</v>
      </c>
      <c r="H38" s="8"/>
      <c r="I38" s="8"/>
      <c r="J38" s="8"/>
      <c r="K38" s="22"/>
      <c r="L38" s="20"/>
      <c r="M38" s="20"/>
      <c r="N38" s="20">
        <v>1</v>
      </c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</row>
    <row r="39" spans="1:45" ht="39.950000000000003" customHeight="1" x14ac:dyDescent="0.2">
      <c r="A39" s="5" t="s">
        <v>66</v>
      </c>
      <c r="B39" s="36" t="s">
        <v>67</v>
      </c>
      <c r="C39" s="37"/>
      <c r="D39" s="37"/>
      <c r="E39" s="8"/>
      <c r="F39" s="8"/>
      <c r="G39" s="8"/>
      <c r="H39" s="8"/>
      <c r="I39" s="8"/>
      <c r="J39" s="8"/>
      <c r="K39" s="22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</row>
    <row r="40" spans="1:45" ht="39.950000000000003" customHeight="1" x14ac:dyDescent="0.2">
      <c r="A40" s="5" t="s">
        <v>68</v>
      </c>
      <c r="B40" s="36" t="s">
        <v>45</v>
      </c>
      <c r="C40" s="37"/>
      <c r="D40" s="37"/>
      <c r="E40" s="8">
        <v>1</v>
      </c>
      <c r="F40" s="8"/>
      <c r="G40" s="8">
        <v>1</v>
      </c>
      <c r="H40" s="8"/>
      <c r="I40" s="8"/>
      <c r="J40" s="8"/>
      <c r="K40" s="22"/>
      <c r="L40" s="20"/>
      <c r="M40" s="20"/>
      <c r="N40" s="20"/>
      <c r="O40" s="20">
        <v>1</v>
      </c>
      <c r="P40" s="20">
        <v>1</v>
      </c>
      <c r="Q40" s="20"/>
      <c r="R40" s="20"/>
      <c r="S40" s="20"/>
      <c r="T40" s="20"/>
      <c r="U40" s="20"/>
      <c r="V40" s="20"/>
      <c r="W40" s="20"/>
      <c r="X40" s="20"/>
      <c r="Y40" s="20">
        <v>1</v>
      </c>
      <c r="Z40" s="20"/>
      <c r="AA40" s="20"/>
      <c r="AB40" s="20"/>
      <c r="AC40" s="20"/>
      <c r="AD40" s="20">
        <v>1</v>
      </c>
      <c r="AE40" s="20"/>
      <c r="AF40" s="20">
        <v>1</v>
      </c>
      <c r="AG40" s="20"/>
      <c r="AH40" s="20">
        <v>1</v>
      </c>
      <c r="AI40" s="20"/>
      <c r="AJ40" s="20"/>
      <c r="AK40" s="20">
        <v>1</v>
      </c>
      <c r="AL40" s="20"/>
      <c r="AM40" s="20">
        <v>1</v>
      </c>
      <c r="AN40" s="20"/>
      <c r="AO40" s="20">
        <v>1</v>
      </c>
      <c r="AP40" s="20"/>
      <c r="AQ40" s="20"/>
      <c r="AR40" s="20"/>
      <c r="AS40" s="20"/>
    </row>
    <row r="41" spans="1:45" s="25" customFormat="1" ht="56.25" customHeight="1" x14ac:dyDescent="0.2">
      <c r="A41" s="4" t="s">
        <v>69</v>
      </c>
      <c r="B41" s="73" t="s">
        <v>70</v>
      </c>
      <c r="C41" s="74"/>
      <c r="D41" s="74"/>
      <c r="E41" s="16">
        <f>SUM(E42:E48)</f>
        <v>0</v>
      </c>
      <c r="F41" s="16">
        <f t="shared" ref="F41:AS41" si="2">SUM(F42:F48)</f>
        <v>0</v>
      </c>
      <c r="G41" s="16">
        <f t="shared" si="2"/>
        <v>0</v>
      </c>
      <c r="H41" s="16">
        <f t="shared" si="2"/>
        <v>0</v>
      </c>
      <c r="I41" s="16">
        <f t="shared" si="2"/>
        <v>0</v>
      </c>
      <c r="J41" s="16">
        <f t="shared" si="2"/>
        <v>0</v>
      </c>
      <c r="K41" s="16">
        <f t="shared" si="2"/>
        <v>0</v>
      </c>
      <c r="L41" s="16">
        <f t="shared" si="2"/>
        <v>0</v>
      </c>
      <c r="M41" s="16">
        <f t="shared" si="2"/>
        <v>0</v>
      </c>
      <c r="N41" s="16">
        <f t="shared" si="2"/>
        <v>0</v>
      </c>
      <c r="O41" s="16">
        <f t="shared" si="2"/>
        <v>0</v>
      </c>
      <c r="P41" s="16">
        <f t="shared" si="2"/>
        <v>0</v>
      </c>
      <c r="Q41" s="16">
        <f t="shared" si="2"/>
        <v>0</v>
      </c>
      <c r="R41" s="16">
        <f t="shared" si="2"/>
        <v>0</v>
      </c>
      <c r="S41" s="16">
        <f t="shared" si="2"/>
        <v>0</v>
      </c>
      <c r="T41" s="16">
        <f t="shared" si="2"/>
        <v>0</v>
      </c>
      <c r="U41" s="16">
        <f t="shared" si="2"/>
        <v>0</v>
      </c>
      <c r="V41" s="16">
        <f t="shared" si="2"/>
        <v>0</v>
      </c>
      <c r="W41" s="16">
        <f t="shared" si="2"/>
        <v>0</v>
      </c>
      <c r="X41" s="16">
        <f t="shared" si="2"/>
        <v>0</v>
      </c>
      <c r="Y41" s="16">
        <f t="shared" si="2"/>
        <v>0</v>
      </c>
      <c r="Z41" s="16">
        <f t="shared" si="2"/>
        <v>0</v>
      </c>
      <c r="AA41" s="16">
        <f t="shared" si="2"/>
        <v>0</v>
      </c>
      <c r="AB41" s="16">
        <f t="shared" si="2"/>
        <v>0</v>
      </c>
      <c r="AC41" s="16">
        <f t="shared" si="2"/>
        <v>0</v>
      </c>
      <c r="AD41" s="16">
        <f t="shared" si="2"/>
        <v>0</v>
      </c>
      <c r="AE41" s="16">
        <f t="shared" si="2"/>
        <v>0</v>
      </c>
      <c r="AF41" s="16">
        <f t="shared" si="2"/>
        <v>0</v>
      </c>
      <c r="AG41" s="16">
        <f t="shared" si="2"/>
        <v>0</v>
      </c>
      <c r="AH41" s="16">
        <f t="shared" si="2"/>
        <v>0</v>
      </c>
      <c r="AI41" s="16">
        <f t="shared" si="2"/>
        <v>0</v>
      </c>
      <c r="AJ41" s="16">
        <f t="shared" si="2"/>
        <v>0</v>
      </c>
      <c r="AK41" s="16">
        <f t="shared" si="2"/>
        <v>0</v>
      </c>
      <c r="AL41" s="16">
        <f t="shared" si="2"/>
        <v>0</v>
      </c>
      <c r="AM41" s="16">
        <f t="shared" si="2"/>
        <v>0</v>
      </c>
      <c r="AN41" s="16">
        <f t="shared" si="2"/>
        <v>0</v>
      </c>
      <c r="AO41" s="16">
        <f t="shared" si="2"/>
        <v>0</v>
      </c>
      <c r="AP41" s="16">
        <f t="shared" si="2"/>
        <v>0</v>
      </c>
      <c r="AQ41" s="16">
        <f t="shared" si="2"/>
        <v>0</v>
      </c>
      <c r="AR41" s="16">
        <f t="shared" si="2"/>
        <v>0</v>
      </c>
      <c r="AS41" s="16">
        <f t="shared" si="2"/>
        <v>0</v>
      </c>
    </row>
    <row r="42" spans="1:45" ht="39.950000000000003" customHeight="1" x14ac:dyDescent="0.2">
      <c r="A42" s="5" t="s">
        <v>71</v>
      </c>
      <c r="B42" s="36" t="s">
        <v>72</v>
      </c>
      <c r="C42" s="37"/>
      <c r="D42" s="37"/>
      <c r="E42" s="8"/>
      <c r="F42" s="8"/>
      <c r="G42" s="8"/>
      <c r="H42" s="8"/>
      <c r="I42" s="8"/>
      <c r="J42" s="8"/>
      <c r="K42" s="22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</row>
    <row r="43" spans="1:45" ht="39.950000000000003" customHeight="1" x14ac:dyDescent="0.2">
      <c r="A43" s="5" t="s">
        <v>73</v>
      </c>
      <c r="B43" s="36" t="s">
        <v>74</v>
      </c>
      <c r="C43" s="37"/>
      <c r="D43" s="37"/>
      <c r="E43" s="8"/>
      <c r="F43" s="8"/>
      <c r="G43" s="8"/>
      <c r="H43" s="8"/>
      <c r="I43" s="8"/>
      <c r="J43" s="8"/>
      <c r="K43" s="22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</row>
    <row r="44" spans="1:45" ht="39.950000000000003" customHeight="1" x14ac:dyDescent="0.2">
      <c r="A44" s="5" t="s">
        <v>75</v>
      </c>
      <c r="B44" s="36" t="s">
        <v>76</v>
      </c>
      <c r="C44" s="37"/>
      <c r="D44" s="37"/>
      <c r="E44" s="8"/>
      <c r="F44" s="8"/>
      <c r="G44" s="8"/>
      <c r="H44" s="8"/>
      <c r="I44" s="8"/>
      <c r="J44" s="8"/>
      <c r="K44" s="22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</row>
    <row r="45" spans="1:45" ht="39.950000000000003" customHeight="1" x14ac:dyDescent="0.2">
      <c r="A45" s="5" t="s">
        <v>77</v>
      </c>
      <c r="B45" s="36" t="s">
        <v>78</v>
      </c>
      <c r="C45" s="37"/>
      <c r="D45" s="37"/>
      <c r="E45" s="8"/>
      <c r="F45" s="8"/>
      <c r="G45" s="8"/>
      <c r="H45" s="8"/>
      <c r="I45" s="8"/>
      <c r="J45" s="8"/>
      <c r="K45" s="22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</row>
    <row r="46" spans="1:45" ht="39.950000000000003" customHeight="1" x14ac:dyDescent="0.2">
      <c r="A46" s="5" t="s">
        <v>79</v>
      </c>
      <c r="B46" s="36" t="s">
        <v>80</v>
      </c>
      <c r="C46" s="37"/>
      <c r="D46" s="37"/>
      <c r="E46" s="8"/>
      <c r="F46" s="8"/>
      <c r="G46" s="8"/>
      <c r="H46" s="8"/>
      <c r="I46" s="8"/>
      <c r="J46" s="8"/>
      <c r="K46" s="22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</row>
    <row r="47" spans="1:45" ht="39.950000000000003" customHeight="1" x14ac:dyDescent="0.2">
      <c r="A47" s="5" t="s">
        <v>81</v>
      </c>
      <c r="B47" s="36" t="s">
        <v>82</v>
      </c>
      <c r="C47" s="37"/>
      <c r="D47" s="37"/>
      <c r="E47" s="8"/>
      <c r="F47" s="8"/>
      <c r="G47" s="8"/>
      <c r="H47" s="8"/>
      <c r="I47" s="8"/>
      <c r="J47" s="8"/>
      <c r="K47" s="22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</row>
    <row r="48" spans="1:45" ht="39.950000000000003" customHeight="1" x14ac:dyDescent="0.2">
      <c r="A48" s="5" t="s">
        <v>83</v>
      </c>
      <c r="B48" s="36" t="s">
        <v>45</v>
      </c>
      <c r="C48" s="37"/>
      <c r="D48" s="37"/>
      <c r="E48" s="8"/>
      <c r="F48" s="8"/>
      <c r="G48" s="8"/>
      <c r="H48" s="8"/>
      <c r="I48" s="8"/>
      <c r="J48" s="8"/>
      <c r="K48" s="22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</row>
    <row r="49" spans="1:45" s="25" customFormat="1" ht="54.75" customHeight="1" x14ac:dyDescent="0.2">
      <c r="A49" s="4" t="s">
        <v>84</v>
      </c>
      <c r="B49" s="73" t="s">
        <v>85</v>
      </c>
      <c r="C49" s="74"/>
      <c r="D49" s="74"/>
      <c r="E49" s="16">
        <f>SUM(E50:E62)</f>
        <v>13</v>
      </c>
      <c r="F49" s="16">
        <f t="shared" ref="F49:AS49" si="3">SUM(F50:F62)</f>
        <v>1</v>
      </c>
      <c r="G49" s="16">
        <f t="shared" si="3"/>
        <v>12</v>
      </c>
      <c r="H49" s="16">
        <f t="shared" si="3"/>
        <v>0</v>
      </c>
      <c r="I49" s="16">
        <f t="shared" si="3"/>
        <v>0</v>
      </c>
      <c r="J49" s="16">
        <f t="shared" si="3"/>
        <v>0</v>
      </c>
      <c r="K49" s="16">
        <f t="shared" si="3"/>
        <v>0</v>
      </c>
      <c r="L49" s="16">
        <f t="shared" si="3"/>
        <v>0</v>
      </c>
      <c r="M49" s="16">
        <f t="shared" si="3"/>
        <v>0</v>
      </c>
      <c r="N49" s="16">
        <f t="shared" si="3"/>
        <v>3</v>
      </c>
      <c r="O49" s="16">
        <f t="shared" si="3"/>
        <v>8</v>
      </c>
      <c r="P49" s="16">
        <f t="shared" si="3"/>
        <v>5</v>
      </c>
      <c r="Q49" s="16">
        <f t="shared" si="3"/>
        <v>1</v>
      </c>
      <c r="R49" s="16">
        <f t="shared" si="3"/>
        <v>0</v>
      </c>
      <c r="S49" s="16">
        <f t="shared" si="3"/>
        <v>0</v>
      </c>
      <c r="T49" s="16">
        <f t="shared" si="3"/>
        <v>2</v>
      </c>
      <c r="U49" s="16">
        <f t="shared" si="3"/>
        <v>0</v>
      </c>
      <c r="V49" s="16">
        <f t="shared" si="3"/>
        <v>2</v>
      </c>
      <c r="W49" s="16">
        <f t="shared" si="3"/>
        <v>0</v>
      </c>
      <c r="X49" s="16">
        <f t="shared" si="3"/>
        <v>2</v>
      </c>
      <c r="Y49" s="16">
        <f t="shared" si="3"/>
        <v>10</v>
      </c>
      <c r="Z49" s="16">
        <f t="shared" si="3"/>
        <v>0</v>
      </c>
      <c r="AA49" s="16">
        <f t="shared" si="3"/>
        <v>0</v>
      </c>
      <c r="AB49" s="16">
        <f t="shared" si="3"/>
        <v>0</v>
      </c>
      <c r="AC49" s="16">
        <f t="shared" si="3"/>
        <v>0</v>
      </c>
      <c r="AD49" s="16">
        <f t="shared" si="3"/>
        <v>0</v>
      </c>
      <c r="AE49" s="16">
        <f t="shared" si="3"/>
        <v>0</v>
      </c>
      <c r="AF49" s="16">
        <f t="shared" si="3"/>
        <v>0</v>
      </c>
      <c r="AG49" s="16">
        <f t="shared" si="3"/>
        <v>0</v>
      </c>
      <c r="AH49" s="16">
        <f t="shared" si="3"/>
        <v>0</v>
      </c>
      <c r="AI49" s="16">
        <f t="shared" si="3"/>
        <v>0</v>
      </c>
      <c r="AJ49" s="16">
        <f t="shared" si="3"/>
        <v>0</v>
      </c>
      <c r="AK49" s="16">
        <f t="shared" si="3"/>
        <v>0</v>
      </c>
      <c r="AL49" s="16">
        <f t="shared" si="3"/>
        <v>0</v>
      </c>
      <c r="AM49" s="16">
        <f t="shared" si="3"/>
        <v>0</v>
      </c>
      <c r="AN49" s="16">
        <f t="shared" si="3"/>
        <v>0</v>
      </c>
      <c r="AO49" s="16">
        <f t="shared" si="3"/>
        <v>0</v>
      </c>
      <c r="AP49" s="16">
        <f t="shared" si="3"/>
        <v>0</v>
      </c>
      <c r="AQ49" s="16">
        <f t="shared" si="3"/>
        <v>0</v>
      </c>
      <c r="AR49" s="16">
        <f t="shared" si="3"/>
        <v>0</v>
      </c>
      <c r="AS49" s="16">
        <f t="shared" si="3"/>
        <v>0</v>
      </c>
    </row>
    <row r="50" spans="1:45" ht="39.950000000000003" customHeight="1" x14ac:dyDescent="0.2">
      <c r="A50" s="5" t="s">
        <v>86</v>
      </c>
      <c r="B50" s="36" t="s">
        <v>87</v>
      </c>
      <c r="C50" s="37"/>
      <c r="D50" s="37"/>
      <c r="E50" s="8">
        <v>6</v>
      </c>
      <c r="F50" s="8"/>
      <c r="G50" s="8">
        <v>6</v>
      </c>
      <c r="H50" s="8"/>
      <c r="I50" s="8"/>
      <c r="J50" s="8"/>
      <c r="K50" s="22"/>
      <c r="L50" s="20"/>
      <c r="M50" s="20"/>
      <c r="N50" s="20">
        <v>1</v>
      </c>
      <c r="O50" s="20">
        <v>3</v>
      </c>
      <c r="P50" s="20">
        <v>3</v>
      </c>
      <c r="Q50" s="20"/>
      <c r="R50" s="20"/>
      <c r="S50" s="20"/>
      <c r="T50" s="20"/>
      <c r="U50" s="20"/>
      <c r="V50" s="20"/>
      <c r="W50" s="20"/>
      <c r="X50" s="20">
        <v>2</v>
      </c>
      <c r="Y50" s="20">
        <v>5</v>
      </c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</row>
    <row r="51" spans="1:45" ht="39.950000000000003" customHeight="1" x14ac:dyDescent="0.2">
      <c r="A51" s="5" t="s">
        <v>88</v>
      </c>
      <c r="B51" s="36" t="s">
        <v>89</v>
      </c>
      <c r="C51" s="37"/>
      <c r="D51" s="37"/>
      <c r="E51" s="8">
        <v>1</v>
      </c>
      <c r="F51" s="8"/>
      <c r="G51" s="8">
        <v>1</v>
      </c>
      <c r="H51" s="8"/>
      <c r="I51" s="8"/>
      <c r="J51" s="8"/>
      <c r="K51" s="22"/>
      <c r="L51" s="20"/>
      <c r="M51" s="20"/>
      <c r="N51" s="20"/>
      <c r="O51" s="20">
        <v>1</v>
      </c>
      <c r="P51" s="20">
        <v>1</v>
      </c>
      <c r="Q51" s="20"/>
      <c r="R51" s="20"/>
      <c r="S51" s="20"/>
      <c r="T51" s="20"/>
      <c r="U51" s="20"/>
      <c r="V51" s="20"/>
      <c r="W51" s="20"/>
      <c r="X51" s="20"/>
      <c r="Y51" s="20">
        <v>1</v>
      </c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</row>
    <row r="52" spans="1:45" ht="39.950000000000003" customHeight="1" x14ac:dyDescent="0.2">
      <c r="A52" s="5" t="s">
        <v>90</v>
      </c>
      <c r="B52" s="36" t="s">
        <v>91</v>
      </c>
      <c r="C52" s="37"/>
      <c r="D52" s="37"/>
      <c r="E52" s="8">
        <v>2</v>
      </c>
      <c r="F52" s="8"/>
      <c r="G52" s="8">
        <v>2</v>
      </c>
      <c r="H52" s="8"/>
      <c r="I52" s="8"/>
      <c r="J52" s="8"/>
      <c r="K52" s="22"/>
      <c r="L52" s="20"/>
      <c r="M52" s="20"/>
      <c r="N52" s="20"/>
      <c r="O52" s="20">
        <v>2</v>
      </c>
      <c r="P52" s="20">
        <v>1</v>
      </c>
      <c r="Q52" s="20">
        <v>1</v>
      </c>
      <c r="R52" s="20"/>
      <c r="S52" s="20"/>
      <c r="T52" s="20"/>
      <c r="U52" s="20"/>
      <c r="V52" s="20"/>
      <c r="W52" s="20"/>
      <c r="X52" s="20"/>
      <c r="Y52" s="20">
        <v>2</v>
      </c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</row>
    <row r="53" spans="1:45" ht="39.950000000000003" customHeight="1" x14ac:dyDescent="0.2">
      <c r="A53" s="5" t="s">
        <v>92</v>
      </c>
      <c r="B53" s="36" t="s">
        <v>93</v>
      </c>
      <c r="C53" s="37"/>
      <c r="D53" s="37"/>
      <c r="E53" s="8">
        <v>1</v>
      </c>
      <c r="F53" s="8"/>
      <c r="G53" s="8">
        <v>1</v>
      </c>
      <c r="H53" s="8"/>
      <c r="I53" s="8"/>
      <c r="J53" s="8"/>
      <c r="K53" s="22"/>
      <c r="L53" s="20"/>
      <c r="M53" s="20"/>
      <c r="N53" s="20"/>
      <c r="O53" s="20">
        <v>1</v>
      </c>
      <c r="P53" s="20"/>
      <c r="Q53" s="20"/>
      <c r="R53" s="20"/>
      <c r="S53" s="20"/>
      <c r="T53" s="20">
        <v>1</v>
      </c>
      <c r="U53" s="20"/>
      <c r="V53" s="20">
        <v>1</v>
      </c>
      <c r="W53" s="20"/>
      <c r="X53" s="20"/>
      <c r="Y53" s="20">
        <v>1</v>
      </c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</row>
    <row r="54" spans="1:45" ht="39.950000000000003" customHeight="1" x14ac:dyDescent="0.2">
      <c r="A54" s="5" t="s">
        <v>94</v>
      </c>
      <c r="B54" s="36" t="s">
        <v>95</v>
      </c>
      <c r="C54" s="37"/>
      <c r="D54" s="37"/>
      <c r="E54" s="8"/>
      <c r="F54" s="8"/>
      <c r="G54" s="8"/>
      <c r="H54" s="8"/>
      <c r="I54" s="8"/>
      <c r="J54" s="8"/>
      <c r="K54" s="22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</row>
    <row r="55" spans="1:45" ht="39.950000000000003" customHeight="1" x14ac:dyDescent="0.2">
      <c r="A55" s="5" t="s">
        <v>96</v>
      </c>
      <c r="B55" s="36" t="s">
        <v>97</v>
      </c>
      <c r="C55" s="37"/>
      <c r="D55" s="37"/>
      <c r="E55" s="8"/>
      <c r="F55" s="8"/>
      <c r="G55" s="8"/>
      <c r="H55" s="8"/>
      <c r="I55" s="8"/>
      <c r="J55" s="8"/>
      <c r="K55" s="22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</row>
    <row r="56" spans="1:45" ht="39.950000000000003" customHeight="1" x14ac:dyDescent="0.2">
      <c r="A56" s="5" t="s">
        <v>98</v>
      </c>
      <c r="B56" s="36" t="s">
        <v>99</v>
      </c>
      <c r="C56" s="37"/>
      <c r="D56" s="37"/>
      <c r="E56" s="8"/>
      <c r="F56" s="8"/>
      <c r="G56" s="8"/>
      <c r="H56" s="8"/>
      <c r="I56" s="8"/>
      <c r="J56" s="8"/>
      <c r="K56" s="22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</row>
    <row r="57" spans="1:45" ht="39.950000000000003" customHeight="1" x14ac:dyDescent="0.2">
      <c r="A57" s="5" t="s">
        <v>100</v>
      </c>
      <c r="B57" s="36" t="s">
        <v>101</v>
      </c>
      <c r="C57" s="37"/>
      <c r="D57" s="37"/>
      <c r="E57" s="8"/>
      <c r="F57" s="8"/>
      <c r="G57" s="8"/>
      <c r="H57" s="8"/>
      <c r="I57" s="8"/>
      <c r="J57" s="8"/>
      <c r="K57" s="22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</row>
    <row r="58" spans="1:45" ht="39.950000000000003" customHeight="1" x14ac:dyDescent="0.2">
      <c r="A58" s="5" t="s">
        <v>102</v>
      </c>
      <c r="B58" s="36" t="s">
        <v>103</v>
      </c>
      <c r="C58" s="37"/>
      <c r="D58" s="37"/>
      <c r="E58" s="8"/>
      <c r="F58" s="8"/>
      <c r="G58" s="8"/>
      <c r="H58" s="8"/>
      <c r="I58" s="8"/>
      <c r="J58" s="8"/>
      <c r="K58" s="22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</row>
    <row r="59" spans="1:45" ht="39.950000000000003" customHeight="1" x14ac:dyDescent="0.2">
      <c r="A59" s="5" t="s">
        <v>104</v>
      </c>
      <c r="B59" s="36" t="s">
        <v>105</v>
      </c>
      <c r="C59" s="37"/>
      <c r="D59" s="37"/>
      <c r="E59" s="8">
        <v>3</v>
      </c>
      <c r="F59" s="8">
        <v>1</v>
      </c>
      <c r="G59" s="8">
        <v>2</v>
      </c>
      <c r="H59" s="8"/>
      <c r="I59" s="8"/>
      <c r="J59" s="8"/>
      <c r="K59" s="22"/>
      <c r="L59" s="20"/>
      <c r="M59" s="20"/>
      <c r="N59" s="20">
        <v>2</v>
      </c>
      <c r="O59" s="20">
        <v>1</v>
      </c>
      <c r="P59" s="20"/>
      <c r="Q59" s="20"/>
      <c r="R59" s="20"/>
      <c r="S59" s="20"/>
      <c r="T59" s="20">
        <v>1</v>
      </c>
      <c r="U59" s="20"/>
      <c r="V59" s="20">
        <v>1</v>
      </c>
      <c r="W59" s="20"/>
      <c r="X59" s="20"/>
      <c r="Y59" s="20">
        <v>1</v>
      </c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</row>
    <row r="60" spans="1:45" ht="39.950000000000003" customHeight="1" x14ac:dyDescent="0.2">
      <c r="A60" s="5" t="s">
        <v>106</v>
      </c>
      <c r="B60" s="36" t="s">
        <v>107</v>
      </c>
      <c r="C60" s="37"/>
      <c r="D60" s="37"/>
      <c r="E60" s="8"/>
      <c r="F60" s="8"/>
      <c r="G60" s="8"/>
      <c r="H60" s="8"/>
      <c r="I60" s="8"/>
      <c r="J60" s="8"/>
      <c r="K60" s="22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</row>
    <row r="61" spans="1:45" ht="39.950000000000003" customHeight="1" x14ac:dyDescent="0.2">
      <c r="A61" s="5" t="s">
        <v>108</v>
      </c>
      <c r="B61" s="36" t="s">
        <v>109</v>
      </c>
      <c r="C61" s="37"/>
      <c r="D61" s="37"/>
      <c r="E61" s="8"/>
      <c r="F61" s="8"/>
      <c r="G61" s="8"/>
      <c r="H61" s="8"/>
      <c r="I61" s="8"/>
      <c r="J61" s="8"/>
      <c r="K61" s="22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</row>
    <row r="62" spans="1:45" ht="39.950000000000003" customHeight="1" x14ac:dyDescent="0.2">
      <c r="A62" s="5" t="s">
        <v>110</v>
      </c>
      <c r="B62" s="36" t="s">
        <v>45</v>
      </c>
      <c r="C62" s="37"/>
      <c r="D62" s="37"/>
      <c r="E62" s="8"/>
      <c r="F62" s="8"/>
      <c r="G62" s="8"/>
      <c r="H62" s="8"/>
      <c r="I62" s="8"/>
      <c r="J62" s="8"/>
      <c r="K62" s="22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</row>
    <row r="63" spans="1:45" s="25" customFormat="1" ht="57" customHeight="1" x14ac:dyDescent="0.2">
      <c r="A63" s="4" t="s">
        <v>111</v>
      </c>
      <c r="B63" s="73" t="s">
        <v>112</v>
      </c>
      <c r="C63" s="74"/>
      <c r="D63" s="74"/>
      <c r="E63" s="16">
        <f>SUM(E64:E69)</f>
        <v>0</v>
      </c>
      <c r="F63" s="16">
        <f t="shared" ref="F63:AS63" si="4">SUM(F64:F69)</f>
        <v>0</v>
      </c>
      <c r="G63" s="16">
        <f t="shared" si="4"/>
        <v>0</v>
      </c>
      <c r="H63" s="16">
        <f t="shared" si="4"/>
        <v>0</v>
      </c>
      <c r="I63" s="16">
        <f t="shared" si="4"/>
        <v>0</v>
      </c>
      <c r="J63" s="16">
        <f t="shared" si="4"/>
        <v>0</v>
      </c>
      <c r="K63" s="16">
        <f t="shared" si="4"/>
        <v>0</v>
      </c>
      <c r="L63" s="16">
        <f t="shared" si="4"/>
        <v>0</v>
      </c>
      <c r="M63" s="16">
        <f t="shared" si="4"/>
        <v>0</v>
      </c>
      <c r="N63" s="16">
        <f t="shared" si="4"/>
        <v>0</v>
      </c>
      <c r="O63" s="16">
        <f t="shared" si="4"/>
        <v>0</v>
      </c>
      <c r="P63" s="16">
        <f t="shared" si="4"/>
        <v>0</v>
      </c>
      <c r="Q63" s="16">
        <f t="shared" si="4"/>
        <v>0</v>
      </c>
      <c r="R63" s="16">
        <f t="shared" si="4"/>
        <v>0</v>
      </c>
      <c r="S63" s="16">
        <f t="shared" si="4"/>
        <v>0</v>
      </c>
      <c r="T63" s="16">
        <f t="shared" si="4"/>
        <v>0</v>
      </c>
      <c r="U63" s="16">
        <f t="shared" si="4"/>
        <v>0</v>
      </c>
      <c r="V63" s="16">
        <f t="shared" si="4"/>
        <v>0</v>
      </c>
      <c r="W63" s="16">
        <f t="shared" si="4"/>
        <v>0</v>
      </c>
      <c r="X63" s="16">
        <f t="shared" si="4"/>
        <v>0</v>
      </c>
      <c r="Y63" s="16">
        <f t="shared" si="4"/>
        <v>0</v>
      </c>
      <c r="Z63" s="16">
        <f t="shared" si="4"/>
        <v>0</v>
      </c>
      <c r="AA63" s="16">
        <f t="shared" si="4"/>
        <v>0</v>
      </c>
      <c r="AB63" s="16">
        <f t="shared" si="4"/>
        <v>0</v>
      </c>
      <c r="AC63" s="16">
        <f t="shared" si="4"/>
        <v>0</v>
      </c>
      <c r="AD63" s="16">
        <f t="shared" si="4"/>
        <v>0</v>
      </c>
      <c r="AE63" s="16">
        <f t="shared" si="4"/>
        <v>0</v>
      </c>
      <c r="AF63" s="16">
        <f t="shared" si="4"/>
        <v>0</v>
      </c>
      <c r="AG63" s="16">
        <f t="shared" si="4"/>
        <v>0</v>
      </c>
      <c r="AH63" s="16">
        <f t="shared" si="4"/>
        <v>0</v>
      </c>
      <c r="AI63" s="16">
        <f t="shared" si="4"/>
        <v>0</v>
      </c>
      <c r="AJ63" s="16">
        <f t="shared" si="4"/>
        <v>0</v>
      </c>
      <c r="AK63" s="16">
        <f t="shared" si="4"/>
        <v>0</v>
      </c>
      <c r="AL63" s="16">
        <f t="shared" si="4"/>
        <v>0</v>
      </c>
      <c r="AM63" s="16">
        <f t="shared" si="4"/>
        <v>0</v>
      </c>
      <c r="AN63" s="16">
        <f t="shared" si="4"/>
        <v>0</v>
      </c>
      <c r="AO63" s="16">
        <f t="shared" si="4"/>
        <v>0</v>
      </c>
      <c r="AP63" s="16">
        <f t="shared" si="4"/>
        <v>0</v>
      </c>
      <c r="AQ63" s="16">
        <f t="shared" si="4"/>
        <v>0</v>
      </c>
      <c r="AR63" s="16">
        <f t="shared" si="4"/>
        <v>0</v>
      </c>
      <c r="AS63" s="16">
        <f t="shared" si="4"/>
        <v>0</v>
      </c>
    </row>
    <row r="64" spans="1:45" ht="39.950000000000003" customHeight="1" x14ac:dyDescent="0.2">
      <c r="A64" s="5" t="s">
        <v>113</v>
      </c>
      <c r="B64" s="36" t="s">
        <v>114</v>
      </c>
      <c r="C64" s="37"/>
      <c r="D64" s="37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1:45" ht="39.950000000000003" customHeight="1" x14ac:dyDescent="0.2">
      <c r="A65" s="5" t="s">
        <v>115</v>
      </c>
      <c r="B65" s="36" t="s">
        <v>116</v>
      </c>
      <c r="C65" s="37"/>
      <c r="D65" s="37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1:45" ht="39.950000000000003" customHeight="1" x14ac:dyDescent="0.2">
      <c r="A66" s="5" t="s">
        <v>117</v>
      </c>
      <c r="B66" s="36" t="s">
        <v>118</v>
      </c>
      <c r="C66" s="37"/>
      <c r="D66" s="37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1:45" ht="39.950000000000003" customHeight="1" x14ac:dyDescent="0.2">
      <c r="A67" s="5" t="s">
        <v>119</v>
      </c>
      <c r="B67" s="36" t="s">
        <v>120</v>
      </c>
      <c r="C67" s="37"/>
      <c r="D67" s="37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1:45" ht="39.950000000000003" customHeight="1" x14ac:dyDescent="0.2">
      <c r="A68" s="5" t="s">
        <v>121</v>
      </c>
      <c r="B68" s="36" t="s">
        <v>122</v>
      </c>
      <c r="C68" s="37"/>
      <c r="D68" s="37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1:45" ht="39.950000000000003" customHeight="1" x14ac:dyDescent="0.2">
      <c r="A69" s="5" t="s">
        <v>123</v>
      </c>
      <c r="B69" s="36" t="s">
        <v>45</v>
      </c>
      <c r="C69" s="37"/>
      <c r="D69" s="37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1:45" s="25" customFormat="1" ht="56.25" customHeight="1" x14ac:dyDescent="0.2">
      <c r="A70" s="4" t="s">
        <v>124</v>
      </c>
      <c r="B70" s="73" t="s">
        <v>125</v>
      </c>
      <c r="C70" s="74"/>
      <c r="D70" s="74"/>
      <c r="E70" s="16">
        <f>SUM(E71:E76)</f>
        <v>1</v>
      </c>
      <c r="F70" s="16">
        <f t="shared" ref="F70:AS70" si="5">SUM(F71:F76)</f>
        <v>0</v>
      </c>
      <c r="G70" s="16">
        <f t="shared" si="5"/>
        <v>1</v>
      </c>
      <c r="H70" s="16">
        <f t="shared" si="5"/>
        <v>0</v>
      </c>
      <c r="I70" s="16">
        <f t="shared" si="5"/>
        <v>0</v>
      </c>
      <c r="J70" s="16">
        <f t="shared" si="5"/>
        <v>0</v>
      </c>
      <c r="K70" s="16">
        <f t="shared" si="5"/>
        <v>0</v>
      </c>
      <c r="L70" s="16">
        <f t="shared" si="5"/>
        <v>0</v>
      </c>
      <c r="M70" s="16">
        <f t="shared" si="5"/>
        <v>0</v>
      </c>
      <c r="N70" s="16">
        <f t="shared" si="5"/>
        <v>1</v>
      </c>
      <c r="O70" s="16">
        <f t="shared" si="5"/>
        <v>0</v>
      </c>
      <c r="P70" s="16">
        <f t="shared" si="5"/>
        <v>0</v>
      </c>
      <c r="Q70" s="16">
        <f t="shared" si="5"/>
        <v>0</v>
      </c>
      <c r="R70" s="16">
        <f t="shared" si="5"/>
        <v>0</v>
      </c>
      <c r="S70" s="16">
        <f t="shared" si="5"/>
        <v>0</v>
      </c>
      <c r="T70" s="16">
        <f t="shared" si="5"/>
        <v>0</v>
      </c>
      <c r="U70" s="16">
        <f t="shared" si="5"/>
        <v>0</v>
      </c>
      <c r="V70" s="16">
        <f t="shared" si="5"/>
        <v>0</v>
      </c>
      <c r="W70" s="16">
        <f t="shared" si="5"/>
        <v>0</v>
      </c>
      <c r="X70" s="16">
        <f t="shared" si="5"/>
        <v>0</v>
      </c>
      <c r="Y70" s="16">
        <f t="shared" si="5"/>
        <v>0</v>
      </c>
      <c r="Z70" s="16">
        <f t="shared" si="5"/>
        <v>0</v>
      </c>
      <c r="AA70" s="16">
        <f t="shared" si="5"/>
        <v>0</v>
      </c>
      <c r="AB70" s="16">
        <f t="shared" si="5"/>
        <v>0</v>
      </c>
      <c r="AC70" s="16">
        <f t="shared" si="5"/>
        <v>0</v>
      </c>
      <c r="AD70" s="16">
        <f t="shared" si="5"/>
        <v>1</v>
      </c>
      <c r="AE70" s="16">
        <f t="shared" si="5"/>
        <v>0</v>
      </c>
      <c r="AF70" s="16">
        <f t="shared" si="5"/>
        <v>1</v>
      </c>
      <c r="AG70" s="16">
        <f t="shared" si="5"/>
        <v>0</v>
      </c>
      <c r="AH70" s="16">
        <f t="shared" si="5"/>
        <v>1</v>
      </c>
      <c r="AI70" s="16">
        <f t="shared" si="5"/>
        <v>0</v>
      </c>
      <c r="AJ70" s="16">
        <f t="shared" si="5"/>
        <v>0</v>
      </c>
      <c r="AK70" s="16">
        <f t="shared" si="5"/>
        <v>0</v>
      </c>
      <c r="AL70" s="16">
        <f t="shared" si="5"/>
        <v>0</v>
      </c>
      <c r="AM70" s="16">
        <f t="shared" si="5"/>
        <v>0</v>
      </c>
      <c r="AN70" s="16">
        <f t="shared" si="5"/>
        <v>0</v>
      </c>
      <c r="AO70" s="16">
        <f t="shared" si="5"/>
        <v>0</v>
      </c>
      <c r="AP70" s="16">
        <f t="shared" si="5"/>
        <v>0</v>
      </c>
      <c r="AQ70" s="16">
        <f t="shared" si="5"/>
        <v>0</v>
      </c>
      <c r="AR70" s="16">
        <f t="shared" si="5"/>
        <v>0</v>
      </c>
      <c r="AS70" s="16">
        <f t="shared" si="5"/>
        <v>0</v>
      </c>
    </row>
    <row r="71" spans="1:45" ht="39.950000000000003" customHeight="1" x14ac:dyDescent="0.2">
      <c r="A71" s="5" t="s">
        <v>126</v>
      </c>
      <c r="B71" s="36" t="s">
        <v>127</v>
      </c>
      <c r="C71" s="37"/>
      <c r="D71" s="37"/>
      <c r="E71" s="8"/>
      <c r="F71" s="8"/>
      <c r="G71" s="8"/>
      <c r="H71" s="8"/>
      <c r="I71" s="8"/>
      <c r="J71" s="8"/>
      <c r="K71" s="22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</row>
    <row r="72" spans="1:45" ht="39.950000000000003" customHeight="1" x14ac:dyDescent="0.2">
      <c r="A72" s="5" t="s">
        <v>128</v>
      </c>
      <c r="B72" s="36" t="s">
        <v>129</v>
      </c>
      <c r="C72" s="37"/>
      <c r="D72" s="37"/>
      <c r="E72" s="8"/>
      <c r="F72" s="8"/>
      <c r="G72" s="8"/>
      <c r="H72" s="8"/>
      <c r="I72" s="8"/>
      <c r="J72" s="8"/>
      <c r="K72" s="22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</row>
    <row r="73" spans="1:45" ht="39.950000000000003" customHeight="1" x14ac:dyDescent="0.2">
      <c r="A73" s="5" t="s">
        <v>130</v>
      </c>
      <c r="B73" s="36" t="s">
        <v>131</v>
      </c>
      <c r="C73" s="37"/>
      <c r="D73" s="37"/>
      <c r="E73" s="8"/>
      <c r="F73" s="8"/>
      <c r="G73" s="8"/>
      <c r="H73" s="8"/>
      <c r="I73" s="8"/>
      <c r="J73" s="8"/>
      <c r="K73" s="22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</row>
    <row r="74" spans="1:45" ht="39.950000000000003" customHeight="1" x14ac:dyDescent="0.2">
      <c r="A74" s="5" t="s">
        <v>132</v>
      </c>
      <c r="B74" s="36" t="s">
        <v>133</v>
      </c>
      <c r="C74" s="37"/>
      <c r="D74" s="37"/>
      <c r="E74" s="8"/>
      <c r="F74" s="8"/>
      <c r="G74" s="8"/>
      <c r="H74" s="8"/>
      <c r="I74" s="8"/>
      <c r="J74" s="8"/>
      <c r="K74" s="22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</row>
    <row r="75" spans="1:45" ht="39.950000000000003" customHeight="1" x14ac:dyDescent="0.2">
      <c r="A75" s="5" t="s">
        <v>134</v>
      </c>
      <c r="B75" s="36" t="s">
        <v>135</v>
      </c>
      <c r="C75" s="37"/>
      <c r="D75" s="37"/>
      <c r="E75" s="8"/>
      <c r="F75" s="8"/>
      <c r="G75" s="8"/>
      <c r="H75" s="8"/>
      <c r="I75" s="8"/>
      <c r="J75" s="8"/>
      <c r="K75" s="22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</row>
    <row r="76" spans="1:45" ht="39.950000000000003" customHeight="1" x14ac:dyDescent="0.2">
      <c r="A76" s="5" t="s">
        <v>136</v>
      </c>
      <c r="B76" s="36" t="s">
        <v>45</v>
      </c>
      <c r="C76" s="37"/>
      <c r="D76" s="37"/>
      <c r="E76" s="8">
        <v>1</v>
      </c>
      <c r="F76" s="8"/>
      <c r="G76" s="8">
        <v>1</v>
      </c>
      <c r="H76" s="8"/>
      <c r="I76" s="8"/>
      <c r="J76" s="8"/>
      <c r="K76" s="22"/>
      <c r="L76" s="20"/>
      <c r="M76" s="20"/>
      <c r="N76" s="20">
        <v>1</v>
      </c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>
        <v>1</v>
      </c>
      <c r="AE76" s="20"/>
      <c r="AF76" s="20">
        <v>1</v>
      </c>
      <c r="AG76" s="20"/>
      <c r="AH76" s="20">
        <v>1</v>
      </c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</row>
    <row r="77" spans="1:45" s="25" customFormat="1" ht="62.25" customHeight="1" x14ac:dyDescent="0.2">
      <c r="A77" s="4" t="s">
        <v>137</v>
      </c>
      <c r="B77" s="73" t="s">
        <v>138</v>
      </c>
      <c r="C77" s="74"/>
      <c r="D77" s="74"/>
      <c r="E77" s="16">
        <f>SUM(E78:E79)</f>
        <v>0</v>
      </c>
      <c r="F77" s="16">
        <f t="shared" ref="F77:AS77" si="6">SUM(F78:F79)</f>
        <v>0</v>
      </c>
      <c r="G77" s="16">
        <f t="shared" si="6"/>
        <v>0</v>
      </c>
      <c r="H77" s="16">
        <f t="shared" si="6"/>
        <v>0</v>
      </c>
      <c r="I77" s="16">
        <f t="shared" si="6"/>
        <v>0</v>
      </c>
      <c r="J77" s="16">
        <f t="shared" si="6"/>
        <v>0</v>
      </c>
      <c r="K77" s="16">
        <f t="shared" si="6"/>
        <v>0</v>
      </c>
      <c r="L77" s="16">
        <f t="shared" si="6"/>
        <v>0</v>
      </c>
      <c r="M77" s="16">
        <f t="shared" si="6"/>
        <v>0</v>
      </c>
      <c r="N77" s="16">
        <f t="shared" si="6"/>
        <v>0</v>
      </c>
      <c r="O77" s="16">
        <f t="shared" si="6"/>
        <v>0</v>
      </c>
      <c r="P77" s="16">
        <f t="shared" si="6"/>
        <v>0</v>
      </c>
      <c r="Q77" s="16">
        <f t="shared" si="6"/>
        <v>0</v>
      </c>
      <c r="R77" s="16">
        <f t="shared" si="6"/>
        <v>0</v>
      </c>
      <c r="S77" s="16">
        <f t="shared" si="6"/>
        <v>0</v>
      </c>
      <c r="T77" s="16">
        <f t="shared" si="6"/>
        <v>0</v>
      </c>
      <c r="U77" s="16">
        <f t="shared" si="6"/>
        <v>0</v>
      </c>
      <c r="V77" s="16">
        <f t="shared" si="6"/>
        <v>0</v>
      </c>
      <c r="W77" s="16">
        <f t="shared" si="6"/>
        <v>0</v>
      </c>
      <c r="X77" s="16">
        <f t="shared" si="6"/>
        <v>0</v>
      </c>
      <c r="Y77" s="16">
        <f t="shared" si="6"/>
        <v>0</v>
      </c>
      <c r="Z77" s="16">
        <f t="shared" si="6"/>
        <v>0</v>
      </c>
      <c r="AA77" s="16">
        <f t="shared" si="6"/>
        <v>0</v>
      </c>
      <c r="AB77" s="16">
        <f t="shared" si="6"/>
        <v>0</v>
      </c>
      <c r="AC77" s="16">
        <f t="shared" si="6"/>
        <v>0</v>
      </c>
      <c r="AD77" s="16">
        <f t="shared" si="6"/>
        <v>0</v>
      </c>
      <c r="AE77" s="16">
        <f t="shared" si="6"/>
        <v>0</v>
      </c>
      <c r="AF77" s="16">
        <f t="shared" si="6"/>
        <v>0</v>
      </c>
      <c r="AG77" s="16">
        <f t="shared" si="6"/>
        <v>0</v>
      </c>
      <c r="AH77" s="16">
        <f t="shared" si="6"/>
        <v>0</v>
      </c>
      <c r="AI77" s="16">
        <f t="shared" si="6"/>
        <v>0</v>
      </c>
      <c r="AJ77" s="16">
        <f t="shared" si="6"/>
        <v>0</v>
      </c>
      <c r="AK77" s="16">
        <f t="shared" si="6"/>
        <v>0</v>
      </c>
      <c r="AL77" s="16">
        <f t="shared" si="6"/>
        <v>0</v>
      </c>
      <c r="AM77" s="16">
        <f t="shared" si="6"/>
        <v>0</v>
      </c>
      <c r="AN77" s="16">
        <f t="shared" si="6"/>
        <v>0</v>
      </c>
      <c r="AO77" s="16">
        <f t="shared" si="6"/>
        <v>0</v>
      </c>
      <c r="AP77" s="16">
        <f t="shared" si="6"/>
        <v>0</v>
      </c>
      <c r="AQ77" s="16">
        <f t="shared" si="6"/>
        <v>0</v>
      </c>
      <c r="AR77" s="16">
        <f t="shared" si="6"/>
        <v>0</v>
      </c>
      <c r="AS77" s="16">
        <f t="shared" si="6"/>
        <v>0</v>
      </c>
    </row>
    <row r="78" spans="1:45" ht="39.950000000000003" customHeight="1" x14ac:dyDescent="0.2">
      <c r="A78" s="5" t="s">
        <v>139</v>
      </c>
      <c r="B78" s="36" t="s">
        <v>140</v>
      </c>
      <c r="C78" s="37"/>
      <c r="D78" s="37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1:45" ht="39.950000000000003" customHeight="1" x14ac:dyDescent="0.2">
      <c r="A79" s="5" t="s">
        <v>141</v>
      </c>
      <c r="B79" s="36" t="s">
        <v>45</v>
      </c>
      <c r="C79" s="37"/>
      <c r="D79" s="37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1:45" s="25" customFormat="1" ht="39.950000000000003" customHeight="1" x14ac:dyDescent="0.2">
      <c r="A80" s="4" t="s">
        <v>142</v>
      </c>
      <c r="B80" s="73" t="s">
        <v>143</v>
      </c>
      <c r="C80" s="74"/>
      <c r="D80" s="74"/>
      <c r="E80" s="16">
        <f>SUM(E81:E101)</f>
        <v>4</v>
      </c>
      <c r="F80" s="16">
        <f t="shared" ref="F80:AS80" si="7">SUM(F81:F101)</f>
        <v>0</v>
      </c>
      <c r="G80" s="16">
        <f t="shared" si="7"/>
        <v>4</v>
      </c>
      <c r="H80" s="16">
        <f t="shared" si="7"/>
        <v>0</v>
      </c>
      <c r="I80" s="16">
        <f t="shared" si="7"/>
        <v>0</v>
      </c>
      <c r="J80" s="16">
        <f t="shared" si="7"/>
        <v>1</v>
      </c>
      <c r="K80" s="16">
        <f t="shared" si="7"/>
        <v>1</v>
      </c>
      <c r="L80" s="16">
        <f t="shared" si="7"/>
        <v>0</v>
      </c>
      <c r="M80" s="16">
        <f t="shared" si="7"/>
        <v>0</v>
      </c>
      <c r="N80" s="16">
        <f t="shared" si="7"/>
        <v>0</v>
      </c>
      <c r="O80" s="16">
        <f t="shared" si="7"/>
        <v>5</v>
      </c>
      <c r="P80" s="16">
        <f t="shared" si="7"/>
        <v>3</v>
      </c>
      <c r="Q80" s="16">
        <f t="shared" si="7"/>
        <v>0</v>
      </c>
      <c r="R80" s="16">
        <f t="shared" si="7"/>
        <v>1</v>
      </c>
      <c r="S80" s="16">
        <f t="shared" si="7"/>
        <v>0</v>
      </c>
      <c r="T80" s="16">
        <f t="shared" si="7"/>
        <v>1</v>
      </c>
      <c r="U80" s="16">
        <f t="shared" si="7"/>
        <v>0</v>
      </c>
      <c r="V80" s="16">
        <f t="shared" si="7"/>
        <v>1</v>
      </c>
      <c r="W80" s="16">
        <f t="shared" si="7"/>
        <v>0</v>
      </c>
      <c r="X80" s="16">
        <f t="shared" si="7"/>
        <v>0</v>
      </c>
      <c r="Y80" s="16">
        <f t="shared" si="7"/>
        <v>5</v>
      </c>
      <c r="Z80" s="16">
        <f t="shared" si="7"/>
        <v>0</v>
      </c>
      <c r="AA80" s="16">
        <f t="shared" si="7"/>
        <v>0</v>
      </c>
      <c r="AB80" s="16">
        <f t="shared" si="7"/>
        <v>0</v>
      </c>
      <c r="AC80" s="16">
        <f t="shared" si="7"/>
        <v>0</v>
      </c>
      <c r="AD80" s="16">
        <f t="shared" si="7"/>
        <v>0</v>
      </c>
      <c r="AE80" s="16">
        <f t="shared" si="7"/>
        <v>0</v>
      </c>
      <c r="AF80" s="16">
        <f t="shared" si="7"/>
        <v>0</v>
      </c>
      <c r="AG80" s="16">
        <f t="shared" si="7"/>
        <v>0</v>
      </c>
      <c r="AH80" s="16">
        <f t="shared" si="7"/>
        <v>0</v>
      </c>
      <c r="AI80" s="16">
        <f t="shared" si="7"/>
        <v>0</v>
      </c>
      <c r="AJ80" s="16">
        <f t="shared" si="7"/>
        <v>0</v>
      </c>
      <c r="AK80" s="16">
        <f t="shared" si="7"/>
        <v>0</v>
      </c>
      <c r="AL80" s="16">
        <f t="shared" si="7"/>
        <v>0</v>
      </c>
      <c r="AM80" s="16">
        <f t="shared" si="7"/>
        <v>0</v>
      </c>
      <c r="AN80" s="16">
        <f t="shared" si="7"/>
        <v>0</v>
      </c>
      <c r="AO80" s="16">
        <f t="shared" si="7"/>
        <v>0</v>
      </c>
      <c r="AP80" s="16">
        <f t="shared" si="7"/>
        <v>0</v>
      </c>
      <c r="AQ80" s="16">
        <f t="shared" si="7"/>
        <v>0</v>
      </c>
      <c r="AR80" s="16">
        <f t="shared" si="7"/>
        <v>0</v>
      </c>
      <c r="AS80" s="16">
        <f t="shared" si="7"/>
        <v>0</v>
      </c>
    </row>
    <row r="81" spans="1:45" ht="39.950000000000003" customHeight="1" x14ac:dyDescent="0.2">
      <c r="A81" s="5" t="s">
        <v>144</v>
      </c>
      <c r="B81" s="36" t="s">
        <v>145</v>
      </c>
      <c r="C81" s="37"/>
      <c r="D81" s="37"/>
      <c r="E81" s="8"/>
      <c r="F81" s="8"/>
      <c r="G81" s="8"/>
      <c r="H81" s="8"/>
      <c r="I81" s="8"/>
      <c r="J81" s="8"/>
      <c r="K81" s="22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</row>
    <row r="82" spans="1:45" ht="39.950000000000003" customHeight="1" x14ac:dyDescent="0.2">
      <c r="A82" s="5" t="s">
        <v>146</v>
      </c>
      <c r="B82" s="36" t="s">
        <v>147</v>
      </c>
      <c r="C82" s="37"/>
      <c r="D82" s="37"/>
      <c r="E82" s="8">
        <v>1</v>
      </c>
      <c r="F82" s="8"/>
      <c r="G82" s="8">
        <v>1</v>
      </c>
      <c r="H82" s="8"/>
      <c r="I82" s="8"/>
      <c r="J82" s="8"/>
      <c r="K82" s="22"/>
      <c r="L82" s="20"/>
      <c r="M82" s="20"/>
      <c r="N82" s="20"/>
      <c r="O82" s="20">
        <v>1</v>
      </c>
      <c r="P82" s="20"/>
      <c r="Q82" s="20"/>
      <c r="R82" s="20"/>
      <c r="S82" s="20"/>
      <c r="T82" s="20">
        <v>1</v>
      </c>
      <c r="U82" s="20"/>
      <c r="V82" s="20">
        <v>1</v>
      </c>
      <c r="W82" s="20"/>
      <c r="X82" s="20"/>
      <c r="Y82" s="20">
        <v>1</v>
      </c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</row>
    <row r="83" spans="1:45" ht="39.950000000000003" customHeight="1" x14ac:dyDescent="0.2">
      <c r="A83" s="5" t="s">
        <v>148</v>
      </c>
      <c r="B83" s="36" t="s">
        <v>149</v>
      </c>
      <c r="C83" s="37"/>
      <c r="D83" s="37"/>
      <c r="E83" s="8"/>
      <c r="F83" s="8"/>
      <c r="G83" s="8"/>
      <c r="H83" s="8"/>
      <c r="I83" s="8"/>
      <c r="J83" s="8"/>
      <c r="K83" s="22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</row>
    <row r="84" spans="1:45" ht="39.950000000000003" customHeight="1" x14ac:dyDescent="0.2">
      <c r="A84" s="5" t="s">
        <v>150</v>
      </c>
      <c r="B84" s="36" t="s">
        <v>151</v>
      </c>
      <c r="C84" s="37"/>
      <c r="D84" s="37"/>
      <c r="E84" s="8"/>
      <c r="F84" s="8"/>
      <c r="G84" s="8"/>
      <c r="H84" s="8"/>
      <c r="I84" s="8"/>
      <c r="J84" s="8"/>
      <c r="K84" s="22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</row>
    <row r="85" spans="1:45" ht="39.950000000000003" customHeight="1" x14ac:dyDescent="0.2">
      <c r="A85" s="5" t="s">
        <v>152</v>
      </c>
      <c r="B85" s="36" t="s">
        <v>153</v>
      </c>
      <c r="C85" s="37"/>
      <c r="D85" s="37"/>
      <c r="E85" s="8"/>
      <c r="F85" s="8"/>
      <c r="G85" s="8"/>
      <c r="H85" s="8"/>
      <c r="I85" s="8"/>
      <c r="J85" s="8"/>
      <c r="K85" s="22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</row>
    <row r="86" spans="1:45" ht="39.950000000000003" customHeight="1" x14ac:dyDescent="0.2">
      <c r="A86" s="5" t="s">
        <v>154</v>
      </c>
      <c r="B86" s="36" t="s">
        <v>155</v>
      </c>
      <c r="C86" s="37"/>
      <c r="D86" s="37"/>
      <c r="E86" s="8">
        <v>1</v>
      </c>
      <c r="F86" s="8"/>
      <c r="G86" s="8">
        <v>1</v>
      </c>
      <c r="H86" s="8"/>
      <c r="I86" s="8"/>
      <c r="J86" s="8"/>
      <c r="K86" s="22"/>
      <c r="L86" s="20"/>
      <c r="M86" s="20"/>
      <c r="N86" s="20"/>
      <c r="O86" s="20">
        <v>1</v>
      </c>
      <c r="P86" s="20">
        <v>1</v>
      </c>
      <c r="Q86" s="20"/>
      <c r="R86" s="20"/>
      <c r="S86" s="20"/>
      <c r="T86" s="20"/>
      <c r="U86" s="20"/>
      <c r="V86" s="20"/>
      <c r="W86" s="20"/>
      <c r="X86" s="20"/>
      <c r="Y86" s="20">
        <v>1</v>
      </c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</row>
    <row r="87" spans="1:45" ht="39.950000000000003" customHeight="1" x14ac:dyDescent="0.2">
      <c r="A87" s="5" t="s">
        <v>156</v>
      </c>
      <c r="B87" s="36" t="s">
        <v>157</v>
      </c>
      <c r="C87" s="37"/>
      <c r="D87" s="37"/>
      <c r="E87" s="8">
        <v>1</v>
      </c>
      <c r="F87" s="8"/>
      <c r="G87" s="8">
        <v>1</v>
      </c>
      <c r="H87" s="8"/>
      <c r="I87" s="8"/>
      <c r="J87" s="8"/>
      <c r="K87" s="22"/>
      <c r="L87" s="20"/>
      <c r="M87" s="20"/>
      <c r="N87" s="20"/>
      <c r="O87" s="20">
        <v>1</v>
      </c>
      <c r="P87" s="20">
        <v>1</v>
      </c>
      <c r="Q87" s="20"/>
      <c r="R87" s="20"/>
      <c r="S87" s="20"/>
      <c r="T87" s="20"/>
      <c r="U87" s="20"/>
      <c r="V87" s="20"/>
      <c r="W87" s="20"/>
      <c r="X87" s="20"/>
      <c r="Y87" s="20">
        <v>1</v>
      </c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</row>
    <row r="88" spans="1:45" ht="39.950000000000003" customHeight="1" x14ac:dyDescent="0.2">
      <c r="A88" s="5" t="s">
        <v>158</v>
      </c>
      <c r="B88" s="36" t="s">
        <v>159</v>
      </c>
      <c r="C88" s="37"/>
      <c r="D88" s="37"/>
      <c r="E88" s="8"/>
      <c r="F88" s="8"/>
      <c r="G88" s="8"/>
      <c r="H88" s="8"/>
      <c r="I88" s="8"/>
      <c r="J88" s="8">
        <v>1</v>
      </c>
      <c r="K88" s="22">
        <v>1</v>
      </c>
      <c r="L88" s="20"/>
      <c r="M88" s="20"/>
      <c r="N88" s="20"/>
      <c r="O88" s="20">
        <v>1</v>
      </c>
      <c r="P88" s="20">
        <v>1</v>
      </c>
      <c r="Q88" s="20"/>
      <c r="R88" s="20"/>
      <c r="S88" s="20"/>
      <c r="T88" s="20"/>
      <c r="U88" s="20"/>
      <c r="V88" s="20"/>
      <c r="W88" s="20"/>
      <c r="X88" s="20"/>
      <c r="Y88" s="20">
        <v>1</v>
      </c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</row>
    <row r="89" spans="1:45" ht="39.950000000000003" customHeight="1" x14ac:dyDescent="0.2">
      <c r="A89" s="5" t="s">
        <v>160</v>
      </c>
      <c r="B89" s="36" t="s">
        <v>161</v>
      </c>
      <c r="C89" s="37"/>
      <c r="D89" s="37"/>
      <c r="E89" s="8"/>
      <c r="F89" s="8"/>
      <c r="G89" s="8"/>
      <c r="H89" s="8"/>
      <c r="I89" s="8"/>
      <c r="J89" s="8"/>
      <c r="K89" s="22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</row>
    <row r="90" spans="1:45" ht="39.950000000000003" customHeight="1" x14ac:dyDescent="0.2">
      <c r="A90" s="5" t="s">
        <v>162</v>
      </c>
      <c r="B90" s="36" t="s">
        <v>163</v>
      </c>
      <c r="C90" s="37"/>
      <c r="D90" s="37"/>
      <c r="E90" s="8"/>
      <c r="F90" s="8"/>
      <c r="G90" s="8"/>
      <c r="H90" s="8"/>
      <c r="I90" s="8"/>
      <c r="J90" s="8"/>
      <c r="K90" s="22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</row>
    <row r="91" spans="1:45" ht="39.950000000000003" customHeight="1" x14ac:dyDescent="0.2">
      <c r="A91" s="5" t="s">
        <v>164</v>
      </c>
      <c r="B91" s="36" t="s">
        <v>165</v>
      </c>
      <c r="C91" s="37"/>
      <c r="D91" s="37"/>
      <c r="E91" s="8"/>
      <c r="F91" s="8"/>
      <c r="G91" s="8"/>
      <c r="H91" s="8"/>
      <c r="I91" s="8"/>
      <c r="J91" s="8"/>
      <c r="K91" s="22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</row>
    <row r="92" spans="1:45" ht="39.950000000000003" customHeight="1" x14ac:dyDescent="0.2">
      <c r="A92" s="5" t="s">
        <v>166</v>
      </c>
      <c r="B92" s="36" t="s">
        <v>167</v>
      </c>
      <c r="C92" s="37"/>
      <c r="D92" s="37"/>
      <c r="E92" s="8"/>
      <c r="F92" s="8"/>
      <c r="G92" s="8"/>
      <c r="H92" s="8"/>
      <c r="I92" s="8"/>
      <c r="J92" s="8"/>
      <c r="K92" s="22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</row>
    <row r="93" spans="1:45" ht="39.950000000000003" customHeight="1" x14ac:dyDescent="0.2">
      <c r="A93" s="5" t="s">
        <v>168</v>
      </c>
      <c r="B93" s="36" t="s">
        <v>169</v>
      </c>
      <c r="C93" s="37"/>
      <c r="D93" s="37"/>
      <c r="E93" s="8"/>
      <c r="F93" s="8"/>
      <c r="G93" s="8"/>
      <c r="H93" s="8"/>
      <c r="I93" s="8"/>
      <c r="J93" s="8"/>
      <c r="K93" s="22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</row>
    <row r="94" spans="1:45" ht="39.950000000000003" customHeight="1" x14ac:dyDescent="0.2">
      <c r="A94" s="5" t="s">
        <v>170</v>
      </c>
      <c r="B94" s="36" t="s">
        <v>171</v>
      </c>
      <c r="C94" s="37"/>
      <c r="D94" s="37"/>
      <c r="E94" s="8">
        <v>1</v>
      </c>
      <c r="F94" s="8"/>
      <c r="G94" s="8">
        <v>1</v>
      </c>
      <c r="H94" s="8"/>
      <c r="I94" s="8"/>
      <c r="J94" s="8"/>
      <c r="K94" s="22"/>
      <c r="L94" s="20"/>
      <c r="M94" s="20"/>
      <c r="N94" s="20"/>
      <c r="O94" s="20">
        <v>1</v>
      </c>
      <c r="P94" s="20"/>
      <c r="Q94" s="20"/>
      <c r="R94" s="20">
        <v>1</v>
      </c>
      <c r="S94" s="20"/>
      <c r="T94" s="20"/>
      <c r="U94" s="20"/>
      <c r="V94" s="20"/>
      <c r="W94" s="20"/>
      <c r="X94" s="20"/>
      <c r="Y94" s="20">
        <v>1</v>
      </c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</row>
    <row r="95" spans="1:45" ht="39.950000000000003" customHeight="1" x14ac:dyDescent="0.2">
      <c r="A95" s="5" t="s">
        <v>172</v>
      </c>
      <c r="B95" s="36" t="s">
        <v>173</v>
      </c>
      <c r="C95" s="37"/>
      <c r="D95" s="37"/>
      <c r="E95" s="8"/>
      <c r="F95" s="8"/>
      <c r="G95" s="8"/>
      <c r="H95" s="8"/>
      <c r="I95" s="8"/>
      <c r="J95" s="8"/>
      <c r="K95" s="22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</row>
    <row r="96" spans="1:45" ht="39.950000000000003" customHeight="1" x14ac:dyDescent="0.2">
      <c r="A96" s="5" t="s">
        <v>174</v>
      </c>
      <c r="B96" s="36" t="s">
        <v>175</v>
      </c>
      <c r="C96" s="37"/>
      <c r="D96" s="37"/>
      <c r="E96" s="8"/>
      <c r="F96" s="8"/>
      <c r="G96" s="8"/>
      <c r="H96" s="8"/>
      <c r="I96" s="8"/>
      <c r="J96" s="8"/>
      <c r="K96" s="22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</row>
    <row r="97" spans="1:45" ht="39.950000000000003" customHeight="1" x14ac:dyDescent="0.2">
      <c r="A97" s="5" t="s">
        <v>176</v>
      </c>
      <c r="B97" s="36" t="s">
        <v>177</v>
      </c>
      <c r="C97" s="37"/>
      <c r="D97" s="37"/>
      <c r="E97" s="8"/>
      <c r="F97" s="8"/>
      <c r="G97" s="8"/>
      <c r="H97" s="8"/>
      <c r="I97" s="8"/>
      <c r="J97" s="8"/>
      <c r="K97" s="22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</row>
    <row r="98" spans="1:45" ht="39.950000000000003" customHeight="1" x14ac:dyDescent="0.2">
      <c r="A98" s="5" t="s">
        <v>178</v>
      </c>
      <c r="B98" s="36" t="s">
        <v>179</v>
      </c>
      <c r="C98" s="37"/>
      <c r="D98" s="37"/>
      <c r="E98" s="8"/>
      <c r="F98" s="8"/>
      <c r="G98" s="8"/>
      <c r="H98" s="8"/>
      <c r="I98" s="8"/>
      <c r="J98" s="8"/>
      <c r="K98" s="22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</row>
    <row r="99" spans="1:45" ht="39.950000000000003" customHeight="1" x14ac:dyDescent="0.2">
      <c r="A99" s="5" t="s">
        <v>180</v>
      </c>
      <c r="B99" s="68" t="s">
        <v>181</v>
      </c>
      <c r="C99" s="68"/>
      <c r="D99" s="36"/>
      <c r="E99" s="8"/>
      <c r="F99" s="8"/>
      <c r="G99" s="8"/>
      <c r="H99" s="8"/>
      <c r="I99" s="8"/>
      <c r="J99" s="8"/>
      <c r="K99" s="22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</row>
    <row r="100" spans="1:45" ht="39.950000000000003" customHeight="1" x14ac:dyDescent="0.2">
      <c r="A100" s="5" t="s">
        <v>182</v>
      </c>
      <c r="B100" s="36" t="s">
        <v>183</v>
      </c>
      <c r="C100" s="37"/>
      <c r="D100" s="37"/>
      <c r="E100" s="8"/>
      <c r="F100" s="8"/>
      <c r="G100" s="8"/>
      <c r="H100" s="8"/>
      <c r="I100" s="8"/>
      <c r="J100" s="8"/>
      <c r="K100" s="22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</row>
    <row r="101" spans="1:45" ht="39.950000000000003" customHeight="1" x14ac:dyDescent="0.2">
      <c r="A101" s="5" t="s">
        <v>184</v>
      </c>
      <c r="B101" s="36" t="s">
        <v>45</v>
      </c>
      <c r="C101" s="37"/>
      <c r="D101" s="37"/>
      <c r="E101" s="8"/>
      <c r="F101" s="8"/>
      <c r="G101" s="8"/>
      <c r="H101" s="8"/>
      <c r="I101" s="8"/>
      <c r="J101" s="8"/>
      <c r="K101" s="22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</row>
    <row r="102" spans="1:45" s="25" customFormat="1" ht="39.950000000000003" customHeight="1" x14ac:dyDescent="0.2">
      <c r="A102" s="4" t="s">
        <v>185</v>
      </c>
      <c r="B102" s="77" t="s">
        <v>186</v>
      </c>
      <c r="C102" s="78"/>
      <c r="D102" s="78"/>
      <c r="E102" s="16">
        <f>SUM(E103:E105)</f>
        <v>0</v>
      </c>
      <c r="F102" s="16">
        <f t="shared" ref="F102:AS102" si="8">SUM(F103:F105)</f>
        <v>0</v>
      </c>
      <c r="G102" s="16">
        <f t="shared" si="8"/>
        <v>0</v>
      </c>
      <c r="H102" s="16">
        <f t="shared" si="8"/>
        <v>0</v>
      </c>
      <c r="I102" s="16">
        <f t="shared" si="8"/>
        <v>0</v>
      </c>
      <c r="J102" s="16">
        <f t="shared" si="8"/>
        <v>0</v>
      </c>
      <c r="K102" s="16">
        <f t="shared" si="8"/>
        <v>0</v>
      </c>
      <c r="L102" s="16">
        <f t="shared" si="8"/>
        <v>0</v>
      </c>
      <c r="M102" s="16">
        <f t="shared" si="8"/>
        <v>0</v>
      </c>
      <c r="N102" s="16">
        <f t="shared" si="8"/>
        <v>0</v>
      </c>
      <c r="O102" s="16">
        <f t="shared" si="8"/>
        <v>0</v>
      </c>
      <c r="P102" s="16">
        <f t="shared" si="8"/>
        <v>0</v>
      </c>
      <c r="Q102" s="16">
        <f t="shared" si="8"/>
        <v>0</v>
      </c>
      <c r="R102" s="16">
        <f t="shared" si="8"/>
        <v>0</v>
      </c>
      <c r="S102" s="16">
        <f t="shared" si="8"/>
        <v>0</v>
      </c>
      <c r="T102" s="16">
        <f t="shared" si="8"/>
        <v>0</v>
      </c>
      <c r="U102" s="16">
        <f t="shared" si="8"/>
        <v>0</v>
      </c>
      <c r="V102" s="16">
        <f t="shared" si="8"/>
        <v>0</v>
      </c>
      <c r="W102" s="16">
        <f t="shared" si="8"/>
        <v>0</v>
      </c>
      <c r="X102" s="16">
        <f t="shared" si="8"/>
        <v>0</v>
      </c>
      <c r="Y102" s="16">
        <f t="shared" si="8"/>
        <v>0</v>
      </c>
      <c r="Z102" s="16">
        <f t="shared" si="8"/>
        <v>0</v>
      </c>
      <c r="AA102" s="16">
        <f t="shared" si="8"/>
        <v>0</v>
      </c>
      <c r="AB102" s="16">
        <f t="shared" si="8"/>
        <v>0</v>
      </c>
      <c r="AC102" s="16">
        <f t="shared" si="8"/>
        <v>0</v>
      </c>
      <c r="AD102" s="16">
        <f t="shared" si="8"/>
        <v>0</v>
      </c>
      <c r="AE102" s="16">
        <f t="shared" si="8"/>
        <v>0</v>
      </c>
      <c r="AF102" s="16">
        <f t="shared" si="8"/>
        <v>0</v>
      </c>
      <c r="AG102" s="16">
        <f t="shared" si="8"/>
        <v>0</v>
      </c>
      <c r="AH102" s="16">
        <f t="shared" si="8"/>
        <v>0</v>
      </c>
      <c r="AI102" s="16">
        <f t="shared" si="8"/>
        <v>0</v>
      </c>
      <c r="AJ102" s="16">
        <f t="shared" si="8"/>
        <v>0</v>
      </c>
      <c r="AK102" s="16">
        <f t="shared" si="8"/>
        <v>0</v>
      </c>
      <c r="AL102" s="16">
        <f t="shared" si="8"/>
        <v>0</v>
      </c>
      <c r="AM102" s="16">
        <f t="shared" si="8"/>
        <v>0</v>
      </c>
      <c r="AN102" s="16">
        <f t="shared" si="8"/>
        <v>0</v>
      </c>
      <c r="AO102" s="16">
        <f t="shared" si="8"/>
        <v>0</v>
      </c>
      <c r="AP102" s="16">
        <f t="shared" si="8"/>
        <v>0</v>
      </c>
      <c r="AQ102" s="16">
        <f t="shared" si="8"/>
        <v>0</v>
      </c>
      <c r="AR102" s="16">
        <f t="shared" si="8"/>
        <v>0</v>
      </c>
      <c r="AS102" s="16">
        <f t="shared" si="8"/>
        <v>0</v>
      </c>
    </row>
    <row r="103" spans="1:45" ht="39.950000000000003" customHeight="1" x14ac:dyDescent="0.2">
      <c r="A103" s="5" t="s">
        <v>187</v>
      </c>
      <c r="B103" s="36" t="s">
        <v>188</v>
      </c>
      <c r="C103" s="37"/>
      <c r="D103" s="37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1:45" ht="39.950000000000003" customHeight="1" x14ac:dyDescent="0.2">
      <c r="A104" s="5" t="s">
        <v>189</v>
      </c>
      <c r="B104" s="36" t="s">
        <v>190</v>
      </c>
      <c r="C104" s="37"/>
      <c r="D104" s="37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1:45" ht="39.950000000000003" customHeight="1" x14ac:dyDescent="0.2">
      <c r="A105" s="5" t="s">
        <v>191</v>
      </c>
      <c r="B105" s="36" t="s">
        <v>45</v>
      </c>
      <c r="C105" s="37"/>
      <c r="D105" s="37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1:45" s="25" customFormat="1" ht="60" customHeight="1" x14ac:dyDescent="0.2">
      <c r="A106" s="4" t="s">
        <v>192</v>
      </c>
      <c r="B106" s="73" t="s">
        <v>193</v>
      </c>
      <c r="C106" s="74"/>
      <c r="D106" s="74"/>
      <c r="E106" s="16">
        <f>SUM(E107:E114)</f>
        <v>453</v>
      </c>
      <c r="F106" s="16">
        <f t="shared" ref="F106:AS106" si="9">SUM(F107:F114)</f>
        <v>9</v>
      </c>
      <c r="G106" s="16">
        <f t="shared" si="9"/>
        <v>444</v>
      </c>
      <c r="H106" s="16">
        <f t="shared" si="9"/>
        <v>0</v>
      </c>
      <c r="I106" s="16">
        <f t="shared" si="9"/>
        <v>0</v>
      </c>
      <c r="J106" s="16">
        <f t="shared" si="9"/>
        <v>48</v>
      </c>
      <c r="K106" s="16">
        <f t="shared" si="9"/>
        <v>47</v>
      </c>
      <c r="L106" s="16">
        <f t="shared" si="9"/>
        <v>1</v>
      </c>
      <c r="M106" s="16">
        <f t="shared" si="9"/>
        <v>0</v>
      </c>
      <c r="N106" s="16">
        <f t="shared" si="9"/>
        <v>40</v>
      </c>
      <c r="O106" s="16">
        <f t="shared" si="9"/>
        <v>458</v>
      </c>
      <c r="P106" s="16">
        <f t="shared" si="9"/>
        <v>412</v>
      </c>
      <c r="Q106" s="16">
        <f t="shared" si="9"/>
        <v>24</v>
      </c>
      <c r="R106" s="16">
        <f t="shared" si="9"/>
        <v>8</v>
      </c>
      <c r="S106" s="16">
        <f t="shared" si="9"/>
        <v>0</v>
      </c>
      <c r="T106" s="16">
        <f t="shared" si="9"/>
        <v>14</v>
      </c>
      <c r="U106" s="16">
        <f t="shared" si="9"/>
        <v>0</v>
      </c>
      <c r="V106" s="16">
        <f t="shared" si="9"/>
        <v>11</v>
      </c>
      <c r="W106" s="16">
        <f t="shared" si="9"/>
        <v>3</v>
      </c>
      <c r="X106" s="16">
        <f t="shared" si="9"/>
        <v>2</v>
      </c>
      <c r="Y106" s="16">
        <f t="shared" si="9"/>
        <v>460</v>
      </c>
      <c r="Z106" s="16">
        <f t="shared" si="9"/>
        <v>0</v>
      </c>
      <c r="AA106" s="16">
        <f t="shared" si="9"/>
        <v>0</v>
      </c>
      <c r="AB106" s="16">
        <f t="shared" si="9"/>
        <v>0</v>
      </c>
      <c r="AC106" s="16">
        <f t="shared" si="9"/>
        <v>0</v>
      </c>
      <c r="AD106" s="16">
        <f t="shared" si="9"/>
        <v>11</v>
      </c>
      <c r="AE106" s="16">
        <f t="shared" si="9"/>
        <v>0</v>
      </c>
      <c r="AF106" s="16">
        <f t="shared" si="9"/>
        <v>11</v>
      </c>
      <c r="AG106" s="16">
        <f t="shared" si="9"/>
        <v>0</v>
      </c>
      <c r="AH106" s="16">
        <f t="shared" si="9"/>
        <v>11</v>
      </c>
      <c r="AI106" s="16">
        <f t="shared" si="9"/>
        <v>0</v>
      </c>
      <c r="AJ106" s="16">
        <f t="shared" si="9"/>
        <v>0</v>
      </c>
      <c r="AK106" s="16">
        <f t="shared" si="9"/>
        <v>7</v>
      </c>
      <c r="AL106" s="16">
        <f t="shared" si="9"/>
        <v>0</v>
      </c>
      <c r="AM106" s="16">
        <f t="shared" si="9"/>
        <v>7</v>
      </c>
      <c r="AN106" s="16">
        <f t="shared" si="9"/>
        <v>0</v>
      </c>
      <c r="AO106" s="16">
        <f t="shared" si="9"/>
        <v>7</v>
      </c>
      <c r="AP106" s="16">
        <f t="shared" si="9"/>
        <v>0</v>
      </c>
      <c r="AQ106" s="16">
        <f t="shared" si="9"/>
        <v>0</v>
      </c>
      <c r="AR106" s="16">
        <f t="shared" si="9"/>
        <v>0</v>
      </c>
      <c r="AS106" s="16">
        <f t="shared" si="9"/>
        <v>0</v>
      </c>
    </row>
    <row r="107" spans="1:45" ht="39.950000000000003" customHeight="1" x14ac:dyDescent="0.2">
      <c r="A107" s="5" t="s">
        <v>194</v>
      </c>
      <c r="B107" s="75" t="s">
        <v>195</v>
      </c>
      <c r="C107" s="76"/>
      <c r="D107" s="76"/>
      <c r="E107" s="8">
        <v>452</v>
      </c>
      <c r="F107" s="8">
        <v>8</v>
      </c>
      <c r="G107" s="8">
        <v>444</v>
      </c>
      <c r="H107" s="8"/>
      <c r="I107" s="8"/>
      <c r="J107" s="8">
        <v>48</v>
      </c>
      <c r="K107" s="22">
        <v>47</v>
      </c>
      <c r="L107" s="20">
        <v>1</v>
      </c>
      <c r="M107" s="20"/>
      <c r="N107" s="20">
        <v>39</v>
      </c>
      <c r="O107" s="20">
        <v>458</v>
      </c>
      <c r="P107" s="20">
        <v>412</v>
      </c>
      <c r="Q107" s="20">
        <v>24</v>
      </c>
      <c r="R107" s="20">
        <v>8</v>
      </c>
      <c r="S107" s="20"/>
      <c r="T107" s="20">
        <v>14</v>
      </c>
      <c r="U107" s="20"/>
      <c r="V107" s="20">
        <v>11</v>
      </c>
      <c r="W107" s="20">
        <v>3</v>
      </c>
      <c r="X107" s="20">
        <v>2</v>
      </c>
      <c r="Y107" s="20">
        <v>460</v>
      </c>
      <c r="Z107" s="20"/>
      <c r="AA107" s="20"/>
      <c r="AB107" s="20"/>
      <c r="AC107" s="20"/>
      <c r="AD107" s="20">
        <v>11</v>
      </c>
      <c r="AE107" s="20"/>
      <c r="AF107" s="20">
        <v>11</v>
      </c>
      <c r="AG107" s="20"/>
      <c r="AH107" s="20">
        <v>11</v>
      </c>
      <c r="AI107" s="20"/>
      <c r="AJ107" s="20"/>
      <c r="AK107" s="20">
        <v>7</v>
      </c>
      <c r="AL107" s="20"/>
      <c r="AM107" s="20">
        <v>7</v>
      </c>
      <c r="AN107" s="20"/>
      <c r="AO107" s="20">
        <v>7</v>
      </c>
      <c r="AP107" s="20"/>
      <c r="AQ107" s="20"/>
      <c r="AR107" s="20"/>
      <c r="AS107" s="20"/>
    </row>
    <row r="108" spans="1:45" ht="39.950000000000003" customHeight="1" x14ac:dyDescent="0.2">
      <c r="A108" s="5" t="s">
        <v>196</v>
      </c>
      <c r="B108" s="75" t="s">
        <v>197</v>
      </c>
      <c r="C108" s="76"/>
      <c r="D108" s="76"/>
      <c r="E108" s="8"/>
      <c r="F108" s="8"/>
      <c r="G108" s="8"/>
      <c r="H108" s="8"/>
      <c r="I108" s="8"/>
      <c r="J108" s="8"/>
      <c r="K108" s="22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</row>
    <row r="109" spans="1:45" ht="39.950000000000003" customHeight="1" x14ac:dyDescent="0.2">
      <c r="A109" s="5" t="s">
        <v>198</v>
      </c>
      <c r="B109" s="75" t="s">
        <v>199</v>
      </c>
      <c r="C109" s="76"/>
      <c r="D109" s="76"/>
      <c r="E109" s="8"/>
      <c r="F109" s="8"/>
      <c r="G109" s="8"/>
      <c r="H109" s="8"/>
      <c r="I109" s="8"/>
      <c r="J109" s="8"/>
      <c r="K109" s="22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</row>
    <row r="110" spans="1:45" ht="39.950000000000003" customHeight="1" x14ac:dyDescent="0.2">
      <c r="A110" s="5" t="s">
        <v>200</v>
      </c>
      <c r="B110" s="75" t="s">
        <v>201</v>
      </c>
      <c r="C110" s="76"/>
      <c r="D110" s="76"/>
      <c r="E110" s="8"/>
      <c r="F110" s="8"/>
      <c r="G110" s="8"/>
      <c r="H110" s="8"/>
      <c r="I110" s="8"/>
      <c r="J110" s="8"/>
      <c r="K110" s="22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</row>
    <row r="111" spans="1:45" ht="39.950000000000003" customHeight="1" x14ac:dyDescent="0.2">
      <c r="A111" s="5" t="s">
        <v>202</v>
      </c>
      <c r="B111" s="75" t="s">
        <v>203</v>
      </c>
      <c r="C111" s="76"/>
      <c r="D111" s="76"/>
      <c r="E111" s="8"/>
      <c r="F111" s="8"/>
      <c r="G111" s="8"/>
      <c r="H111" s="8"/>
      <c r="I111" s="8"/>
      <c r="J111" s="8"/>
      <c r="K111" s="22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</row>
    <row r="112" spans="1:45" ht="39.950000000000003" customHeight="1" x14ac:dyDescent="0.2">
      <c r="A112" s="5" t="s">
        <v>204</v>
      </c>
      <c r="B112" s="75" t="s">
        <v>205</v>
      </c>
      <c r="C112" s="76"/>
      <c r="D112" s="76"/>
      <c r="E112" s="8">
        <v>1</v>
      </c>
      <c r="F112" s="8">
        <v>1</v>
      </c>
      <c r="G112" s="8"/>
      <c r="H112" s="8"/>
      <c r="I112" s="8"/>
      <c r="J112" s="8"/>
      <c r="K112" s="22"/>
      <c r="L112" s="20"/>
      <c r="M112" s="20"/>
      <c r="N112" s="20">
        <v>1</v>
      </c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</row>
    <row r="113" spans="1:45" ht="39.950000000000003" customHeight="1" x14ac:dyDescent="0.2">
      <c r="A113" s="5" t="s">
        <v>206</v>
      </c>
      <c r="B113" s="75" t="s">
        <v>207</v>
      </c>
      <c r="C113" s="76"/>
      <c r="D113" s="76"/>
      <c r="E113" s="8"/>
      <c r="F113" s="8"/>
      <c r="G113" s="8"/>
      <c r="H113" s="8"/>
      <c r="I113" s="8"/>
      <c r="J113" s="8"/>
      <c r="K113" s="22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</row>
    <row r="114" spans="1:45" ht="39.950000000000003" customHeight="1" x14ac:dyDescent="0.2">
      <c r="A114" s="5" t="s">
        <v>208</v>
      </c>
      <c r="B114" s="75" t="s">
        <v>45</v>
      </c>
      <c r="C114" s="76"/>
      <c r="D114" s="76"/>
      <c r="E114" s="8"/>
      <c r="F114" s="8"/>
      <c r="G114" s="8"/>
      <c r="H114" s="8"/>
      <c r="I114" s="8"/>
      <c r="J114" s="8"/>
      <c r="K114" s="22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</row>
    <row r="115" spans="1:45" s="25" customFormat="1" ht="63" customHeight="1" x14ac:dyDescent="0.2">
      <c r="A115" s="4" t="s">
        <v>209</v>
      </c>
      <c r="B115" s="73" t="s">
        <v>210</v>
      </c>
      <c r="C115" s="74"/>
      <c r="D115" s="74"/>
      <c r="E115" s="16">
        <f>SUM(E116:E119)</f>
        <v>0</v>
      </c>
      <c r="F115" s="16">
        <f t="shared" ref="F115:AS115" si="10">SUM(F116:F119)</f>
        <v>0</v>
      </c>
      <c r="G115" s="16">
        <f t="shared" si="10"/>
        <v>0</v>
      </c>
      <c r="H115" s="16">
        <f t="shared" si="10"/>
        <v>0</v>
      </c>
      <c r="I115" s="16">
        <f t="shared" si="10"/>
        <v>0</v>
      </c>
      <c r="J115" s="16">
        <f t="shared" si="10"/>
        <v>0</v>
      </c>
      <c r="K115" s="16">
        <f t="shared" si="10"/>
        <v>0</v>
      </c>
      <c r="L115" s="16">
        <f t="shared" si="10"/>
        <v>0</v>
      </c>
      <c r="M115" s="16">
        <f t="shared" si="10"/>
        <v>0</v>
      </c>
      <c r="N115" s="16">
        <f t="shared" si="10"/>
        <v>0</v>
      </c>
      <c r="O115" s="16">
        <f t="shared" si="10"/>
        <v>0</v>
      </c>
      <c r="P115" s="16">
        <f t="shared" si="10"/>
        <v>0</v>
      </c>
      <c r="Q115" s="16">
        <f t="shared" si="10"/>
        <v>0</v>
      </c>
      <c r="R115" s="16">
        <f t="shared" si="10"/>
        <v>0</v>
      </c>
      <c r="S115" s="16">
        <f t="shared" si="10"/>
        <v>0</v>
      </c>
      <c r="T115" s="16">
        <f t="shared" si="10"/>
        <v>0</v>
      </c>
      <c r="U115" s="16">
        <f t="shared" si="10"/>
        <v>0</v>
      </c>
      <c r="V115" s="16">
        <f t="shared" si="10"/>
        <v>0</v>
      </c>
      <c r="W115" s="16">
        <f t="shared" si="10"/>
        <v>0</v>
      </c>
      <c r="X115" s="16">
        <f t="shared" si="10"/>
        <v>0</v>
      </c>
      <c r="Y115" s="16">
        <f t="shared" si="10"/>
        <v>0</v>
      </c>
      <c r="Z115" s="16">
        <f t="shared" si="10"/>
        <v>0</v>
      </c>
      <c r="AA115" s="16">
        <f t="shared" si="10"/>
        <v>0</v>
      </c>
      <c r="AB115" s="16">
        <f t="shared" si="10"/>
        <v>0</v>
      </c>
      <c r="AC115" s="16">
        <f t="shared" si="10"/>
        <v>0</v>
      </c>
      <c r="AD115" s="16">
        <f t="shared" si="10"/>
        <v>0</v>
      </c>
      <c r="AE115" s="16">
        <f t="shared" si="10"/>
        <v>0</v>
      </c>
      <c r="AF115" s="16">
        <f t="shared" si="10"/>
        <v>0</v>
      </c>
      <c r="AG115" s="16">
        <f t="shared" si="10"/>
        <v>0</v>
      </c>
      <c r="AH115" s="16">
        <f t="shared" si="10"/>
        <v>0</v>
      </c>
      <c r="AI115" s="16">
        <f t="shared" si="10"/>
        <v>0</v>
      </c>
      <c r="AJ115" s="16">
        <f t="shared" si="10"/>
        <v>0</v>
      </c>
      <c r="AK115" s="16">
        <f t="shared" si="10"/>
        <v>0</v>
      </c>
      <c r="AL115" s="16">
        <f t="shared" si="10"/>
        <v>0</v>
      </c>
      <c r="AM115" s="16">
        <f t="shared" si="10"/>
        <v>0</v>
      </c>
      <c r="AN115" s="16">
        <f t="shared" si="10"/>
        <v>0</v>
      </c>
      <c r="AO115" s="16">
        <f t="shared" si="10"/>
        <v>0</v>
      </c>
      <c r="AP115" s="16">
        <f t="shared" si="10"/>
        <v>0</v>
      </c>
      <c r="AQ115" s="16">
        <f t="shared" si="10"/>
        <v>0</v>
      </c>
      <c r="AR115" s="16">
        <f t="shared" si="10"/>
        <v>0</v>
      </c>
      <c r="AS115" s="16">
        <f t="shared" si="10"/>
        <v>0</v>
      </c>
    </row>
    <row r="116" spans="1:45" ht="39.950000000000003" customHeight="1" x14ac:dyDescent="0.2">
      <c r="A116" s="5" t="s">
        <v>211</v>
      </c>
      <c r="B116" s="75" t="s">
        <v>212</v>
      </c>
      <c r="C116" s="76"/>
      <c r="D116" s="76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</row>
    <row r="117" spans="1:45" ht="39.950000000000003" customHeight="1" x14ac:dyDescent="0.2">
      <c r="A117" s="5" t="s">
        <v>213</v>
      </c>
      <c r="B117" s="75" t="s">
        <v>214</v>
      </c>
      <c r="C117" s="76"/>
      <c r="D117" s="76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</row>
    <row r="118" spans="1:45" ht="39.950000000000003" customHeight="1" x14ac:dyDescent="0.2">
      <c r="A118" s="5" t="s">
        <v>215</v>
      </c>
      <c r="B118" s="75" t="s">
        <v>216</v>
      </c>
      <c r="C118" s="76"/>
      <c r="D118" s="76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</row>
    <row r="119" spans="1:45" ht="39.950000000000003" customHeight="1" x14ac:dyDescent="0.2">
      <c r="A119" s="5" t="s">
        <v>217</v>
      </c>
      <c r="B119" s="75" t="s">
        <v>45</v>
      </c>
      <c r="C119" s="76"/>
      <c r="D119" s="76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</row>
    <row r="120" spans="1:45" s="25" customFormat="1" ht="39.950000000000003" customHeight="1" x14ac:dyDescent="0.2">
      <c r="A120" s="4" t="s">
        <v>251</v>
      </c>
      <c r="B120" s="73" t="s">
        <v>254</v>
      </c>
      <c r="C120" s="74"/>
      <c r="D120" s="79"/>
      <c r="E120" s="16">
        <f>SUM(E121:E122)</f>
        <v>0</v>
      </c>
      <c r="F120" s="16">
        <f t="shared" ref="F120:AS120" si="11">SUM(F121:F122)</f>
        <v>0</v>
      </c>
      <c r="G120" s="16">
        <f t="shared" si="11"/>
        <v>0</v>
      </c>
      <c r="H120" s="16">
        <f t="shared" si="11"/>
        <v>0</v>
      </c>
      <c r="I120" s="16">
        <f t="shared" si="11"/>
        <v>0</v>
      </c>
      <c r="J120" s="16">
        <f t="shared" si="11"/>
        <v>0</v>
      </c>
      <c r="K120" s="16">
        <f t="shared" si="11"/>
        <v>0</v>
      </c>
      <c r="L120" s="16">
        <f t="shared" si="11"/>
        <v>0</v>
      </c>
      <c r="M120" s="16">
        <f t="shared" si="11"/>
        <v>0</v>
      </c>
      <c r="N120" s="16">
        <f t="shared" si="11"/>
        <v>0</v>
      </c>
      <c r="O120" s="16">
        <f t="shared" si="11"/>
        <v>0</v>
      </c>
      <c r="P120" s="16">
        <f t="shared" si="11"/>
        <v>0</v>
      </c>
      <c r="Q120" s="16">
        <f t="shared" si="11"/>
        <v>0</v>
      </c>
      <c r="R120" s="16">
        <f t="shared" si="11"/>
        <v>0</v>
      </c>
      <c r="S120" s="16">
        <f t="shared" si="11"/>
        <v>0</v>
      </c>
      <c r="T120" s="16">
        <f t="shared" si="11"/>
        <v>0</v>
      </c>
      <c r="U120" s="16">
        <f t="shared" si="11"/>
        <v>0</v>
      </c>
      <c r="V120" s="16">
        <f t="shared" si="11"/>
        <v>0</v>
      </c>
      <c r="W120" s="16">
        <f t="shared" si="11"/>
        <v>0</v>
      </c>
      <c r="X120" s="16">
        <f t="shared" si="11"/>
        <v>0</v>
      </c>
      <c r="Y120" s="16">
        <f t="shared" si="11"/>
        <v>0</v>
      </c>
      <c r="Z120" s="16">
        <f t="shared" si="11"/>
        <v>0</v>
      </c>
      <c r="AA120" s="16">
        <f t="shared" si="11"/>
        <v>0</v>
      </c>
      <c r="AB120" s="16">
        <f t="shared" si="11"/>
        <v>0</v>
      </c>
      <c r="AC120" s="16">
        <f t="shared" si="11"/>
        <v>0</v>
      </c>
      <c r="AD120" s="16">
        <f t="shared" si="11"/>
        <v>0</v>
      </c>
      <c r="AE120" s="16">
        <f t="shared" si="11"/>
        <v>0</v>
      </c>
      <c r="AF120" s="16">
        <f t="shared" si="11"/>
        <v>0</v>
      </c>
      <c r="AG120" s="16">
        <f t="shared" si="11"/>
        <v>0</v>
      </c>
      <c r="AH120" s="16">
        <f t="shared" si="11"/>
        <v>0</v>
      </c>
      <c r="AI120" s="16">
        <f t="shared" si="11"/>
        <v>0</v>
      </c>
      <c r="AJ120" s="16">
        <f t="shared" si="11"/>
        <v>0</v>
      </c>
      <c r="AK120" s="16">
        <f t="shared" si="11"/>
        <v>0</v>
      </c>
      <c r="AL120" s="16">
        <f t="shared" si="11"/>
        <v>0</v>
      </c>
      <c r="AM120" s="16">
        <f t="shared" si="11"/>
        <v>0</v>
      </c>
      <c r="AN120" s="16">
        <f t="shared" si="11"/>
        <v>0</v>
      </c>
      <c r="AO120" s="16">
        <f t="shared" si="11"/>
        <v>0</v>
      </c>
      <c r="AP120" s="16">
        <f t="shared" si="11"/>
        <v>0</v>
      </c>
      <c r="AQ120" s="16">
        <f t="shared" si="11"/>
        <v>0</v>
      </c>
      <c r="AR120" s="16">
        <f t="shared" si="11"/>
        <v>0</v>
      </c>
      <c r="AS120" s="16">
        <f t="shared" si="11"/>
        <v>0</v>
      </c>
    </row>
    <row r="121" spans="1:45" ht="60.75" customHeight="1" x14ac:dyDescent="0.2">
      <c r="A121" s="5" t="s">
        <v>252</v>
      </c>
      <c r="B121" s="75" t="s">
        <v>255</v>
      </c>
      <c r="C121" s="76"/>
      <c r="D121" s="80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</row>
    <row r="122" spans="1:45" ht="73.5" customHeight="1" x14ac:dyDescent="0.2">
      <c r="A122" s="5" t="s">
        <v>253</v>
      </c>
      <c r="B122" s="75" t="s">
        <v>256</v>
      </c>
      <c r="C122" s="76"/>
      <c r="D122" s="80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</row>
    <row r="123" spans="1:45" s="25" customFormat="1" ht="39.950000000000003" customHeight="1" x14ac:dyDescent="0.2">
      <c r="A123" s="4" t="s">
        <v>218</v>
      </c>
      <c r="B123" s="77" t="s">
        <v>45</v>
      </c>
      <c r="C123" s="78"/>
      <c r="D123" s="78"/>
      <c r="E123" s="17">
        <v>3</v>
      </c>
      <c r="F123" s="17"/>
      <c r="G123" s="17">
        <v>3</v>
      </c>
      <c r="H123" s="17"/>
      <c r="I123" s="17"/>
      <c r="J123" s="17"/>
      <c r="K123" s="23"/>
      <c r="L123" s="24"/>
      <c r="M123" s="24"/>
      <c r="N123" s="24">
        <v>3</v>
      </c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>
        <v>1</v>
      </c>
      <c r="AE123" s="24"/>
      <c r="AF123" s="24">
        <v>1</v>
      </c>
      <c r="AG123" s="24"/>
      <c r="AH123" s="24">
        <v>1</v>
      </c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</row>
    <row r="124" spans="1:45" s="25" customFormat="1" ht="39.950000000000003" customHeight="1" x14ac:dyDescent="0.2">
      <c r="A124" s="10"/>
      <c r="B124" s="77" t="s">
        <v>219</v>
      </c>
      <c r="C124" s="78"/>
      <c r="D124" s="78"/>
      <c r="E124" s="16">
        <f>E9+E29+E41+E49+E63+E70+E77+E80+E102+E106+E115+E120+E123</f>
        <v>503</v>
      </c>
      <c r="F124" s="16">
        <f t="shared" ref="F124:AS124" si="12">F9+F29+F41+F49+F63+F70+F77+F80+F102+F106+F115+F120+F123</f>
        <v>16</v>
      </c>
      <c r="G124" s="16">
        <f t="shared" si="12"/>
        <v>487</v>
      </c>
      <c r="H124" s="16">
        <f t="shared" si="12"/>
        <v>0</v>
      </c>
      <c r="I124" s="16">
        <f t="shared" si="12"/>
        <v>0</v>
      </c>
      <c r="J124" s="16">
        <f t="shared" si="12"/>
        <v>50</v>
      </c>
      <c r="K124" s="16">
        <f t="shared" si="12"/>
        <v>49</v>
      </c>
      <c r="L124" s="16">
        <f t="shared" si="12"/>
        <v>1</v>
      </c>
      <c r="M124" s="16">
        <f t="shared" si="12"/>
        <v>0</v>
      </c>
      <c r="N124" s="16">
        <f t="shared" si="12"/>
        <v>66</v>
      </c>
      <c r="O124" s="16">
        <f t="shared" si="12"/>
        <v>482</v>
      </c>
      <c r="P124" s="16">
        <f t="shared" si="12"/>
        <v>429</v>
      </c>
      <c r="Q124" s="16">
        <f t="shared" si="12"/>
        <v>26</v>
      </c>
      <c r="R124" s="16">
        <f t="shared" si="12"/>
        <v>9</v>
      </c>
      <c r="S124" s="16">
        <f t="shared" si="12"/>
        <v>0</v>
      </c>
      <c r="T124" s="16">
        <f t="shared" si="12"/>
        <v>18</v>
      </c>
      <c r="U124" s="16">
        <f t="shared" si="12"/>
        <v>0</v>
      </c>
      <c r="V124" s="16">
        <f t="shared" si="12"/>
        <v>15</v>
      </c>
      <c r="W124" s="16">
        <f t="shared" si="12"/>
        <v>3</v>
      </c>
      <c r="X124" s="16">
        <f t="shared" si="12"/>
        <v>4</v>
      </c>
      <c r="Y124" s="16">
        <f t="shared" si="12"/>
        <v>486</v>
      </c>
      <c r="Z124" s="16">
        <f t="shared" si="12"/>
        <v>0</v>
      </c>
      <c r="AA124" s="16">
        <f t="shared" si="12"/>
        <v>0</v>
      </c>
      <c r="AB124" s="16">
        <f t="shared" si="12"/>
        <v>0</v>
      </c>
      <c r="AC124" s="16">
        <f t="shared" si="12"/>
        <v>0</v>
      </c>
      <c r="AD124" s="16">
        <f t="shared" si="12"/>
        <v>16</v>
      </c>
      <c r="AE124" s="16">
        <f t="shared" si="12"/>
        <v>0</v>
      </c>
      <c r="AF124" s="16">
        <f t="shared" si="12"/>
        <v>16</v>
      </c>
      <c r="AG124" s="16">
        <f t="shared" si="12"/>
        <v>0</v>
      </c>
      <c r="AH124" s="16">
        <f t="shared" si="12"/>
        <v>16</v>
      </c>
      <c r="AI124" s="16">
        <f t="shared" si="12"/>
        <v>0</v>
      </c>
      <c r="AJ124" s="16">
        <f t="shared" si="12"/>
        <v>0</v>
      </c>
      <c r="AK124" s="16">
        <f t="shared" si="12"/>
        <v>9</v>
      </c>
      <c r="AL124" s="16">
        <f t="shared" si="12"/>
        <v>0</v>
      </c>
      <c r="AM124" s="16">
        <f t="shared" si="12"/>
        <v>9</v>
      </c>
      <c r="AN124" s="16">
        <f t="shared" si="12"/>
        <v>0</v>
      </c>
      <c r="AO124" s="16">
        <f t="shared" si="12"/>
        <v>9</v>
      </c>
      <c r="AP124" s="16">
        <f t="shared" si="12"/>
        <v>0</v>
      </c>
      <c r="AQ124" s="16">
        <f t="shared" si="12"/>
        <v>0</v>
      </c>
      <c r="AR124" s="16">
        <f t="shared" si="12"/>
        <v>0</v>
      </c>
      <c r="AS124" s="16">
        <f t="shared" si="12"/>
        <v>0</v>
      </c>
    </row>
  </sheetData>
  <sheetProtection sheet="1" objects="1" scenarios="1"/>
  <mergeCells count="169">
    <mergeCell ref="B120:D120"/>
    <mergeCell ref="B121:D121"/>
    <mergeCell ref="B122:D122"/>
    <mergeCell ref="B123:D123"/>
    <mergeCell ref="B124:D124"/>
    <mergeCell ref="B114:D114"/>
    <mergeCell ref="B115:D115"/>
    <mergeCell ref="B116:D116"/>
    <mergeCell ref="B117:D117"/>
    <mergeCell ref="B118:D118"/>
    <mergeCell ref="B119:D119"/>
    <mergeCell ref="B108:D108"/>
    <mergeCell ref="B109:D109"/>
    <mergeCell ref="B110:D110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96:D96"/>
    <mergeCell ref="B97:D97"/>
    <mergeCell ref="B98:D98"/>
    <mergeCell ref="B99:D99"/>
    <mergeCell ref="B100:D100"/>
    <mergeCell ref="B101:D101"/>
    <mergeCell ref="B90:D90"/>
    <mergeCell ref="B91:D91"/>
    <mergeCell ref="B92:D92"/>
    <mergeCell ref="B93:D93"/>
    <mergeCell ref="B94:D94"/>
    <mergeCell ref="B95:D95"/>
    <mergeCell ref="B84:D84"/>
    <mergeCell ref="B85:D85"/>
    <mergeCell ref="B86:D86"/>
    <mergeCell ref="B87:D87"/>
    <mergeCell ref="B88:D88"/>
    <mergeCell ref="B89:D89"/>
    <mergeCell ref="B78:D78"/>
    <mergeCell ref="B79:D79"/>
    <mergeCell ref="B80:D80"/>
    <mergeCell ref="B81:D81"/>
    <mergeCell ref="B82:D82"/>
    <mergeCell ref="B83:D83"/>
    <mergeCell ref="B72:D72"/>
    <mergeCell ref="B73:D73"/>
    <mergeCell ref="B74:D74"/>
    <mergeCell ref="B75:D75"/>
    <mergeCell ref="B76:D76"/>
    <mergeCell ref="B77:D77"/>
    <mergeCell ref="B66:D66"/>
    <mergeCell ref="B67:D67"/>
    <mergeCell ref="B68:D68"/>
    <mergeCell ref="B69:D69"/>
    <mergeCell ref="B70:D70"/>
    <mergeCell ref="B71:D71"/>
    <mergeCell ref="B60:D60"/>
    <mergeCell ref="B61:D61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59:D59"/>
    <mergeCell ref="B48:D48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30:D30"/>
    <mergeCell ref="B31:D31"/>
    <mergeCell ref="B32:D32"/>
    <mergeCell ref="B33:D33"/>
    <mergeCell ref="B34:D34"/>
    <mergeCell ref="B35:D35"/>
    <mergeCell ref="B27:D27"/>
    <mergeCell ref="B28:D28"/>
    <mergeCell ref="B29:D29"/>
    <mergeCell ref="B18:D18"/>
    <mergeCell ref="B19:D19"/>
    <mergeCell ref="B20:D20"/>
    <mergeCell ref="B21:D21"/>
    <mergeCell ref="B22:D22"/>
    <mergeCell ref="B23:D23"/>
    <mergeCell ref="B15:D15"/>
    <mergeCell ref="B16:D16"/>
    <mergeCell ref="B17:D17"/>
    <mergeCell ref="B9:D9"/>
    <mergeCell ref="B10:D10"/>
    <mergeCell ref="B11:D11"/>
    <mergeCell ref="B24:D24"/>
    <mergeCell ref="B25:D25"/>
    <mergeCell ref="B26:D26"/>
    <mergeCell ref="AR5:AR7"/>
    <mergeCell ref="AS5:AS7"/>
    <mergeCell ref="E6:E7"/>
    <mergeCell ref="F6:F7"/>
    <mergeCell ref="G6:G7"/>
    <mergeCell ref="B12:D12"/>
    <mergeCell ref="B13:D13"/>
    <mergeCell ref="B14:D14"/>
    <mergeCell ref="B8:D8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K6:K7"/>
    <mergeCell ref="AC5:AC7"/>
    <mergeCell ref="AI5:AI7"/>
    <mergeCell ref="AJ5:AJ7"/>
    <mergeCell ref="AK5:AO5"/>
    <mergeCell ref="AL6:AL7"/>
    <mergeCell ref="AM6:AM7"/>
    <mergeCell ref="AN6:AN7"/>
    <mergeCell ref="AO6:AO7"/>
    <mergeCell ref="A1:F1"/>
    <mergeCell ref="G1:AL1"/>
    <mergeCell ref="AM1:AS1"/>
    <mergeCell ref="A2:Y2"/>
    <mergeCell ref="Z2:AG2"/>
    <mergeCell ref="AH2:AS2"/>
    <mergeCell ref="AP5:AP7"/>
    <mergeCell ref="AF6:AF7"/>
    <mergeCell ref="AG6:AG7"/>
    <mergeCell ref="AH6:AH7"/>
    <mergeCell ref="AK6:AK7"/>
    <mergeCell ref="A3:AS3"/>
    <mergeCell ref="A4:AS4"/>
    <mergeCell ref="A5:D7"/>
    <mergeCell ref="E5:I5"/>
    <mergeCell ref="J5:M5"/>
    <mergeCell ref="AQ5:AQ7"/>
    <mergeCell ref="N5:N7"/>
    <mergeCell ref="O5:Y5"/>
    <mergeCell ref="Z5:Z7"/>
    <mergeCell ref="AA5:AA7"/>
    <mergeCell ref="AB5:AB7"/>
    <mergeCell ref="H6:H7"/>
    <mergeCell ref="I6:I7"/>
    <mergeCell ref="J6:J7"/>
    <mergeCell ref="AD5:AH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S124"/>
  <sheetViews>
    <sheetView zoomScale="80" zoomScaleNormal="80" workbookViewId="0">
      <selection activeCell="F11" sqref="F11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 customWidth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13.5703125" style="1" customWidth="1"/>
    <col min="11" max="11" width="8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12.570312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11.85546875" style="1" customWidth="1"/>
    <col min="46" max="16384" width="9.140625" style="1"/>
  </cols>
  <sheetData>
    <row r="1" spans="1:45" ht="58.5" customHeight="1" x14ac:dyDescent="0.2">
      <c r="A1" s="43" t="s">
        <v>267</v>
      </c>
      <c r="B1" s="44"/>
      <c r="C1" s="44"/>
      <c r="D1" s="44"/>
      <c r="E1" s="44"/>
      <c r="F1" s="44"/>
      <c r="G1" s="45" t="s">
        <v>7</v>
      </c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6"/>
      <c r="AN1" s="46"/>
      <c r="AO1" s="46"/>
      <c r="AP1" s="46"/>
      <c r="AQ1" s="46"/>
      <c r="AR1" s="46"/>
      <c r="AS1" s="47"/>
    </row>
    <row r="2" spans="1:45" ht="27" customHeight="1" x14ac:dyDescent="0.2">
      <c r="A2" s="48" t="s">
        <v>264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5" t="s">
        <v>261</v>
      </c>
      <c r="AA2" s="45"/>
      <c r="AB2" s="45"/>
      <c r="AC2" s="45"/>
      <c r="AD2" s="45"/>
      <c r="AE2" s="45"/>
      <c r="AF2" s="45"/>
      <c r="AG2" s="45"/>
      <c r="AH2" s="45" t="s">
        <v>249</v>
      </c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50"/>
    </row>
    <row r="3" spans="1:45" ht="27" customHeight="1" x14ac:dyDescent="0.2">
      <c r="A3" s="51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3"/>
    </row>
    <row r="4" spans="1:45" ht="48.75" customHeight="1" x14ac:dyDescent="0.2">
      <c r="A4" s="54" t="s">
        <v>265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7"/>
    </row>
    <row r="5" spans="1:45" ht="87.75" customHeight="1" x14ac:dyDescent="0.2">
      <c r="A5" s="58" t="s">
        <v>259</v>
      </c>
      <c r="B5" s="59"/>
      <c r="C5" s="59"/>
      <c r="D5" s="60"/>
      <c r="E5" s="41" t="s">
        <v>220</v>
      </c>
      <c r="F5" s="42"/>
      <c r="G5" s="42"/>
      <c r="H5" s="42"/>
      <c r="I5" s="67"/>
      <c r="J5" s="36" t="s">
        <v>276</v>
      </c>
      <c r="K5" s="37"/>
      <c r="L5" s="37"/>
      <c r="M5" s="38"/>
      <c r="N5" s="33" t="s">
        <v>225</v>
      </c>
      <c r="O5" s="36" t="s">
        <v>6</v>
      </c>
      <c r="P5" s="37"/>
      <c r="Q5" s="37"/>
      <c r="R5" s="37"/>
      <c r="S5" s="37"/>
      <c r="T5" s="37"/>
      <c r="U5" s="37"/>
      <c r="V5" s="37"/>
      <c r="W5" s="37"/>
      <c r="X5" s="37"/>
      <c r="Y5" s="38"/>
      <c r="Z5" s="33" t="s">
        <v>235</v>
      </c>
      <c r="AA5" s="33" t="s">
        <v>236</v>
      </c>
      <c r="AB5" s="33" t="s">
        <v>247</v>
      </c>
      <c r="AC5" s="40" t="s">
        <v>250</v>
      </c>
      <c r="AD5" s="41" t="s">
        <v>245</v>
      </c>
      <c r="AE5" s="42"/>
      <c r="AF5" s="42"/>
      <c r="AG5" s="42"/>
      <c r="AH5" s="42"/>
      <c r="AI5" s="33" t="s">
        <v>243</v>
      </c>
      <c r="AJ5" s="33" t="s">
        <v>1</v>
      </c>
      <c r="AK5" s="41" t="s">
        <v>244</v>
      </c>
      <c r="AL5" s="42"/>
      <c r="AM5" s="42"/>
      <c r="AN5" s="42"/>
      <c r="AO5" s="42"/>
      <c r="AP5" s="33" t="s">
        <v>2</v>
      </c>
      <c r="AQ5" s="33" t="s">
        <v>3</v>
      </c>
      <c r="AR5" s="33" t="s">
        <v>4</v>
      </c>
      <c r="AS5" s="40" t="s">
        <v>5</v>
      </c>
    </row>
    <row r="6" spans="1:45" ht="75.75" customHeight="1" x14ac:dyDescent="0.2">
      <c r="A6" s="61"/>
      <c r="B6" s="62"/>
      <c r="C6" s="62"/>
      <c r="D6" s="63"/>
      <c r="E6" s="40" t="s">
        <v>219</v>
      </c>
      <c r="F6" s="40" t="s">
        <v>221</v>
      </c>
      <c r="G6" s="40" t="s">
        <v>222</v>
      </c>
      <c r="H6" s="40" t="s">
        <v>223</v>
      </c>
      <c r="I6" s="40" t="s">
        <v>224</v>
      </c>
      <c r="J6" s="40" t="s">
        <v>219</v>
      </c>
      <c r="K6" s="40" t="s">
        <v>222</v>
      </c>
      <c r="L6" s="40" t="s">
        <v>223</v>
      </c>
      <c r="M6" s="40" t="s">
        <v>224</v>
      </c>
      <c r="N6" s="34"/>
      <c r="O6" s="40" t="s">
        <v>248</v>
      </c>
      <c r="P6" s="33" t="s">
        <v>226</v>
      </c>
      <c r="Q6" s="33" t="s">
        <v>227</v>
      </c>
      <c r="R6" s="40" t="s">
        <v>228</v>
      </c>
      <c r="S6" s="33" t="s">
        <v>258</v>
      </c>
      <c r="T6" s="36" t="s">
        <v>232</v>
      </c>
      <c r="U6" s="37"/>
      <c r="V6" s="37"/>
      <c r="W6" s="38"/>
      <c r="X6" s="33" t="s">
        <v>233</v>
      </c>
      <c r="Y6" s="40" t="s">
        <v>234</v>
      </c>
      <c r="Z6" s="34"/>
      <c r="AA6" s="34"/>
      <c r="AB6" s="34"/>
      <c r="AC6" s="40"/>
      <c r="AD6" s="40" t="s">
        <v>237</v>
      </c>
      <c r="AE6" s="40" t="s">
        <v>238</v>
      </c>
      <c r="AF6" s="40" t="s">
        <v>219</v>
      </c>
      <c r="AG6" s="40" t="s">
        <v>241</v>
      </c>
      <c r="AH6" s="40" t="s">
        <v>242</v>
      </c>
      <c r="AI6" s="34"/>
      <c r="AJ6" s="34"/>
      <c r="AK6" s="40" t="s">
        <v>237</v>
      </c>
      <c r="AL6" s="40" t="s">
        <v>238</v>
      </c>
      <c r="AM6" s="40" t="s">
        <v>219</v>
      </c>
      <c r="AN6" s="40" t="s">
        <v>239</v>
      </c>
      <c r="AO6" s="40" t="s">
        <v>240</v>
      </c>
      <c r="AP6" s="34"/>
      <c r="AQ6" s="34"/>
      <c r="AR6" s="34"/>
      <c r="AS6" s="40"/>
    </row>
    <row r="7" spans="1:45" ht="168" customHeight="1" x14ac:dyDescent="0.2">
      <c r="A7" s="64"/>
      <c r="B7" s="65"/>
      <c r="C7" s="65"/>
      <c r="D7" s="66"/>
      <c r="E7" s="40"/>
      <c r="F7" s="40"/>
      <c r="G7" s="40"/>
      <c r="H7" s="40"/>
      <c r="I7" s="40"/>
      <c r="J7" s="40"/>
      <c r="K7" s="40"/>
      <c r="L7" s="40"/>
      <c r="M7" s="40"/>
      <c r="N7" s="35"/>
      <c r="O7" s="40"/>
      <c r="P7" s="39"/>
      <c r="Q7" s="39"/>
      <c r="R7" s="40"/>
      <c r="S7" s="39"/>
      <c r="T7" s="32" t="s">
        <v>229</v>
      </c>
      <c r="U7" s="32" t="s">
        <v>246</v>
      </c>
      <c r="V7" s="32" t="s">
        <v>230</v>
      </c>
      <c r="W7" s="32" t="s">
        <v>231</v>
      </c>
      <c r="X7" s="39"/>
      <c r="Y7" s="40"/>
      <c r="Z7" s="39"/>
      <c r="AA7" s="39"/>
      <c r="AB7" s="39"/>
      <c r="AC7" s="40"/>
      <c r="AD7" s="40"/>
      <c r="AE7" s="40"/>
      <c r="AF7" s="40"/>
      <c r="AG7" s="40"/>
      <c r="AH7" s="40"/>
      <c r="AI7" s="35"/>
      <c r="AJ7" s="35"/>
      <c r="AK7" s="40"/>
      <c r="AL7" s="40"/>
      <c r="AM7" s="40"/>
      <c r="AN7" s="40"/>
      <c r="AO7" s="40"/>
      <c r="AP7" s="39"/>
      <c r="AQ7" s="39"/>
      <c r="AR7" s="39"/>
      <c r="AS7" s="40"/>
    </row>
    <row r="8" spans="1:45" ht="15" x14ac:dyDescent="0.2">
      <c r="A8" s="2"/>
      <c r="B8" s="81"/>
      <c r="C8" s="70"/>
      <c r="D8" s="71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  <c r="K8" s="3">
        <v>7</v>
      </c>
      <c r="L8" s="3">
        <v>8</v>
      </c>
      <c r="M8" s="3">
        <v>9</v>
      </c>
      <c r="N8" s="3">
        <v>10</v>
      </c>
      <c r="O8" s="3">
        <v>11</v>
      </c>
      <c r="P8" s="3">
        <v>12</v>
      </c>
      <c r="Q8" s="3">
        <v>13</v>
      </c>
      <c r="R8" s="3">
        <v>14</v>
      </c>
      <c r="S8" s="3">
        <v>15</v>
      </c>
      <c r="T8" s="3">
        <v>16</v>
      </c>
      <c r="U8" s="3">
        <v>17</v>
      </c>
      <c r="V8" s="3">
        <v>18</v>
      </c>
      <c r="W8" s="3">
        <v>19</v>
      </c>
      <c r="X8" s="3">
        <v>20</v>
      </c>
      <c r="Y8" s="3">
        <v>21</v>
      </c>
      <c r="Z8" s="3">
        <v>22</v>
      </c>
      <c r="AA8" s="3">
        <v>23</v>
      </c>
      <c r="AB8" s="3">
        <v>24</v>
      </c>
      <c r="AC8" s="3">
        <v>25</v>
      </c>
      <c r="AD8" s="3">
        <v>26</v>
      </c>
      <c r="AE8" s="3">
        <v>27</v>
      </c>
      <c r="AF8" s="3">
        <v>28</v>
      </c>
      <c r="AG8" s="3">
        <v>29</v>
      </c>
      <c r="AH8" s="3">
        <v>30</v>
      </c>
      <c r="AI8" s="3">
        <v>31</v>
      </c>
      <c r="AJ8" s="3">
        <v>32</v>
      </c>
      <c r="AK8" s="3">
        <v>33</v>
      </c>
      <c r="AL8" s="3">
        <v>34</v>
      </c>
      <c r="AM8" s="3">
        <v>35</v>
      </c>
      <c r="AN8" s="3">
        <v>36</v>
      </c>
      <c r="AO8" s="3">
        <v>37</v>
      </c>
      <c r="AP8" s="3">
        <v>38</v>
      </c>
      <c r="AQ8" s="3">
        <v>39</v>
      </c>
      <c r="AR8" s="3">
        <v>40</v>
      </c>
      <c r="AS8" s="29">
        <v>41</v>
      </c>
    </row>
    <row r="9" spans="1:45" s="25" customFormat="1" ht="55.5" customHeight="1" x14ac:dyDescent="0.2">
      <c r="A9" s="4" t="s">
        <v>8</v>
      </c>
      <c r="B9" s="72" t="s">
        <v>9</v>
      </c>
      <c r="C9" s="72"/>
      <c r="D9" s="72"/>
      <c r="E9" s="15">
        <f>SUM(E10:E28)</f>
        <v>56</v>
      </c>
      <c r="F9" s="15">
        <f t="shared" ref="F9:AS9" si="0">SUM(F10:F28)</f>
        <v>16</v>
      </c>
      <c r="G9" s="15">
        <f t="shared" si="0"/>
        <v>40</v>
      </c>
      <c r="H9" s="15">
        <f t="shared" si="0"/>
        <v>0</v>
      </c>
      <c r="I9" s="15">
        <f t="shared" si="0"/>
        <v>0</v>
      </c>
      <c r="J9" s="15">
        <f t="shared" si="0"/>
        <v>37</v>
      </c>
      <c r="K9" s="15">
        <f t="shared" si="0"/>
        <v>36</v>
      </c>
      <c r="L9" s="15">
        <f t="shared" si="0"/>
        <v>1</v>
      </c>
      <c r="M9" s="15">
        <f t="shared" si="0"/>
        <v>0</v>
      </c>
      <c r="N9" s="15">
        <f t="shared" si="0"/>
        <v>69</v>
      </c>
      <c r="O9" s="15">
        <f t="shared" si="0"/>
        <v>23</v>
      </c>
      <c r="P9" s="15">
        <f t="shared" si="0"/>
        <v>16</v>
      </c>
      <c r="Q9" s="15">
        <f t="shared" si="0"/>
        <v>3</v>
      </c>
      <c r="R9" s="15">
        <f t="shared" si="0"/>
        <v>1</v>
      </c>
      <c r="S9" s="15">
        <f t="shared" si="0"/>
        <v>0</v>
      </c>
      <c r="T9" s="15">
        <f t="shared" si="0"/>
        <v>3</v>
      </c>
      <c r="U9" s="15">
        <f t="shared" si="0"/>
        <v>0</v>
      </c>
      <c r="V9" s="15">
        <f t="shared" si="0"/>
        <v>3</v>
      </c>
      <c r="W9" s="15">
        <f t="shared" si="0"/>
        <v>0</v>
      </c>
      <c r="X9" s="15">
        <f t="shared" si="0"/>
        <v>0</v>
      </c>
      <c r="Y9" s="15">
        <f t="shared" si="0"/>
        <v>23</v>
      </c>
      <c r="Z9" s="15">
        <f t="shared" si="0"/>
        <v>0</v>
      </c>
      <c r="AA9" s="15">
        <f t="shared" si="0"/>
        <v>0</v>
      </c>
      <c r="AB9" s="15">
        <f t="shared" si="0"/>
        <v>0</v>
      </c>
      <c r="AC9" s="15">
        <f t="shared" si="0"/>
        <v>0</v>
      </c>
      <c r="AD9" s="15">
        <f t="shared" si="0"/>
        <v>2</v>
      </c>
      <c r="AE9" s="15">
        <f t="shared" si="0"/>
        <v>0</v>
      </c>
      <c r="AF9" s="15">
        <f t="shared" si="0"/>
        <v>2</v>
      </c>
      <c r="AG9" s="15">
        <f t="shared" si="0"/>
        <v>0</v>
      </c>
      <c r="AH9" s="15">
        <f t="shared" si="0"/>
        <v>2</v>
      </c>
      <c r="AI9" s="15">
        <f t="shared" si="0"/>
        <v>0</v>
      </c>
      <c r="AJ9" s="15">
        <f t="shared" si="0"/>
        <v>2</v>
      </c>
      <c r="AK9" s="15">
        <f t="shared" si="0"/>
        <v>0</v>
      </c>
      <c r="AL9" s="15">
        <f t="shared" si="0"/>
        <v>0</v>
      </c>
      <c r="AM9" s="15">
        <f t="shared" si="0"/>
        <v>0</v>
      </c>
      <c r="AN9" s="15">
        <f t="shared" si="0"/>
        <v>0</v>
      </c>
      <c r="AO9" s="15">
        <f t="shared" si="0"/>
        <v>0</v>
      </c>
      <c r="AP9" s="15">
        <f t="shared" si="0"/>
        <v>0</v>
      </c>
      <c r="AQ9" s="15">
        <f t="shared" si="0"/>
        <v>0</v>
      </c>
      <c r="AR9" s="15">
        <f t="shared" si="0"/>
        <v>0</v>
      </c>
      <c r="AS9" s="16">
        <f t="shared" si="0"/>
        <v>0</v>
      </c>
    </row>
    <row r="10" spans="1:45" ht="39.950000000000003" customHeight="1" x14ac:dyDescent="0.2">
      <c r="A10" s="5" t="s">
        <v>257</v>
      </c>
      <c r="B10" s="68" t="s">
        <v>10</v>
      </c>
      <c r="C10" s="68"/>
      <c r="D10" s="68"/>
      <c r="E10" s="9">
        <v>1</v>
      </c>
      <c r="F10" s="9"/>
      <c r="G10" s="9">
        <v>1</v>
      </c>
      <c r="H10" s="9"/>
      <c r="I10" s="9"/>
      <c r="J10" s="9">
        <v>6</v>
      </c>
      <c r="K10" s="9">
        <v>6</v>
      </c>
      <c r="L10" s="9"/>
      <c r="M10" s="9"/>
      <c r="N10" s="9">
        <v>6</v>
      </c>
      <c r="O10" s="9">
        <v>1</v>
      </c>
      <c r="P10" s="9">
        <v>1</v>
      </c>
      <c r="Q10" s="9"/>
      <c r="R10" s="9"/>
      <c r="S10" s="9"/>
      <c r="T10" s="9"/>
      <c r="U10" s="9"/>
      <c r="V10" s="9"/>
      <c r="W10" s="9"/>
      <c r="X10" s="9"/>
      <c r="Y10" s="9">
        <v>1</v>
      </c>
      <c r="Z10" s="9"/>
      <c r="AA10" s="9"/>
      <c r="AB10" s="9"/>
      <c r="AC10" s="9"/>
      <c r="AD10" s="9"/>
      <c r="AE10" s="9"/>
      <c r="AF10" s="9"/>
      <c r="AG10" s="9"/>
      <c r="AH10" s="8"/>
      <c r="AI10" s="9"/>
      <c r="AJ10" s="9"/>
      <c r="AK10" s="9"/>
      <c r="AL10" s="9"/>
      <c r="AM10" s="9"/>
      <c r="AN10" s="9"/>
      <c r="AO10" s="9"/>
      <c r="AP10" s="8"/>
      <c r="AQ10" s="8"/>
      <c r="AR10" s="8"/>
      <c r="AS10" s="8"/>
    </row>
    <row r="11" spans="1:45" ht="39.950000000000003" customHeight="1" x14ac:dyDescent="0.2">
      <c r="A11" s="5" t="s">
        <v>11</v>
      </c>
      <c r="B11" s="68" t="s">
        <v>12</v>
      </c>
      <c r="C11" s="68"/>
      <c r="D11" s="68"/>
      <c r="E11" s="9">
        <v>5</v>
      </c>
      <c r="F11" s="9"/>
      <c r="G11" s="9">
        <v>5</v>
      </c>
      <c r="H11" s="9"/>
      <c r="I11" s="9"/>
      <c r="J11" s="9">
        <v>5</v>
      </c>
      <c r="K11" s="9">
        <v>5</v>
      </c>
      <c r="L11" s="9"/>
      <c r="M11" s="9"/>
      <c r="N11" s="9">
        <v>1</v>
      </c>
      <c r="O11" s="9">
        <v>9</v>
      </c>
      <c r="P11" s="9">
        <v>9</v>
      </c>
      <c r="Q11" s="9"/>
      <c r="R11" s="9"/>
      <c r="S11" s="9"/>
      <c r="T11" s="9"/>
      <c r="U11" s="9"/>
      <c r="V11" s="9"/>
      <c r="W11" s="9"/>
      <c r="X11" s="9"/>
      <c r="Y11" s="9">
        <v>9</v>
      </c>
      <c r="Z11" s="9"/>
      <c r="AA11" s="9"/>
      <c r="AB11" s="18"/>
      <c r="AC11" s="18"/>
      <c r="AD11" s="18"/>
      <c r="AE11" s="18"/>
      <c r="AF11" s="18"/>
      <c r="AG11" s="18"/>
      <c r="AH11" s="19"/>
      <c r="AI11" s="9"/>
      <c r="AJ11" s="9"/>
      <c r="AK11" s="9"/>
      <c r="AL11" s="9"/>
      <c r="AM11" s="9"/>
      <c r="AN11" s="9"/>
      <c r="AO11" s="9"/>
      <c r="AP11" s="8"/>
      <c r="AQ11" s="8"/>
      <c r="AR11" s="8"/>
      <c r="AS11" s="8"/>
    </row>
    <row r="12" spans="1:45" ht="39.950000000000003" customHeight="1" x14ac:dyDescent="0.2">
      <c r="A12" s="6" t="s">
        <v>13</v>
      </c>
      <c r="B12" s="68" t="s">
        <v>14</v>
      </c>
      <c r="C12" s="68"/>
      <c r="D12" s="68"/>
      <c r="E12" s="9">
        <v>3</v>
      </c>
      <c r="F12" s="9"/>
      <c r="G12" s="9">
        <v>3</v>
      </c>
      <c r="H12" s="9"/>
      <c r="I12" s="9"/>
      <c r="J12" s="9"/>
      <c r="K12" s="9"/>
      <c r="L12" s="9"/>
      <c r="M12" s="9"/>
      <c r="N12" s="18"/>
      <c r="O12" s="18">
        <v>3</v>
      </c>
      <c r="P12" s="18">
        <v>2</v>
      </c>
      <c r="Q12" s="18">
        <v>1</v>
      </c>
      <c r="R12" s="18"/>
      <c r="S12" s="18"/>
      <c r="T12" s="18"/>
      <c r="U12" s="18"/>
      <c r="V12" s="18"/>
      <c r="W12" s="18"/>
      <c r="X12" s="18"/>
      <c r="Y12" s="18">
        <v>3</v>
      </c>
      <c r="Z12" s="18"/>
      <c r="AA12" s="9"/>
      <c r="AB12" s="9"/>
      <c r="AC12" s="9"/>
      <c r="AD12" s="9"/>
      <c r="AE12" s="9"/>
      <c r="AF12" s="9"/>
      <c r="AG12" s="9"/>
      <c r="AH12" s="8"/>
      <c r="AI12" s="9"/>
      <c r="AJ12" s="18"/>
      <c r="AK12" s="18"/>
      <c r="AL12" s="18"/>
      <c r="AM12" s="18"/>
      <c r="AN12" s="18"/>
      <c r="AO12" s="18"/>
      <c r="AP12" s="8"/>
      <c r="AQ12" s="8"/>
      <c r="AR12" s="8"/>
      <c r="AS12" s="8"/>
    </row>
    <row r="13" spans="1:45" ht="39.950000000000003" customHeight="1" x14ac:dyDescent="0.2">
      <c r="A13" s="5" t="s">
        <v>15</v>
      </c>
      <c r="B13" s="68" t="s">
        <v>16</v>
      </c>
      <c r="C13" s="68"/>
      <c r="D13" s="6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8"/>
      <c r="AI13" s="9"/>
      <c r="AJ13" s="9"/>
      <c r="AK13" s="9"/>
      <c r="AL13" s="9"/>
      <c r="AM13" s="9"/>
      <c r="AN13" s="9"/>
      <c r="AO13" s="9"/>
      <c r="AP13" s="8"/>
      <c r="AQ13" s="8"/>
      <c r="AR13" s="8"/>
      <c r="AS13" s="8"/>
    </row>
    <row r="14" spans="1:45" ht="39.950000000000003" customHeight="1" x14ac:dyDescent="0.2">
      <c r="A14" s="7">
        <v>1.2</v>
      </c>
      <c r="B14" s="68" t="s">
        <v>17</v>
      </c>
      <c r="C14" s="68"/>
      <c r="D14" s="6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20"/>
      <c r="AI14" s="9"/>
      <c r="AJ14" s="9"/>
      <c r="AK14" s="9"/>
      <c r="AL14" s="9"/>
      <c r="AM14" s="9"/>
      <c r="AN14" s="9"/>
      <c r="AO14" s="9"/>
      <c r="AP14" s="8"/>
      <c r="AQ14" s="8"/>
      <c r="AR14" s="8"/>
      <c r="AS14" s="8"/>
    </row>
    <row r="15" spans="1:45" ht="39.950000000000003" customHeight="1" x14ac:dyDescent="0.2">
      <c r="A15" s="5" t="s">
        <v>18</v>
      </c>
      <c r="B15" s="68" t="s">
        <v>19</v>
      </c>
      <c r="C15" s="68"/>
      <c r="D15" s="68"/>
      <c r="E15" s="9"/>
      <c r="F15" s="9"/>
      <c r="G15" s="9"/>
      <c r="H15" s="9"/>
      <c r="I15" s="9"/>
      <c r="J15" s="9"/>
      <c r="K15" s="9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9"/>
      <c r="AB15" s="9"/>
      <c r="AC15" s="9"/>
      <c r="AD15" s="9"/>
      <c r="AE15" s="9"/>
      <c r="AF15" s="9"/>
      <c r="AG15" s="20"/>
      <c r="AH15" s="20"/>
      <c r="AI15" s="9"/>
      <c r="AJ15" s="20"/>
      <c r="AK15" s="21"/>
      <c r="AL15" s="21"/>
      <c r="AM15" s="21"/>
      <c r="AN15" s="21"/>
      <c r="AO15" s="21"/>
      <c r="AP15" s="8"/>
      <c r="AQ15" s="8"/>
      <c r="AR15" s="8"/>
      <c r="AS15" s="8"/>
    </row>
    <row r="16" spans="1:45" ht="39.950000000000003" customHeight="1" x14ac:dyDescent="0.2">
      <c r="A16" s="5" t="s">
        <v>20</v>
      </c>
      <c r="B16" s="36" t="s">
        <v>21</v>
      </c>
      <c r="C16" s="37"/>
      <c r="D16" s="37"/>
      <c r="E16" s="8"/>
      <c r="F16" s="8"/>
      <c r="G16" s="8"/>
      <c r="H16" s="8"/>
      <c r="I16" s="8"/>
      <c r="J16" s="8"/>
      <c r="K16" s="8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8"/>
      <c r="AI16" s="9"/>
      <c r="AJ16" s="9"/>
      <c r="AK16" s="9"/>
      <c r="AL16" s="9"/>
      <c r="AM16" s="9"/>
      <c r="AN16" s="9"/>
      <c r="AO16" s="9"/>
      <c r="AP16" s="8"/>
      <c r="AQ16" s="8"/>
      <c r="AR16" s="8"/>
      <c r="AS16" s="8"/>
    </row>
    <row r="17" spans="1:45" ht="39.950000000000003" customHeight="1" x14ac:dyDescent="0.2">
      <c r="A17" s="5" t="s">
        <v>22</v>
      </c>
      <c r="B17" s="36" t="s">
        <v>23</v>
      </c>
      <c r="C17" s="37"/>
      <c r="D17" s="37"/>
      <c r="E17" s="8"/>
      <c r="F17" s="8"/>
      <c r="G17" s="8"/>
      <c r="H17" s="8"/>
      <c r="I17" s="8"/>
      <c r="J17" s="8"/>
      <c r="K17" s="8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</row>
    <row r="18" spans="1:45" ht="39.950000000000003" customHeight="1" x14ac:dyDescent="0.2">
      <c r="A18" s="5" t="s">
        <v>24</v>
      </c>
      <c r="B18" s="68" t="s">
        <v>25</v>
      </c>
      <c r="C18" s="68"/>
      <c r="D18" s="36"/>
      <c r="E18" s="9"/>
      <c r="F18" s="9"/>
      <c r="G18" s="9"/>
      <c r="H18" s="9"/>
      <c r="I18" s="9"/>
      <c r="J18" s="9"/>
      <c r="K18" s="9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</row>
    <row r="19" spans="1:45" ht="39.950000000000003" customHeight="1" x14ac:dyDescent="0.2">
      <c r="A19" s="5" t="s">
        <v>26</v>
      </c>
      <c r="B19" s="68" t="s">
        <v>27</v>
      </c>
      <c r="C19" s="68"/>
      <c r="D19" s="36"/>
      <c r="E19" s="9"/>
      <c r="F19" s="9"/>
      <c r="G19" s="9"/>
      <c r="H19" s="9"/>
      <c r="I19" s="9"/>
      <c r="J19" s="9"/>
      <c r="K19" s="9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</row>
    <row r="20" spans="1:45" ht="39.950000000000003" customHeight="1" x14ac:dyDescent="0.2">
      <c r="A20" s="5" t="s">
        <v>28</v>
      </c>
      <c r="B20" s="36" t="s">
        <v>29</v>
      </c>
      <c r="C20" s="37"/>
      <c r="D20" s="37"/>
      <c r="E20" s="8"/>
      <c r="F20" s="8"/>
      <c r="G20" s="8"/>
      <c r="H20" s="8"/>
      <c r="I20" s="8"/>
      <c r="J20" s="8"/>
      <c r="K20" s="8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</row>
    <row r="21" spans="1:45" ht="39.950000000000003" customHeight="1" x14ac:dyDescent="0.2">
      <c r="A21" s="5" t="s">
        <v>30</v>
      </c>
      <c r="B21" s="36" t="s">
        <v>31</v>
      </c>
      <c r="C21" s="37"/>
      <c r="D21" s="37"/>
      <c r="E21" s="8"/>
      <c r="F21" s="8"/>
      <c r="G21" s="8"/>
      <c r="H21" s="8"/>
      <c r="I21" s="8"/>
      <c r="J21" s="8"/>
      <c r="K21" s="8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</row>
    <row r="22" spans="1:45" ht="39.950000000000003" customHeight="1" x14ac:dyDescent="0.2">
      <c r="A22" s="5" t="s">
        <v>32</v>
      </c>
      <c r="B22" s="36" t="s">
        <v>33</v>
      </c>
      <c r="C22" s="37"/>
      <c r="D22" s="37"/>
      <c r="E22" s="8">
        <v>1</v>
      </c>
      <c r="F22" s="8">
        <v>1</v>
      </c>
      <c r="G22" s="8"/>
      <c r="H22" s="8"/>
      <c r="I22" s="8"/>
      <c r="J22" s="8">
        <v>2</v>
      </c>
      <c r="K22" s="8">
        <v>2</v>
      </c>
      <c r="L22" s="20"/>
      <c r="M22" s="20"/>
      <c r="N22" s="20">
        <v>3</v>
      </c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ht="39.950000000000003" customHeight="1" x14ac:dyDescent="0.2">
      <c r="A23" s="5" t="s">
        <v>34</v>
      </c>
      <c r="B23" s="37" t="s">
        <v>35</v>
      </c>
      <c r="C23" s="37"/>
      <c r="D23" s="37"/>
      <c r="E23" s="8"/>
      <c r="F23" s="8"/>
      <c r="G23" s="8"/>
      <c r="H23" s="8"/>
      <c r="I23" s="8"/>
      <c r="J23" s="8"/>
      <c r="K23" s="8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</row>
    <row r="24" spans="1:45" ht="39.950000000000003" customHeight="1" x14ac:dyDescent="0.2">
      <c r="A24" s="5" t="s">
        <v>36</v>
      </c>
      <c r="B24" s="36" t="s">
        <v>37</v>
      </c>
      <c r="C24" s="37"/>
      <c r="D24" s="37"/>
      <c r="E24" s="8"/>
      <c r="F24" s="8"/>
      <c r="G24" s="8"/>
      <c r="H24" s="8"/>
      <c r="I24" s="8"/>
      <c r="J24" s="8"/>
      <c r="K24" s="8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ht="39.950000000000003" customHeight="1" x14ac:dyDescent="0.2">
      <c r="A25" s="5" t="s">
        <v>38</v>
      </c>
      <c r="B25" s="68" t="s">
        <v>39</v>
      </c>
      <c r="C25" s="68"/>
      <c r="D25" s="36"/>
      <c r="E25" s="9">
        <v>14</v>
      </c>
      <c r="F25" s="9">
        <v>7</v>
      </c>
      <c r="G25" s="9">
        <v>7</v>
      </c>
      <c r="H25" s="9"/>
      <c r="I25" s="9"/>
      <c r="J25" s="9">
        <v>6</v>
      </c>
      <c r="K25" s="9">
        <v>6</v>
      </c>
      <c r="L25" s="20"/>
      <c r="M25" s="20"/>
      <c r="N25" s="20">
        <v>19</v>
      </c>
      <c r="O25" s="20">
        <v>1</v>
      </c>
      <c r="P25" s="20">
        <v>1</v>
      </c>
      <c r="Q25" s="20"/>
      <c r="R25" s="20"/>
      <c r="S25" s="20"/>
      <c r="T25" s="20"/>
      <c r="U25" s="20"/>
      <c r="V25" s="20"/>
      <c r="W25" s="20"/>
      <c r="X25" s="20"/>
      <c r="Y25" s="20">
        <v>1</v>
      </c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</row>
    <row r="26" spans="1:45" ht="39.950000000000003" customHeight="1" x14ac:dyDescent="0.2">
      <c r="A26" s="5" t="s">
        <v>40</v>
      </c>
      <c r="B26" s="37" t="s">
        <v>41</v>
      </c>
      <c r="C26" s="37"/>
      <c r="D26" s="37"/>
      <c r="E26" s="8">
        <v>17</v>
      </c>
      <c r="F26" s="8">
        <v>4</v>
      </c>
      <c r="G26" s="8">
        <v>13</v>
      </c>
      <c r="H26" s="8"/>
      <c r="I26" s="8"/>
      <c r="J26" s="8">
        <v>12</v>
      </c>
      <c r="K26" s="22">
        <v>12</v>
      </c>
      <c r="L26" s="20"/>
      <c r="M26" s="20"/>
      <c r="N26" s="20">
        <v>23</v>
      </c>
      <c r="O26" s="20">
        <v>6</v>
      </c>
      <c r="P26" s="20">
        <v>2</v>
      </c>
      <c r="Q26" s="20">
        <v>2</v>
      </c>
      <c r="R26" s="20"/>
      <c r="S26" s="20"/>
      <c r="T26" s="20">
        <v>2</v>
      </c>
      <c r="U26" s="20"/>
      <c r="V26" s="20">
        <v>2</v>
      </c>
      <c r="W26" s="20"/>
      <c r="X26" s="20"/>
      <c r="Y26" s="20">
        <v>6</v>
      </c>
      <c r="Z26" s="20"/>
      <c r="AA26" s="20"/>
      <c r="AB26" s="20"/>
      <c r="AC26" s="20"/>
      <c r="AD26" s="20">
        <v>1</v>
      </c>
      <c r="AE26" s="20"/>
      <c r="AF26" s="20">
        <v>1</v>
      </c>
      <c r="AG26" s="20"/>
      <c r="AH26" s="20">
        <v>1</v>
      </c>
      <c r="AI26" s="20"/>
      <c r="AJ26" s="20">
        <v>1</v>
      </c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ht="39.950000000000003" customHeight="1" x14ac:dyDescent="0.2">
      <c r="A27" s="5" t="s">
        <v>42</v>
      </c>
      <c r="B27" s="36" t="s">
        <v>43</v>
      </c>
      <c r="C27" s="37"/>
      <c r="D27" s="37"/>
      <c r="E27" s="8">
        <v>5</v>
      </c>
      <c r="F27" s="8">
        <v>2</v>
      </c>
      <c r="G27" s="8">
        <v>3</v>
      </c>
      <c r="H27" s="8"/>
      <c r="I27" s="8"/>
      <c r="J27" s="8">
        <v>2</v>
      </c>
      <c r="K27" s="22">
        <v>2</v>
      </c>
      <c r="L27" s="20"/>
      <c r="M27" s="20"/>
      <c r="N27" s="20">
        <v>7</v>
      </c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39.950000000000003" customHeight="1" x14ac:dyDescent="0.2">
      <c r="A28" s="5" t="s">
        <v>44</v>
      </c>
      <c r="B28" s="68" t="s">
        <v>45</v>
      </c>
      <c r="C28" s="68"/>
      <c r="D28" s="36"/>
      <c r="E28" s="8">
        <v>10</v>
      </c>
      <c r="F28" s="8">
        <v>2</v>
      </c>
      <c r="G28" s="8">
        <v>8</v>
      </c>
      <c r="H28" s="8"/>
      <c r="I28" s="8"/>
      <c r="J28" s="8">
        <v>4</v>
      </c>
      <c r="K28" s="22">
        <v>3</v>
      </c>
      <c r="L28" s="20">
        <v>1</v>
      </c>
      <c r="M28" s="20"/>
      <c r="N28" s="20">
        <v>10</v>
      </c>
      <c r="O28" s="20">
        <v>3</v>
      </c>
      <c r="P28" s="20">
        <v>1</v>
      </c>
      <c r="Q28" s="20"/>
      <c r="R28" s="20">
        <v>1</v>
      </c>
      <c r="S28" s="20"/>
      <c r="T28" s="20">
        <v>1</v>
      </c>
      <c r="U28" s="20"/>
      <c r="V28" s="20">
        <v>1</v>
      </c>
      <c r="W28" s="20"/>
      <c r="X28" s="20"/>
      <c r="Y28" s="20">
        <v>3</v>
      </c>
      <c r="Z28" s="20"/>
      <c r="AA28" s="20"/>
      <c r="AB28" s="20"/>
      <c r="AC28" s="20"/>
      <c r="AD28" s="20">
        <v>1</v>
      </c>
      <c r="AE28" s="20"/>
      <c r="AF28" s="20">
        <v>1</v>
      </c>
      <c r="AG28" s="20"/>
      <c r="AH28" s="20">
        <v>1</v>
      </c>
      <c r="AI28" s="20"/>
      <c r="AJ28" s="20">
        <v>1</v>
      </c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s="25" customFormat="1" ht="54" customHeight="1" x14ac:dyDescent="0.2">
      <c r="A29" s="4" t="s">
        <v>46</v>
      </c>
      <c r="B29" s="72" t="s">
        <v>47</v>
      </c>
      <c r="C29" s="72"/>
      <c r="D29" s="73"/>
      <c r="E29" s="16">
        <f>SUM(E30:E40)</f>
        <v>4</v>
      </c>
      <c r="F29" s="16">
        <f t="shared" ref="F29:AS29" si="1">SUM(F30:F40)</f>
        <v>2</v>
      </c>
      <c r="G29" s="16">
        <f t="shared" si="1"/>
        <v>2</v>
      </c>
      <c r="H29" s="16">
        <f t="shared" si="1"/>
        <v>0</v>
      </c>
      <c r="I29" s="16">
        <f t="shared" si="1"/>
        <v>0</v>
      </c>
      <c r="J29" s="16">
        <f t="shared" si="1"/>
        <v>2</v>
      </c>
      <c r="K29" s="16">
        <f t="shared" si="1"/>
        <v>2</v>
      </c>
      <c r="L29" s="16">
        <f t="shared" si="1"/>
        <v>0</v>
      </c>
      <c r="M29" s="16">
        <f t="shared" si="1"/>
        <v>0</v>
      </c>
      <c r="N29" s="16">
        <f t="shared" si="1"/>
        <v>5</v>
      </c>
      <c r="O29" s="16">
        <f t="shared" si="1"/>
        <v>1</v>
      </c>
      <c r="P29" s="16">
        <f t="shared" si="1"/>
        <v>0</v>
      </c>
      <c r="Q29" s="16">
        <f t="shared" si="1"/>
        <v>0</v>
      </c>
      <c r="R29" s="16">
        <f t="shared" si="1"/>
        <v>1</v>
      </c>
      <c r="S29" s="16">
        <f t="shared" si="1"/>
        <v>0</v>
      </c>
      <c r="T29" s="16">
        <f t="shared" si="1"/>
        <v>0</v>
      </c>
      <c r="U29" s="16">
        <f t="shared" si="1"/>
        <v>0</v>
      </c>
      <c r="V29" s="16">
        <f t="shared" si="1"/>
        <v>0</v>
      </c>
      <c r="W29" s="16">
        <f t="shared" si="1"/>
        <v>0</v>
      </c>
      <c r="X29" s="16">
        <f t="shared" si="1"/>
        <v>0</v>
      </c>
      <c r="Y29" s="16">
        <f t="shared" si="1"/>
        <v>1</v>
      </c>
      <c r="Z29" s="16">
        <f t="shared" si="1"/>
        <v>0</v>
      </c>
      <c r="AA29" s="16">
        <f t="shared" si="1"/>
        <v>0</v>
      </c>
      <c r="AB29" s="16">
        <f t="shared" si="1"/>
        <v>0</v>
      </c>
      <c r="AC29" s="16">
        <f t="shared" si="1"/>
        <v>0</v>
      </c>
      <c r="AD29" s="16">
        <f t="shared" si="1"/>
        <v>1</v>
      </c>
      <c r="AE29" s="16">
        <f t="shared" si="1"/>
        <v>0</v>
      </c>
      <c r="AF29" s="16">
        <f t="shared" si="1"/>
        <v>1</v>
      </c>
      <c r="AG29" s="16">
        <f t="shared" si="1"/>
        <v>0</v>
      </c>
      <c r="AH29" s="16">
        <f t="shared" si="1"/>
        <v>1</v>
      </c>
      <c r="AI29" s="16">
        <f t="shared" si="1"/>
        <v>0</v>
      </c>
      <c r="AJ29" s="16">
        <f t="shared" si="1"/>
        <v>0</v>
      </c>
      <c r="AK29" s="16">
        <f t="shared" si="1"/>
        <v>0</v>
      </c>
      <c r="AL29" s="16">
        <f t="shared" si="1"/>
        <v>0</v>
      </c>
      <c r="AM29" s="16">
        <f t="shared" si="1"/>
        <v>0</v>
      </c>
      <c r="AN29" s="16">
        <f t="shared" si="1"/>
        <v>0</v>
      </c>
      <c r="AO29" s="16">
        <f t="shared" si="1"/>
        <v>0</v>
      </c>
      <c r="AP29" s="16">
        <f t="shared" si="1"/>
        <v>0</v>
      </c>
      <c r="AQ29" s="16">
        <f t="shared" si="1"/>
        <v>0</v>
      </c>
      <c r="AR29" s="16">
        <f t="shared" si="1"/>
        <v>0</v>
      </c>
      <c r="AS29" s="16">
        <f t="shared" si="1"/>
        <v>0</v>
      </c>
    </row>
    <row r="30" spans="1:45" ht="39.950000000000003" customHeight="1" x14ac:dyDescent="0.2">
      <c r="A30" s="5" t="s">
        <v>48</v>
      </c>
      <c r="B30" s="36" t="s">
        <v>49</v>
      </c>
      <c r="C30" s="37"/>
      <c r="D30" s="37"/>
      <c r="E30" s="8">
        <v>1</v>
      </c>
      <c r="F30" s="8">
        <v>1</v>
      </c>
      <c r="G30" s="8"/>
      <c r="H30" s="8"/>
      <c r="I30" s="8"/>
      <c r="J30" s="8"/>
      <c r="K30" s="22"/>
      <c r="L30" s="20"/>
      <c r="M30" s="20"/>
      <c r="N30" s="20">
        <v>1</v>
      </c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ht="39.950000000000003" customHeight="1" x14ac:dyDescent="0.2">
      <c r="A31" s="5" t="s">
        <v>50</v>
      </c>
      <c r="B31" s="68" t="s">
        <v>51</v>
      </c>
      <c r="C31" s="68"/>
      <c r="D31" s="36"/>
      <c r="E31" s="8"/>
      <c r="F31" s="8"/>
      <c r="G31" s="8"/>
      <c r="H31" s="8"/>
      <c r="I31" s="8"/>
      <c r="J31" s="8"/>
      <c r="K31" s="22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</row>
    <row r="32" spans="1:45" ht="39.950000000000003" customHeight="1" x14ac:dyDescent="0.2">
      <c r="A32" s="5" t="s">
        <v>52</v>
      </c>
      <c r="B32" s="36" t="s">
        <v>53</v>
      </c>
      <c r="C32" s="37"/>
      <c r="D32" s="37"/>
      <c r="E32" s="8"/>
      <c r="F32" s="8"/>
      <c r="G32" s="8"/>
      <c r="H32" s="8"/>
      <c r="I32" s="8"/>
      <c r="J32" s="8"/>
      <c r="K32" s="22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</row>
    <row r="33" spans="1:45" ht="39.950000000000003" customHeight="1" x14ac:dyDescent="0.2">
      <c r="A33" s="5" t="s">
        <v>54</v>
      </c>
      <c r="B33" s="36" t="s">
        <v>55</v>
      </c>
      <c r="C33" s="37"/>
      <c r="D33" s="37"/>
      <c r="E33" s="8"/>
      <c r="F33" s="8"/>
      <c r="G33" s="8"/>
      <c r="H33" s="8"/>
      <c r="I33" s="8"/>
      <c r="J33" s="8"/>
      <c r="K33" s="22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</row>
    <row r="34" spans="1:45" ht="39.950000000000003" customHeight="1" x14ac:dyDescent="0.2">
      <c r="A34" s="5" t="s">
        <v>56</v>
      </c>
      <c r="B34" s="36" t="s">
        <v>57</v>
      </c>
      <c r="C34" s="37"/>
      <c r="D34" s="37"/>
      <c r="E34" s="8"/>
      <c r="F34" s="8"/>
      <c r="G34" s="8"/>
      <c r="H34" s="8"/>
      <c r="I34" s="8"/>
      <c r="J34" s="8"/>
      <c r="K34" s="22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</row>
    <row r="35" spans="1:45" ht="39.950000000000003" customHeight="1" x14ac:dyDescent="0.2">
      <c r="A35" s="5" t="s">
        <v>58</v>
      </c>
      <c r="B35" s="36" t="s">
        <v>59</v>
      </c>
      <c r="C35" s="37"/>
      <c r="D35" s="37"/>
      <c r="E35" s="8">
        <v>1</v>
      </c>
      <c r="F35" s="8"/>
      <c r="G35" s="8">
        <v>1</v>
      </c>
      <c r="H35" s="8"/>
      <c r="I35" s="8"/>
      <c r="J35" s="8"/>
      <c r="K35" s="22"/>
      <c r="L35" s="20"/>
      <c r="M35" s="20"/>
      <c r="N35" s="20">
        <v>1</v>
      </c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</row>
    <row r="36" spans="1:45" ht="39.950000000000003" customHeight="1" x14ac:dyDescent="0.2">
      <c r="A36" s="5" t="s">
        <v>60</v>
      </c>
      <c r="B36" s="36" t="s">
        <v>61</v>
      </c>
      <c r="C36" s="37"/>
      <c r="D36" s="37"/>
      <c r="E36" s="8"/>
      <c r="F36" s="8"/>
      <c r="G36" s="8"/>
      <c r="H36" s="8"/>
      <c r="I36" s="8"/>
      <c r="J36" s="8"/>
      <c r="K36" s="22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</row>
    <row r="37" spans="1:45" ht="39.950000000000003" customHeight="1" x14ac:dyDescent="0.2">
      <c r="A37" s="5" t="s">
        <v>62</v>
      </c>
      <c r="B37" s="36" t="s">
        <v>63</v>
      </c>
      <c r="C37" s="37"/>
      <c r="D37" s="37"/>
      <c r="E37" s="8"/>
      <c r="F37" s="8"/>
      <c r="G37" s="8"/>
      <c r="H37" s="8"/>
      <c r="I37" s="8"/>
      <c r="J37" s="8"/>
      <c r="K37" s="22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</row>
    <row r="38" spans="1:45" ht="39.950000000000003" customHeight="1" x14ac:dyDescent="0.2">
      <c r="A38" s="5" t="s">
        <v>64</v>
      </c>
      <c r="B38" s="36" t="s">
        <v>65</v>
      </c>
      <c r="C38" s="37"/>
      <c r="D38" s="37"/>
      <c r="E38" s="8">
        <v>1</v>
      </c>
      <c r="F38" s="8"/>
      <c r="G38" s="8">
        <v>1</v>
      </c>
      <c r="H38" s="8"/>
      <c r="I38" s="8"/>
      <c r="J38" s="8">
        <v>1</v>
      </c>
      <c r="K38" s="22">
        <v>1</v>
      </c>
      <c r="L38" s="20"/>
      <c r="M38" s="20"/>
      <c r="N38" s="20">
        <v>1</v>
      </c>
      <c r="O38" s="20">
        <v>1</v>
      </c>
      <c r="P38" s="20"/>
      <c r="Q38" s="20"/>
      <c r="R38" s="20">
        <v>1</v>
      </c>
      <c r="S38" s="20"/>
      <c r="T38" s="20"/>
      <c r="U38" s="20"/>
      <c r="V38" s="20"/>
      <c r="W38" s="20"/>
      <c r="X38" s="20"/>
      <c r="Y38" s="20">
        <v>1</v>
      </c>
      <c r="Z38" s="20"/>
      <c r="AA38" s="20"/>
      <c r="AB38" s="20"/>
      <c r="AC38" s="20"/>
      <c r="AD38" s="20">
        <v>1</v>
      </c>
      <c r="AE38" s="20"/>
      <c r="AF38" s="20">
        <v>1</v>
      </c>
      <c r="AG38" s="20"/>
      <c r="AH38" s="20">
        <v>1</v>
      </c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</row>
    <row r="39" spans="1:45" ht="39.950000000000003" customHeight="1" x14ac:dyDescent="0.2">
      <c r="A39" s="5" t="s">
        <v>66</v>
      </c>
      <c r="B39" s="36" t="s">
        <v>67</v>
      </c>
      <c r="C39" s="37"/>
      <c r="D39" s="37"/>
      <c r="E39" s="8"/>
      <c r="F39" s="8"/>
      <c r="G39" s="8"/>
      <c r="H39" s="8"/>
      <c r="I39" s="8"/>
      <c r="J39" s="8"/>
      <c r="K39" s="22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</row>
    <row r="40" spans="1:45" ht="39.950000000000003" customHeight="1" x14ac:dyDescent="0.2">
      <c r="A40" s="5" t="s">
        <v>68</v>
      </c>
      <c r="B40" s="36" t="s">
        <v>45</v>
      </c>
      <c r="C40" s="37"/>
      <c r="D40" s="37"/>
      <c r="E40" s="8">
        <v>1</v>
      </c>
      <c r="F40" s="8">
        <v>1</v>
      </c>
      <c r="G40" s="8"/>
      <c r="H40" s="8"/>
      <c r="I40" s="8"/>
      <c r="J40" s="8">
        <v>1</v>
      </c>
      <c r="K40" s="22">
        <v>1</v>
      </c>
      <c r="L40" s="20"/>
      <c r="M40" s="20"/>
      <c r="N40" s="20">
        <v>2</v>
      </c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</row>
    <row r="41" spans="1:45" s="25" customFormat="1" ht="56.25" customHeight="1" x14ac:dyDescent="0.2">
      <c r="A41" s="4" t="s">
        <v>69</v>
      </c>
      <c r="B41" s="73" t="s">
        <v>70</v>
      </c>
      <c r="C41" s="74"/>
      <c r="D41" s="74"/>
      <c r="E41" s="16">
        <f>SUM(E42:E48)</f>
        <v>1</v>
      </c>
      <c r="F41" s="16">
        <f t="shared" ref="F41:AS41" si="2">SUM(F42:F48)</f>
        <v>1</v>
      </c>
      <c r="G41" s="16">
        <f t="shared" si="2"/>
        <v>0</v>
      </c>
      <c r="H41" s="16">
        <f t="shared" si="2"/>
        <v>0</v>
      </c>
      <c r="I41" s="16">
        <f t="shared" si="2"/>
        <v>0</v>
      </c>
      <c r="J41" s="16">
        <f t="shared" si="2"/>
        <v>0</v>
      </c>
      <c r="K41" s="16">
        <f t="shared" si="2"/>
        <v>0</v>
      </c>
      <c r="L41" s="16">
        <f t="shared" si="2"/>
        <v>0</v>
      </c>
      <c r="M41" s="16">
        <f t="shared" si="2"/>
        <v>0</v>
      </c>
      <c r="N41" s="16">
        <f t="shared" si="2"/>
        <v>1</v>
      </c>
      <c r="O41" s="16">
        <f t="shared" si="2"/>
        <v>0</v>
      </c>
      <c r="P41" s="16">
        <f t="shared" si="2"/>
        <v>0</v>
      </c>
      <c r="Q41" s="16">
        <f t="shared" si="2"/>
        <v>0</v>
      </c>
      <c r="R41" s="16">
        <f t="shared" si="2"/>
        <v>0</v>
      </c>
      <c r="S41" s="16">
        <f t="shared" si="2"/>
        <v>0</v>
      </c>
      <c r="T41" s="16">
        <f t="shared" si="2"/>
        <v>0</v>
      </c>
      <c r="U41" s="16">
        <f t="shared" si="2"/>
        <v>0</v>
      </c>
      <c r="V41" s="16">
        <f t="shared" si="2"/>
        <v>0</v>
      </c>
      <c r="W41" s="16">
        <f t="shared" si="2"/>
        <v>0</v>
      </c>
      <c r="X41" s="16">
        <f t="shared" si="2"/>
        <v>0</v>
      </c>
      <c r="Y41" s="16">
        <f t="shared" si="2"/>
        <v>0</v>
      </c>
      <c r="Z41" s="16">
        <f t="shared" si="2"/>
        <v>0</v>
      </c>
      <c r="AA41" s="16">
        <f t="shared" si="2"/>
        <v>0</v>
      </c>
      <c r="AB41" s="16">
        <f t="shared" si="2"/>
        <v>0</v>
      </c>
      <c r="AC41" s="16">
        <f t="shared" si="2"/>
        <v>0</v>
      </c>
      <c r="AD41" s="16">
        <f t="shared" si="2"/>
        <v>0</v>
      </c>
      <c r="AE41" s="16">
        <f t="shared" si="2"/>
        <v>0</v>
      </c>
      <c r="AF41" s="16">
        <f t="shared" si="2"/>
        <v>0</v>
      </c>
      <c r="AG41" s="16">
        <f t="shared" si="2"/>
        <v>0</v>
      </c>
      <c r="AH41" s="16">
        <f t="shared" si="2"/>
        <v>0</v>
      </c>
      <c r="AI41" s="16">
        <f t="shared" si="2"/>
        <v>0</v>
      </c>
      <c r="AJ41" s="16">
        <f t="shared" si="2"/>
        <v>0</v>
      </c>
      <c r="AK41" s="16">
        <f t="shared" si="2"/>
        <v>0</v>
      </c>
      <c r="AL41" s="16">
        <f t="shared" si="2"/>
        <v>0</v>
      </c>
      <c r="AM41" s="16">
        <f t="shared" si="2"/>
        <v>0</v>
      </c>
      <c r="AN41" s="16">
        <f t="shared" si="2"/>
        <v>0</v>
      </c>
      <c r="AO41" s="16">
        <f t="shared" si="2"/>
        <v>0</v>
      </c>
      <c r="AP41" s="16">
        <f t="shared" si="2"/>
        <v>0</v>
      </c>
      <c r="AQ41" s="16">
        <f t="shared" si="2"/>
        <v>0</v>
      </c>
      <c r="AR41" s="16">
        <f t="shared" si="2"/>
        <v>0</v>
      </c>
      <c r="AS41" s="16">
        <f t="shared" si="2"/>
        <v>0</v>
      </c>
    </row>
    <row r="42" spans="1:45" ht="39.950000000000003" customHeight="1" x14ac:dyDescent="0.2">
      <c r="A42" s="5" t="s">
        <v>71</v>
      </c>
      <c r="B42" s="36" t="s">
        <v>72</v>
      </c>
      <c r="C42" s="37"/>
      <c r="D42" s="37"/>
      <c r="E42" s="8"/>
      <c r="F42" s="8"/>
      <c r="G42" s="8"/>
      <c r="H42" s="8"/>
      <c r="I42" s="8"/>
      <c r="J42" s="8"/>
      <c r="K42" s="22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</row>
    <row r="43" spans="1:45" ht="39.950000000000003" customHeight="1" x14ac:dyDescent="0.2">
      <c r="A43" s="5" t="s">
        <v>73</v>
      </c>
      <c r="B43" s="36" t="s">
        <v>74</v>
      </c>
      <c r="C43" s="37"/>
      <c r="D43" s="37"/>
      <c r="E43" s="8"/>
      <c r="F43" s="8"/>
      <c r="G43" s="8"/>
      <c r="H43" s="8"/>
      <c r="I43" s="8"/>
      <c r="J43" s="8"/>
      <c r="K43" s="22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</row>
    <row r="44" spans="1:45" ht="39.950000000000003" customHeight="1" x14ac:dyDescent="0.2">
      <c r="A44" s="5" t="s">
        <v>75</v>
      </c>
      <c r="B44" s="36" t="s">
        <v>76</v>
      </c>
      <c r="C44" s="37"/>
      <c r="D44" s="37"/>
      <c r="E44" s="8"/>
      <c r="F44" s="8"/>
      <c r="G44" s="8"/>
      <c r="H44" s="8"/>
      <c r="I44" s="8"/>
      <c r="J44" s="8"/>
      <c r="K44" s="22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</row>
    <row r="45" spans="1:45" ht="39.950000000000003" customHeight="1" x14ac:dyDescent="0.2">
      <c r="A45" s="5" t="s">
        <v>77</v>
      </c>
      <c r="B45" s="36" t="s">
        <v>78</v>
      </c>
      <c r="C45" s="37"/>
      <c r="D45" s="37"/>
      <c r="E45" s="8"/>
      <c r="F45" s="8"/>
      <c r="G45" s="8"/>
      <c r="H45" s="8"/>
      <c r="I45" s="8"/>
      <c r="J45" s="8"/>
      <c r="K45" s="22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</row>
    <row r="46" spans="1:45" ht="39.950000000000003" customHeight="1" x14ac:dyDescent="0.2">
      <c r="A46" s="5" t="s">
        <v>79</v>
      </c>
      <c r="B46" s="36" t="s">
        <v>80</v>
      </c>
      <c r="C46" s="37"/>
      <c r="D46" s="37"/>
      <c r="E46" s="8">
        <v>1</v>
      </c>
      <c r="F46" s="8">
        <v>1</v>
      </c>
      <c r="G46" s="8"/>
      <c r="H46" s="8"/>
      <c r="I46" s="8"/>
      <c r="J46" s="8"/>
      <c r="K46" s="22"/>
      <c r="L46" s="20"/>
      <c r="M46" s="20"/>
      <c r="N46" s="20">
        <v>1</v>
      </c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</row>
    <row r="47" spans="1:45" ht="39.950000000000003" customHeight="1" x14ac:dyDescent="0.2">
      <c r="A47" s="5" t="s">
        <v>81</v>
      </c>
      <c r="B47" s="36" t="s">
        <v>82</v>
      </c>
      <c r="C47" s="37"/>
      <c r="D47" s="37"/>
      <c r="E47" s="8"/>
      <c r="F47" s="8"/>
      <c r="G47" s="8"/>
      <c r="H47" s="8"/>
      <c r="I47" s="8"/>
      <c r="J47" s="8"/>
      <c r="K47" s="22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</row>
    <row r="48" spans="1:45" ht="39.950000000000003" customHeight="1" x14ac:dyDescent="0.2">
      <c r="A48" s="5" t="s">
        <v>83</v>
      </c>
      <c r="B48" s="36" t="s">
        <v>45</v>
      </c>
      <c r="C48" s="37"/>
      <c r="D48" s="37"/>
      <c r="E48" s="8"/>
      <c r="F48" s="8"/>
      <c r="G48" s="8"/>
      <c r="H48" s="8"/>
      <c r="I48" s="8"/>
      <c r="J48" s="8"/>
      <c r="K48" s="22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</row>
    <row r="49" spans="1:45" s="25" customFormat="1" ht="60.75" customHeight="1" x14ac:dyDescent="0.2">
      <c r="A49" s="4" t="s">
        <v>84</v>
      </c>
      <c r="B49" s="73" t="s">
        <v>85</v>
      </c>
      <c r="C49" s="74"/>
      <c r="D49" s="74"/>
      <c r="E49" s="16">
        <f>SUM(E50:E62)</f>
        <v>36</v>
      </c>
      <c r="F49" s="16">
        <f t="shared" ref="F49:AS49" si="3">SUM(F50:F62)</f>
        <v>0</v>
      </c>
      <c r="G49" s="16">
        <f t="shared" si="3"/>
        <v>34</v>
      </c>
      <c r="H49" s="16">
        <f t="shared" si="3"/>
        <v>2</v>
      </c>
      <c r="I49" s="16">
        <f t="shared" si="3"/>
        <v>0</v>
      </c>
      <c r="J49" s="16">
        <f t="shared" si="3"/>
        <v>22</v>
      </c>
      <c r="K49" s="16">
        <f t="shared" si="3"/>
        <v>21</v>
      </c>
      <c r="L49" s="16">
        <f t="shared" si="3"/>
        <v>1</v>
      </c>
      <c r="M49" s="16">
        <f t="shared" si="3"/>
        <v>0</v>
      </c>
      <c r="N49" s="16">
        <f t="shared" si="3"/>
        <v>19</v>
      </c>
      <c r="O49" s="16">
        <f t="shared" si="3"/>
        <v>35</v>
      </c>
      <c r="P49" s="16">
        <f t="shared" si="3"/>
        <v>11</v>
      </c>
      <c r="Q49" s="16">
        <f t="shared" si="3"/>
        <v>14</v>
      </c>
      <c r="R49" s="16">
        <f t="shared" si="3"/>
        <v>1</v>
      </c>
      <c r="S49" s="16">
        <f t="shared" si="3"/>
        <v>0</v>
      </c>
      <c r="T49" s="16">
        <f t="shared" si="3"/>
        <v>9</v>
      </c>
      <c r="U49" s="16">
        <f t="shared" si="3"/>
        <v>1</v>
      </c>
      <c r="V49" s="16">
        <f t="shared" si="3"/>
        <v>8</v>
      </c>
      <c r="W49" s="16">
        <f t="shared" si="3"/>
        <v>0</v>
      </c>
      <c r="X49" s="16">
        <f t="shared" si="3"/>
        <v>1</v>
      </c>
      <c r="Y49" s="16">
        <f t="shared" si="3"/>
        <v>36</v>
      </c>
      <c r="Z49" s="16">
        <f t="shared" si="3"/>
        <v>0</v>
      </c>
      <c r="AA49" s="16">
        <f t="shared" si="3"/>
        <v>0</v>
      </c>
      <c r="AB49" s="16">
        <f t="shared" si="3"/>
        <v>0</v>
      </c>
      <c r="AC49" s="16">
        <f t="shared" si="3"/>
        <v>0</v>
      </c>
      <c r="AD49" s="16">
        <f t="shared" si="3"/>
        <v>2</v>
      </c>
      <c r="AE49" s="16">
        <f t="shared" si="3"/>
        <v>0</v>
      </c>
      <c r="AF49" s="16">
        <f t="shared" si="3"/>
        <v>2</v>
      </c>
      <c r="AG49" s="16">
        <f t="shared" si="3"/>
        <v>0</v>
      </c>
      <c r="AH49" s="16">
        <f t="shared" si="3"/>
        <v>2</v>
      </c>
      <c r="AI49" s="16">
        <f t="shared" si="3"/>
        <v>0</v>
      </c>
      <c r="AJ49" s="16">
        <f t="shared" si="3"/>
        <v>0</v>
      </c>
      <c r="AK49" s="16">
        <f t="shared" si="3"/>
        <v>0</v>
      </c>
      <c r="AL49" s="16">
        <f t="shared" si="3"/>
        <v>0</v>
      </c>
      <c r="AM49" s="16">
        <f t="shared" si="3"/>
        <v>0</v>
      </c>
      <c r="AN49" s="16">
        <f t="shared" si="3"/>
        <v>0</v>
      </c>
      <c r="AO49" s="16">
        <f t="shared" si="3"/>
        <v>0</v>
      </c>
      <c r="AP49" s="16">
        <f t="shared" si="3"/>
        <v>0</v>
      </c>
      <c r="AQ49" s="16">
        <f t="shared" si="3"/>
        <v>0</v>
      </c>
      <c r="AR49" s="16">
        <f t="shared" si="3"/>
        <v>0</v>
      </c>
      <c r="AS49" s="16">
        <f t="shared" si="3"/>
        <v>0</v>
      </c>
    </row>
    <row r="50" spans="1:45" ht="39.950000000000003" customHeight="1" x14ac:dyDescent="0.2">
      <c r="A50" s="5" t="s">
        <v>86</v>
      </c>
      <c r="B50" s="36" t="s">
        <v>87</v>
      </c>
      <c r="C50" s="37"/>
      <c r="D50" s="37"/>
      <c r="E50" s="8">
        <v>12</v>
      </c>
      <c r="F50" s="8"/>
      <c r="G50" s="8">
        <v>12</v>
      </c>
      <c r="H50" s="8"/>
      <c r="I50" s="8"/>
      <c r="J50" s="8">
        <v>10</v>
      </c>
      <c r="K50" s="22">
        <v>10</v>
      </c>
      <c r="L50" s="20"/>
      <c r="M50" s="20"/>
      <c r="N50" s="20">
        <v>9</v>
      </c>
      <c r="O50" s="20">
        <v>12</v>
      </c>
      <c r="P50" s="20">
        <v>7</v>
      </c>
      <c r="Q50" s="20">
        <v>3</v>
      </c>
      <c r="R50" s="20"/>
      <c r="S50" s="20"/>
      <c r="T50" s="20">
        <v>2</v>
      </c>
      <c r="U50" s="20"/>
      <c r="V50" s="20">
        <v>2</v>
      </c>
      <c r="W50" s="20"/>
      <c r="X50" s="20">
        <v>1</v>
      </c>
      <c r="Y50" s="20">
        <v>13</v>
      </c>
      <c r="Z50" s="20"/>
      <c r="AA50" s="20"/>
      <c r="AB50" s="20"/>
      <c r="AC50" s="20"/>
      <c r="AD50" s="20">
        <v>1</v>
      </c>
      <c r="AE50" s="20"/>
      <c r="AF50" s="20">
        <v>1</v>
      </c>
      <c r="AG50" s="20"/>
      <c r="AH50" s="20">
        <v>1</v>
      </c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</row>
    <row r="51" spans="1:45" ht="39.950000000000003" customHeight="1" x14ac:dyDescent="0.2">
      <c r="A51" s="5" t="s">
        <v>88</v>
      </c>
      <c r="B51" s="36" t="s">
        <v>89</v>
      </c>
      <c r="C51" s="37"/>
      <c r="D51" s="37"/>
      <c r="E51" s="8">
        <v>11</v>
      </c>
      <c r="F51" s="8"/>
      <c r="G51" s="8">
        <v>11</v>
      </c>
      <c r="H51" s="8"/>
      <c r="I51" s="8"/>
      <c r="J51" s="8">
        <v>3</v>
      </c>
      <c r="K51" s="22">
        <v>3</v>
      </c>
      <c r="L51" s="20"/>
      <c r="M51" s="20"/>
      <c r="N51" s="20">
        <v>2</v>
      </c>
      <c r="O51" s="20">
        <v>12</v>
      </c>
      <c r="P51" s="20">
        <v>2</v>
      </c>
      <c r="Q51" s="20">
        <v>8</v>
      </c>
      <c r="R51" s="20"/>
      <c r="S51" s="20"/>
      <c r="T51" s="20">
        <v>2</v>
      </c>
      <c r="U51" s="20"/>
      <c r="V51" s="20">
        <v>2</v>
      </c>
      <c r="W51" s="20"/>
      <c r="X51" s="20"/>
      <c r="Y51" s="20">
        <v>12</v>
      </c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</row>
    <row r="52" spans="1:45" ht="39.950000000000003" customHeight="1" x14ac:dyDescent="0.2">
      <c r="A52" s="5" t="s">
        <v>90</v>
      </c>
      <c r="B52" s="36" t="s">
        <v>91</v>
      </c>
      <c r="C52" s="37"/>
      <c r="D52" s="37"/>
      <c r="E52" s="8">
        <v>2</v>
      </c>
      <c r="F52" s="8"/>
      <c r="G52" s="8">
        <v>2</v>
      </c>
      <c r="H52" s="8"/>
      <c r="I52" s="8"/>
      <c r="J52" s="8">
        <v>3</v>
      </c>
      <c r="K52" s="22">
        <v>2</v>
      </c>
      <c r="L52" s="20">
        <v>1</v>
      </c>
      <c r="M52" s="20"/>
      <c r="N52" s="20">
        <v>1</v>
      </c>
      <c r="O52" s="20">
        <v>3</v>
      </c>
      <c r="P52" s="20">
        <v>1</v>
      </c>
      <c r="Q52" s="20">
        <v>1</v>
      </c>
      <c r="R52" s="20"/>
      <c r="S52" s="20"/>
      <c r="T52" s="20">
        <v>1</v>
      </c>
      <c r="U52" s="20">
        <v>1</v>
      </c>
      <c r="V52" s="20"/>
      <c r="W52" s="20"/>
      <c r="X52" s="20"/>
      <c r="Y52" s="20">
        <v>3</v>
      </c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</row>
    <row r="53" spans="1:45" ht="39.950000000000003" customHeight="1" x14ac:dyDescent="0.2">
      <c r="A53" s="5" t="s">
        <v>92</v>
      </c>
      <c r="B53" s="36" t="s">
        <v>93</v>
      </c>
      <c r="C53" s="37"/>
      <c r="D53" s="37"/>
      <c r="E53" s="8">
        <v>2</v>
      </c>
      <c r="F53" s="8"/>
      <c r="G53" s="8">
        <v>2</v>
      </c>
      <c r="H53" s="8"/>
      <c r="I53" s="8"/>
      <c r="J53" s="8"/>
      <c r="K53" s="22"/>
      <c r="L53" s="20"/>
      <c r="M53" s="20"/>
      <c r="N53" s="20"/>
      <c r="O53" s="20">
        <v>2</v>
      </c>
      <c r="P53" s="20"/>
      <c r="Q53" s="20"/>
      <c r="R53" s="20">
        <v>1</v>
      </c>
      <c r="S53" s="20"/>
      <c r="T53" s="20">
        <v>1</v>
      </c>
      <c r="U53" s="20"/>
      <c r="V53" s="20">
        <v>1</v>
      </c>
      <c r="W53" s="20"/>
      <c r="X53" s="20"/>
      <c r="Y53" s="20">
        <v>2</v>
      </c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</row>
    <row r="54" spans="1:45" ht="39.950000000000003" customHeight="1" x14ac:dyDescent="0.2">
      <c r="A54" s="5" t="s">
        <v>94</v>
      </c>
      <c r="B54" s="36" t="s">
        <v>95</v>
      </c>
      <c r="C54" s="37"/>
      <c r="D54" s="37"/>
      <c r="E54" s="8"/>
      <c r="F54" s="8"/>
      <c r="G54" s="8"/>
      <c r="H54" s="8"/>
      <c r="I54" s="8"/>
      <c r="J54" s="8"/>
      <c r="K54" s="22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</row>
    <row r="55" spans="1:45" ht="39.950000000000003" customHeight="1" x14ac:dyDescent="0.2">
      <c r="A55" s="5" t="s">
        <v>96</v>
      </c>
      <c r="B55" s="36" t="s">
        <v>97</v>
      </c>
      <c r="C55" s="37"/>
      <c r="D55" s="37"/>
      <c r="E55" s="8"/>
      <c r="F55" s="8"/>
      <c r="G55" s="8"/>
      <c r="H55" s="8"/>
      <c r="I55" s="8"/>
      <c r="J55" s="8"/>
      <c r="K55" s="22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</row>
    <row r="56" spans="1:45" ht="39.950000000000003" customHeight="1" x14ac:dyDescent="0.2">
      <c r="A56" s="5" t="s">
        <v>98</v>
      </c>
      <c r="B56" s="36" t="s">
        <v>99</v>
      </c>
      <c r="C56" s="37"/>
      <c r="D56" s="37"/>
      <c r="E56" s="8"/>
      <c r="F56" s="8"/>
      <c r="G56" s="8"/>
      <c r="H56" s="8"/>
      <c r="I56" s="8"/>
      <c r="J56" s="8"/>
      <c r="K56" s="22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</row>
    <row r="57" spans="1:45" ht="39.950000000000003" customHeight="1" x14ac:dyDescent="0.2">
      <c r="A57" s="5" t="s">
        <v>100</v>
      </c>
      <c r="B57" s="36" t="s">
        <v>101</v>
      </c>
      <c r="C57" s="37"/>
      <c r="D57" s="37"/>
      <c r="E57" s="8">
        <v>2</v>
      </c>
      <c r="F57" s="8"/>
      <c r="G57" s="8"/>
      <c r="H57" s="8">
        <v>2</v>
      </c>
      <c r="I57" s="8"/>
      <c r="J57" s="8"/>
      <c r="K57" s="22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</row>
    <row r="58" spans="1:45" ht="39.950000000000003" customHeight="1" x14ac:dyDescent="0.2">
      <c r="A58" s="5" t="s">
        <v>102</v>
      </c>
      <c r="B58" s="36" t="s">
        <v>103</v>
      </c>
      <c r="C58" s="37"/>
      <c r="D58" s="37"/>
      <c r="E58" s="8">
        <v>3</v>
      </c>
      <c r="F58" s="8"/>
      <c r="G58" s="8">
        <v>3</v>
      </c>
      <c r="H58" s="8"/>
      <c r="I58" s="8"/>
      <c r="J58" s="8">
        <v>3</v>
      </c>
      <c r="K58" s="22">
        <v>3</v>
      </c>
      <c r="L58" s="20"/>
      <c r="M58" s="20"/>
      <c r="N58" s="20">
        <v>3</v>
      </c>
      <c r="O58" s="20">
        <v>3</v>
      </c>
      <c r="P58" s="20"/>
      <c r="Q58" s="20">
        <v>1</v>
      </c>
      <c r="R58" s="20"/>
      <c r="S58" s="20"/>
      <c r="T58" s="20">
        <v>2</v>
      </c>
      <c r="U58" s="20"/>
      <c r="V58" s="20">
        <v>2</v>
      </c>
      <c r="W58" s="20"/>
      <c r="X58" s="20"/>
      <c r="Y58" s="20">
        <v>3</v>
      </c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</row>
    <row r="59" spans="1:45" ht="39.950000000000003" customHeight="1" x14ac:dyDescent="0.2">
      <c r="A59" s="5" t="s">
        <v>104</v>
      </c>
      <c r="B59" s="36" t="s">
        <v>105</v>
      </c>
      <c r="C59" s="37"/>
      <c r="D59" s="37"/>
      <c r="E59" s="8">
        <v>3</v>
      </c>
      <c r="F59" s="8"/>
      <c r="G59" s="8">
        <v>3</v>
      </c>
      <c r="H59" s="8"/>
      <c r="I59" s="8"/>
      <c r="J59" s="8">
        <v>3</v>
      </c>
      <c r="K59" s="22">
        <v>3</v>
      </c>
      <c r="L59" s="20"/>
      <c r="M59" s="20"/>
      <c r="N59" s="20">
        <v>4</v>
      </c>
      <c r="O59" s="20">
        <v>2</v>
      </c>
      <c r="P59" s="20"/>
      <c r="Q59" s="20">
        <v>1</v>
      </c>
      <c r="R59" s="20"/>
      <c r="S59" s="20"/>
      <c r="T59" s="20">
        <v>1</v>
      </c>
      <c r="U59" s="20"/>
      <c r="V59" s="20">
        <v>1</v>
      </c>
      <c r="W59" s="20"/>
      <c r="X59" s="20"/>
      <c r="Y59" s="20">
        <v>2</v>
      </c>
      <c r="Z59" s="20"/>
      <c r="AA59" s="20"/>
      <c r="AB59" s="20"/>
      <c r="AC59" s="20"/>
      <c r="AD59" s="20">
        <v>1</v>
      </c>
      <c r="AE59" s="20"/>
      <c r="AF59" s="20">
        <v>1</v>
      </c>
      <c r="AG59" s="20"/>
      <c r="AH59" s="20">
        <v>1</v>
      </c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</row>
    <row r="60" spans="1:45" ht="39.950000000000003" customHeight="1" x14ac:dyDescent="0.2">
      <c r="A60" s="5" t="s">
        <v>106</v>
      </c>
      <c r="B60" s="36" t="s">
        <v>107</v>
      </c>
      <c r="C60" s="37"/>
      <c r="D60" s="37"/>
      <c r="E60" s="8"/>
      <c r="F60" s="8"/>
      <c r="G60" s="8"/>
      <c r="H60" s="8"/>
      <c r="I60" s="8"/>
      <c r="J60" s="8"/>
      <c r="K60" s="22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</row>
    <row r="61" spans="1:45" ht="39.950000000000003" customHeight="1" x14ac:dyDescent="0.2">
      <c r="A61" s="5" t="s">
        <v>108</v>
      </c>
      <c r="B61" s="36" t="s">
        <v>109</v>
      </c>
      <c r="C61" s="37"/>
      <c r="D61" s="37"/>
      <c r="E61" s="8"/>
      <c r="F61" s="8"/>
      <c r="G61" s="8"/>
      <c r="H61" s="8"/>
      <c r="I61" s="8"/>
      <c r="J61" s="8"/>
      <c r="K61" s="22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</row>
    <row r="62" spans="1:45" ht="39.950000000000003" customHeight="1" x14ac:dyDescent="0.2">
      <c r="A62" s="5" t="s">
        <v>110</v>
      </c>
      <c r="B62" s="36" t="s">
        <v>45</v>
      </c>
      <c r="C62" s="37"/>
      <c r="D62" s="37"/>
      <c r="E62" s="8">
        <v>1</v>
      </c>
      <c r="F62" s="8"/>
      <c r="G62" s="8">
        <v>1</v>
      </c>
      <c r="H62" s="8"/>
      <c r="I62" s="8"/>
      <c r="J62" s="8"/>
      <c r="K62" s="22"/>
      <c r="L62" s="20"/>
      <c r="M62" s="20"/>
      <c r="N62" s="20"/>
      <c r="O62" s="20">
        <v>1</v>
      </c>
      <c r="P62" s="20">
        <v>1</v>
      </c>
      <c r="Q62" s="20"/>
      <c r="R62" s="20"/>
      <c r="S62" s="20"/>
      <c r="T62" s="20"/>
      <c r="U62" s="20"/>
      <c r="V62" s="20"/>
      <c r="W62" s="20"/>
      <c r="X62" s="20"/>
      <c r="Y62" s="20">
        <v>1</v>
      </c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</row>
    <row r="63" spans="1:45" s="25" customFormat="1" ht="57" customHeight="1" x14ac:dyDescent="0.2">
      <c r="A63" s="4" t="s">
        <v>111</v>
      </c>
      <c r="B63" s="73" t="s">
        <v>112</v>
      </c>
      <c r="C63" s="74"/>
      <c r="D63" s="74"/>
      <c r="E63" s="16">
        <f>SUM(E64:E69)</f>
        <v>0</v>
      </c>
      <c r="F63" s="16">
        <f t="shared" ref="F63:AS63" si="4">SUM(F64:F69)</f>
        <v>0</v>
      </c>
      <c r="G63" s="16">
        <f t="shared" si="4"/>
        <v>0</v>
      </c>
      <c r="H63" s="16">
        <f t="shared" si="4"/>
        <v>0</v>
      </c>
      <c r="I63" s="16">
        <f t="shared" si="4"/>
        <v>0</v>
      </c>
      <c r="J63" s="16">
        <f t="shared" si="4"/>
        <v>0</v>
      </c>
      <c r="K63" s="16">
        <f t="shared" si="4"/>
        <v>0</v>
      </c>
      <c r="L63" s="16">
        <f t="shared" si="4"/>
        <v>0</v>
      </c>
      <c r="M63" s="16">
        <f t="shared" si="4"/>
        <v>0</v>
      </c>
      <c r="N63" s="16">
        <f t="shared" si="4"/>
        <v>0</v>
      </c>
      <c r="O63" s="16">
        <f t="shared" si="4"/>
        <v>0</v>
      </c>
      <c r="P63" s="16">
        <f t="shared" si="4"/>
        <v>0</v>
      </c>
      <c r="Q63" s="16">
        <f t="shared" si="4"/>
        <v>0</v>
      </c>
      <c r="R63" s="16">
        <f t="shared" si="4"/>
        <v>0</v>
      </c>
      <c r="S63" s="16">
        <f t="shared" si="4"/>
        <v>0</v>
      </c>
      <c r="T63" s="16">
        <f t="shared" si="4"/>
        <v>0</v>
      </c>
      <c r="U63" s="16">
        <f t="shared" si="4"/>
        <v>0</v>
      </c>
      <c r="V63" s="16">
        <f t="shared" si="4"/>
        <v>0</v>
      </c>
      <c r="W63" s="16">
        <f t="shared" si="4"/>
        <v>0</v>
      </c>
      <c r="X63" s="16">
        <f t="shared" si="4"/>
        <v>0</v>
      </c>
      <c r="Y63" s="16">
        <f t="shared" si="4"/>
        <v>0</v>
      </c>
      <c r="Z63" s="16">
        <f t="shared" si="4"/>
        <v>0</v>
      </c>
      <c r="AA63" s="16">
        <f t="shared" si="4"/>
        <v>0</v>
      </c>
      <c r="AB63" s="16">
        <f t="shared" si="4"/>
        <v>0</v>
      </c>
      <c r="AC63" s="16">
        <f t="shared" si="4"/>
        <v>0</v>
      </c>
      <c r="AD63" s="16">
        <f t="shared" si="4"/>
        <v>0</v>
      </c>
      <c r="AE63" s="16">
        <f t="shared" si="4"/>
        <v>0</v>
      </c>
      <c r="AF63" s="16">
        <f t="shared" si="4"/>
        <v>0</v>
      </c>
      <c r="AG63" s="16">
        <f t="shared" si="4"/>
        <v>0</v>
      </c>
      <c r="AH63" s="16">
        <f t="shared" si="4"/>
        <v>0</v>
      </c>
      <c r="AI63" s="16">
        <f t="shared" si="4"/>
        <v>0</v>
      </c>
      <c r="AJ63" s="16">
        <f t="shared" si="4"/>
        <v>0</v>
      </c>
      <c r="AK63" s="16">
        <f t="shared" si="4"/>
        <v>0</v>
      </c>
      <c r="AL63" s="16">
        <f t="shared" si="4"/>
        <v>0</v>
      </c>
      <c r="AM63" s="16">
        <f t="shared" si="4"/>
        <v>0</v>
      </c>
      <c r="AN63" s="16">
        <f t="shared" si="4"/>
        <v>0</v>
      </c>
      <c r="AO63" s="16">
        <f t="shared" si="4"/>
        <v>0</v>
      </c>
      <c r="AP63" s="16">
        <f t="shared" si="4"/>
        <v>0</v>
      </c>
      <c r="AQ63" s="16">
        <f t="shared" si="4"/>
        <v>0</v>
      </c>
      <c r="AR63" s="16">
        <f t="shared" si="4"/>
        <v>0</v>
      </c>
      <c r="AS63" s="16">
        <f t="shared" si="4"/>
        <v>0</v>
      </c>
    </row>
    <row r="64" spans="1:45" ht="39.950000000000003" customHeight="1" x14ac:dyDescent="0.2">
      <c r="A64" s="5" t="s">
        <v>113</v>
      </c>
      <c r="B64" s="36" t="s">
        <v>114</v>
      </c>
      <c r="C64" s="37"/>
      <c r="D64" s="37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1:45" ht="39.950000000000003" customHeight="1" x14ac:dyDescent="0.2">
      <c r="A65" s="5" t="s">
        <v>115</v>
      </c>
      <c r="B65" s="36" t="s">
        <v>116</v>
      </c>
      <c r="C65" s="37"/>
      <c r="D65" s="37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1:45" ht="39.950000000000003" customHeight="1" x14ac:dyDescent="0.2">
      <c r="A66" s="5" t="s">
        <v>117</v>
      </c>
      <c r="B66" s="36" t="s">
        <v>118</v>
      </c>
      <c r="C66" s="37"/>
      <c r="D66" s="37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1:45" ht="39.950000000000003" customHeight="1" x14ac:dyDescent="0.2">
      <c r="A67" s="5" t="s">
        <v>119</v>
      </c>
      <c r="B67" s="36" t="s">
        <v>120</v>
      </c>
      <c r="C67" s="37"/>
      <c r="D67" s="37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1:45" ht="39.950000000000003" customHeight="1" x14ac:dyDescent="0.2">
      <c r="A68" s="5" t="s">
        <v>121</v>
      </c>
      <c r="B68" s="36" t="s">
        <v>122</v>
      </c>
      <c r="C68" s="37"/>
      <c r="D68" s="37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1:45" ht="39.950000000000003" customHeight="1" x14ac:dyDescent="0.2">
      <c r="A69" s="5" t="s">
        <v>123</v>
      </c>
      <c r="B69" s="36" t="s">
        <v>45</v>
      </c>
      <c r="C69" s="37"/>
      <c r="D69" s="37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1:45" s="25" customFormat="1" ht="70.5" customHeight="1" x14ac:dyDescent="0.2">
      <c r="A70" s="4" t="s">
        <v>124</v>
      </c>
      <c r="B70" s="73" t="s">
        <v>125</v>
      </c>
      <c r="C70" s="74"/>
      <c r="D70" s="74"/>
      <c r="E70" s="16">
        <f>SUM(E71:E76)</f>
        <v>8</v>
      </c>
      <c r="F70" s="16">
        <f t="shared" ref="F70:AS70" si="5">SUM(F71:F76)</f>
        <v>1</v>
      </c>
      <c r="G70" s="16">
        <f t="shared" si="5"/>
        <v>7</v>
      </c>
      <c r="H70" s="16">
        <f t="shared" si="5"/>
        <v>0</v>
      </c>
      <c r="I70" s="16">
        <f t="shared" si="5"/>
        <v>0</v>
      </c>
      <c r="J70" s="16">
        <f t="shared" si="5"/>
        <v>8</v>
      </c>
      <c r="K70" s="16">
        <f t="shared" si="5"/>
        <v>7</v>
      </c>
      <c r="L70" s="16">
        <f t="shared" si="5"/>
        <v>1</v>
      </c>
      <c r="M70" s="16">
        <f t="shared" si="5"/>
        <v>0</v>
      </c>
      <c r="N70" s="16">
        <f t="shared" si="5"/>
        <v>7</v>
      </c>
      <c r="O70" s="16">
        <f t="shared" si="5"/>
        <v>8</v>
      </c>
      <c r="P70" s="16">
        <f t="shared" si="5"/>
        <v>2</v>
      </c>
      <c r="Q70" s="16">
        <f t="shared" si="5"/>
        <v>2</v>
      </c>
      <c r="R70" s="16">
        <f t="shared" si="5"/>
        <v>1</v>
      </c>
      <c r="S70" s="16">
        <f t="shared" si="5"/>
        <v>0</v>
      </c>
      <c r="T70" s="16">
        <f t="shared" si="5"/>
        <v>3</v>
      </c>
      <c r="U70" s="16">
        <f t="shared" si="5"/>
        <v>1</v>
      </c>
      <c r="V70" s="16">
        <f t="shared" si="5"/>
        <v>2</v>
      </c>
      <c r="W70" s="16">
        <f t="shared" si="5"/>
        <v>0</v>
      </c>
      <c r="X70" s="16">
        <f t="shared" si="5"/>
        <v>0</v>
      </c>
      <c r="Y70" s="16">
        <f t="shared" si="5"/>
        <v>8</v>
      </c>
      <c r="Z70" s="16">
        <f t="shared" si="5"/>
        <v>0</v>
      </c>
      <c r="AA70" s="16">
        <f t="shared" si="5"/>
        <v>0</v>
      </c>
      <c r="AB70" s="16">
        <f t="shared" si="5"/>
        <v>0</v>
      </c>
      <c r="AC70" s="16">
        <f t="shared" si="5"/>
        <v>0</v>
      </c>
      <c r="AD70" s="16">
        <f t="shared" si="5"/>
        <v>0</v>
      </c>
      <c r="AE70" s="16">
        <f t="shared" si="5"/>
        <v>0</v>
      </c>
      <c r="AF70" s="16">
        <f t="shared" si="5"/>
        <v>0</v>
      </c>
      <c r="AG70" s="16">
        <f t="shared" si="5"/>
        <v>0</v>
      </c>
      <c r="AH70" s="16">
        <f t="shared" si="5"/>
        <v>0</v>
      </c>
      <c r="AI70" s="16">
        <f t="shared" si="5"/>
        <v>0</v>
      </c>
      <c r="AJ70" s="16">
        <f t="shared" si="5"/>
        <v>0</v>
      </c>
      <c r="AK70" s="16">
        <f t="shared" si="5"/>
        <v>0</v>
      </c>
      <c r="AL70" s="16">
        <f t="shared" si="5"/>
        <v>0</v>
      </c>
      <c r="AM70" s="16">
        <f t="shared" si="5"/>
        <v>0</v>
      </c>
      <c r="AN70" s="16">
        <f t="shared" si="5"/>
        <v>0</v>
      </c>
      <c r="AO70" s="16">
        <f t="shared" si="5"/>
        <v>0</v>
      </c>
      <c r="AP70" s="16">
        <f t="shared" si="5"/>
        <v>0</v>
      </c>
      <c r="AQ70" s="16">
        <f t="shared" si="5"/>
        <v>0</v>
      </c>
      <c r="AR70" s="16">
        <f t="shared" si="5"/>
        <v>0</v>
      </c>
      <c r="AS70" s="16">
        <f t="shared" si="5"/>
        <v>0</v>
      </c>
    </row>
    <row r="71" spans="1:45" ht="39.950000000000003" customHeight="1" x14ac:dyDescent="0.2">
      <c r="A71" s="5" t="s">
        <v>126</v>
      </c>
      <c r="B71" s="36" t="s">
        <v>127</v>
      </c>
      <c r="C71" s="37"/>
      <c r="D71" s="37"/>
      <c r="E71" s="8"/>
      <c r="F71" s="8"/>
      <c r="G71" s="8"/>
      <c r="H71" s="8"/>
      <c r="I71" s="8"/>
      <c r="J71" s="8"/>
      <c r="K71" s="22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</row>
    <row r="72" spans="1:45" ht="39.950000000000003" customHeight="1" x14ac:dyDescent="0.2">
      <c r="A72" s="5" t="s">
        <v>128</v>
      </c>
      <c r="B72" s="36" t="s">
        <v>129</v>
      </c>
      <c r="C72" s="37"/>
      <c r="D72" s="37"/>
      <c r="E72" s="8"/>
      <c r="F72" s="8"/>
      <c r="G72" s="8"/>
      <c r="H72" s="8"/>
      <c r="I72" s="8"/>
      <c r="J72" s="8"/>
      <c r="K72" s="22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</row>
    <row r="73" spans="1:45" ht="39.950000000000003" customHeight="1" x14ac:dyDescent="0.2">
      <c r="A73" s="5" t="s">
        <v>130</v>
      </c>
      <c r="B73" s="36" t="s">
        <v>131</v>
      </c>
      <c r="C73" s="37"/>
      <c r="D73" s="37"/>
      <c r="E73" s="8"/>
      <c r="F73" s="8"/>
      <c r="G73" s="8"/>
      <c r="H73" s="8"/>
      <c r="I73" s="8"/>
      <c r="J73" s="8"/>
      <c r="K73" s="22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</row>
    <row r="74" spans="1:45" ht="39.950000000000003" customHeight="1" x14ac:dyDescent="0.2">
      <c r="A74" s="5" t="s">
        <v>132</v>
      </c>
      <c r="B74" s="36" t="s">
        <v>133</v>
      </c>
      <c r="C74" s="37"/>
      <c r="D74" s="37"/>
      <c r="E74" s="8"/>
      <c r="F74" s="8"/>
      <c r="G74" s="8"/>
      <c r="H74" s="8"/>
      <c r="I74" s="8"/>
      <c r="J74" s="8"/>
      <c r="K74" s="22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</row>
    <row r="75" spans="1:45" ht="39.950000000000003" customHeight="1" x14ac:dyDescent="0.2">
      <c r="A75" s="5" t="s">
        <v>134</v>
      </c>
      <c r="B75" s="36" t="s">
        <v>135</v>
      </c>
      <c r="C75" s="37"/>
      <c r="D75" s="37"/>
      <c r="E75" s="8">
        <v>3</v>
      </c>
      <c r="F75" s="8">
        <v>1</v>
      </c>
      <c r="G75" s="8">
        <v>2</v>
      </c>
      <c r="H75" s="8"/>
      <c r="I75" s="8"/>
      <c r="J75" s="8">
        <v>1</v>
      </c>
      <c r="K75" s="22">
        <v>1</v>
      </c>
      <c r="L75" s="20"/>
      <c r="M75" s="20"/>
      <c r="N75" s="20">
        <v>2</v>
      </c>
      <c r="O75" s="20">
        <v>2</v>
      </c>
      <c r="P75" s="20"/>
      <c r="Q75" s="20">
        <v>1</v>
      </c>
      <c r="R75" s="20">
        <v>1</v>
      </c>
      <c r="S75" s="20"/>
      <c r="T75" s="20"/>
      <c r="U75" s="20"/>
      <c r="V75" s="20"/>
      <c r="W75" s="20"/>
      <c r="X75" s="20"/>
      <c r="Y75" s="20">
        <v>2</v>
      </c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</row>
    <row r="76" spans="1:45" ht="39.950000000000003" customHeight="1" x14ac:dyDescent="0.2">
      <c r="A76" s="5" t="s">
        <v>136</v>
      </c>
      <c r="B76" s="36" t="s">
        <v>45</v>
      </c>
      <c r="C76" s="37"/>
      <c r="D76" s="37"/>
      <c r="E76" s="8">
        <v>5</v>
      </c>
      <c r="F76" s="8"/>
      <c r="G76" s="8">
        <v>5</v>
      </c>
      <c r="H76" s="8"/>
      <c r="I76" s="8"/>
      <c r="J76" s="8">
        <v>7</v>
      </c>
      <c r="K76" s="22">
        <v>6</v>
      </c>
      <c r="L76" s="20">
        <v>1</v>
      </c>
      <c r="M76" s="20"/>
      <c r="N76" s="20">
        <v>5</v>
      </c>
      <c r="O76" s="20">
        <v>6</v>
      </c>
      <c r="P76" s="20">
        <v>2</v>
      </c>
      <c r="Q76" s="20">
        <v>1</v>
      </c>
      <c r="R76" s="20"/>
      <c r="S76" s="20"/>
      <c r="T76" s="20">
        <v>3</v>
      </c>
      <c r="U76" s="20">
        <v>1</v>
      </c>
      <c r="V76" s="20">
        <v>2</v>
      </c>
      <c r="W76" s="20"/>
      <c r="X76" s="20"/>
      <c r="Y76" s="20">
        <v>6</v>
      </c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</row>
    <row r="77" spans="1:45" s="25" customFormat="1" ht="74.25" customHeight="1" x14ac:dyDescent="0.2">
      <c r="A77" s="4" t="s">
        <v>137</v>
      </c>
      <c r="B77" s="73" t="s">
        <v>138</v>
      </c>
      <c r="C77" s="74"/>
      <c r="D77" s="74"/>
      <c r="E77" s="16">
        <f>SUM(E78:E79)</f>
        <v>0</v>
      </c>
      <c r="F77" s="16">
        <f t="shared" ref="F77:AS77" si="6">SUM(F78:F79)</f>
        <v>0</v>
      </c>
      <c r="G77" s="16">
        <f t="shared" si="6"/>
        <v>0</v>
      </c>
      <c r="H77" s="16">
        <f t="shared" si="6"/>
        <v>0</v>
      </c>
      <c r="I77" s="16">
        <f t="shared" si="6"/>
        <v>0</v>
      </c>
      <c r="J77" s="16">
        <f t="shared" si="6"/>
        <v>0</v>
      </c>
      <c r="K77" s="16">
        <f t="shared" si="6"/>
        <v>0</v>
      </c>
      <c r="L77" s="16">
        <f t="shared" si="6"/>
        <v>0</v>
      </c>
      <c r="M77" s="16">
        <f t="shared" si="6"/>
        <v>0</v>
      </c>
      <c r="N77" s="16">
        <f t="shared" si="6"/>
        <v>0</v>
      </c>
      <c r="O77" s="16">
        <f t="shared" si="6"/>
        <v>0</v>
      </c>
      <c r="P77" s="16">
        <f t="shared" si="6"/>
        <v>0</v>
      </c>
      <c r="Q77" s="16">
        <f t="shared" si="6"/>
        <v>0</v>
      </c>
      <c r="R77" s="16">
        <f t="shared" si="6"/>
        <v>0</v>
      </c>
      <c r="S77" s="16">
        <f t="shared" si="6"/>
        <v>0</v>
      </c>
      <c r="T77" s="16">
        <f t="shared" si="6"/>
        <v>0</v>
      </c>
      <c r="U77" s="16">
        <f t="shared" si="6"/>
        <v>0</v>
      </c>
      <c r="V77" s="16">
        <f t="shared" si="6"/>
        <v>0</v>
      </c>
      <c r="W77" s="16">
        <f t="shared" si="6"/>
        <v>0</v>
      </c>
      <c r="X77" s="16">
        <f t="shared" si="6"/>
        <v>0</v>
      </c>
      <c r="Y77" s="16">
        <f t="shared" si="6"/>
        <v>0</v>
      </c>
      <c r="Z77" s="16">
        <f t="shared" si="6"/>
        <v>0</v>
      </c>
      <c r="AA77" s="16">
        <f t="shared" si="6"/>
        <v>0</v>
      </c>
      <c r="AB77" s="16">
        <f t="shared" si="6"/>
        <v>0</v>
      </c>
      <c r="AC77" s="16">
        <f t="shared" si="6"/>
        <v>0</v>
      </c>
      <c r="AD77" s="16">
        <f t="shared" si="6"/>
        <v>0</v>
      </c>
      <c r="AE77" s="16">
        <f t="shared" si="6"/>
        <v>0</v>
      </c>
      <c r="AF77" s="16">
        <f t="shared" si="6"/>
        <v>0</v>
      </c>
      <c r="AG77" s="16">
        <f t="shared" si="6"/>
        <v>0</v>
      </c>
      <c r="AH77" s="16">
        <f t="shared" si="6"/>
        <v>0</v>
      </c>
      <c r="AI77" s="16">
        <f t="shared" si="6"/>
        <v>0</v>
      </c>
      <c r="AJ77" s="16">
        <f t="shared" si="6"/>
        <v>0</v>
      </c>
      <c r="AK77" s="16">
        <f t="shared" si="6"/>
        <v>0</v>
      </c>
      <c r="AL77" s="16">
        <f t="shared" si="6"/>
        <v>0</v>
      </c>
      <c r="AM77" s="16">
        <f t="shared" si="6"/>
        <v>0</v>
      </c>
      <c r="AN77" s="16">
        <f t="shared" si="6"/>
        <v>0</v>
      </c>
      <c r="AO77" s="16">
        <f t="shared" si="6"/>
        <v>0</v>
      </c>
      <c r="AP77" s="16">
        <f t="shared" si="6"/>
        <v>0</v>
      </c>
      <c r="AQ77" s="16">
        <f t="shared" si="6"/>
        <v>0</v>
      </c>
      <c r="AR77" s="16">
        <f t="shared" si="6"/>
        <v>0</v>
      </c>
      <c r="AS77" s="16">
        <f t="shared" si="6"/>
        <v>0</v>
      </c>
    </row>
    <row r="78" spans="1:45" ht="39.950000000000003" customHeight="1" x14ac:dyDescent="0.2">
      <c r="A78" s="5" t="s">
        <v>139</v>
      </c>
      <c r="B78" s="36" t="s">
        <v>140</v>
      </c>
      <c r="C78" s="37"/>
      <c r="D78" s="37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1:45" ht="39.950000000000003" customHeight="1" x14ac:dyDescent="0.2">
      <c r="A79" s="5" t="s">
        <v>141</v>
      </c>
      <c r="B79" s="36" t="s">
        <v>45</v>
      </c>
      <c r="C79" s="37"/>
      <c r="D79" s="37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1:45" s="25" customFormat="1" ht="39.950000000000003" customHeight="1" x14ac:dyDescent="0.2">
      <c r="A80" s="4" t="s">
        <v>142</v>
      </c>
      <c r="B80" s="73" t="s">
        <v>143</v>
      </c>
      <c r="C80" s="74"/>
      <c r="D80" s="74"/>
      <c r="E80" s="16">
        <f>SUM(E81:E101)</f>
        <v>10</v>
      </c>
      <c r="F80" s="16">
        <f t="shared" ref="F80:AS80" si="7">SUM(F81:F101)</f>
        <v>0</v>
      </c>
      <c r="G80" s="16">
        <f t="shared" si="7"/>
        <v>10</v>
      </c>
      <c r="H80" s="16">
        <f t="shared" si="7"/>
        <v>0</v>
      </c>
      <c r="I80" s="16">
        <f t="shared" si="7"/>
        <v>0</v>
      </c>
      <c r="J80" s="16">
        <f t="shared" si="7"/>
        <v>16</v>
      </c>
      <c r="K80" s="16">
        <f t="shared" si="7"/>
        <v>15</v>
      </c>
      <c r="L80" s="16">
        <f t="shared" si="7"/>
        <v>0</v>
      </c>
      <c r="M80" s="16">
        <f t="shared" si="7"/>
        <v>1</v>
      </c>
      <c r="N80" s="16">
        <f t="shared" si="7"/>
        <v>8</v>
      </c>
      <c r="O80" s="16">
        <f t="shared" si="7"/>
        <v>17</v>
      </c>
      <c r="P80" s="16">
        <f t="shared" si="7"/>
        <v>16</v>
      </c>
      <c r="Q80" s="16">
        <f t="shared" si="7"/>
        <v>0</v>
      </c>
      <c r="R80" s="16">
        <f t="shared" si="7"/>
        <v>0</v>
      </c>
      <c r="S80" s="16">
        <f t="shared" si="7"/>
        <v>0</v>
      </c>
      <c r="T80" s="16">
        <f t="shared" si="7"/>
        <v>1</v>
      </c>
      <c r="U80" s="16">
        <f t="shared" si="7"/>
        <v>0</v>
      </c>
      <c r="V80" s="16">
        <f t="shared" si="7"/>
        <v>1</v>
      </c>
      <c r="W80" s="16">
        <f t="shared" si="7"/>
        <v>0</v>
      </c>
      <c r="X80" s="16">
        <f t="shared" si="7"/>
        <v>0</v>
      </c>
      <c r="Y80" s="16">
        <f t="shared" si="7"/>
        <v>17</v>
      </c>
      <c r="Z80" s="16">
        <f t="shared" si="7"/>
        <v>0</v>
      </c>
      <c r="AA80" s="16">
        <f t="shared" si="7"/>
        <v>0</v>
      </c>
      <c r="AB80" s="16">
        <f t="shared" si="7"/>
        <v>0</v>
      </c>
      <c r="AC80" s="16">
        <f t="shared" si="7"/>
        <v>0</v>
      </c>
      <c r="AD80" s="16">
        <f t="shared" si="7"/>
        <v>0</v>
      </c>
      <c r="AE80" s="16">
        <f t="shared" si="7"/>
        <v>0</v>
      </c>
      <c r="AF80" s="16">
        <f t="shared" si="7"/>
        <v>0</v>
      </c>
      <c r="AG80" s="16">
        <f t="shared" si="7"/>
        <v>0</v>
      </c>
      <c r="AH80" s="16">
        <f t="shared" si="7"/>
        <v>0</v>
      </c>
      <c r="AI80" s="16">
        <f t="shared" si="7"/>
        <v>0</v>
      </c>
      <c r="AJ80" s="16">
        <f t="shared" si="7"/>
        <v>0</v>
      </c>
      <c r="AK80" s="16">
        <f t="shared" si="7"/>
        <v>0</v>
      </c>
      <c r="AL80" s="16">
        <f t="shared" si="7"/>
        <v>0</v>
      </c>
      <c r="AM80" s="16">
        <f t="shared" si="7"/>
        <v>0</v>
      </c>
      <c r="AN80" s="16">
        <f t="shared" si="7"/>
        <v>0</v>
      </c>
      <c r="AO80" s="16">
        <f t="shared" si="7"/>
        <v>0</v>
      </c>
      <c r="AP80" s="16">
        <f t="shared" si="7"/>
        <v>0</v>
      </c>
      <c r="AQ80" s="16">
        <f t="shared" si="7"/>
        <v>0</v>
      </c>
      <c r="AR80" s="16">
        <f t="shared" si="7"/>
        <v>0</v>
      </c>
      <c r="AS80" s="16">
        <f t="shared" si="7"/>
        <v>0</v>
      </c>
    </row>
    <row r="81" spans="1:45" ht="39.950000000000003" customHeight="1" x14ac:dyDescent="0.2">
      <c r="A81" s="5" t="s">
        <v>144</v>
      </c>
      <c r="B81" s="36" t="s">
        <v>145</v>
      </c>
      <c r="C81" s="37"/>
      <c r="D81" s="37"/>
      <c r="E81" s="8"/>
      <c r="F81" s="8"/>
      <c r="G81" s="8"/>
      <c r="H81" s="8"/>
      <c r="I81" s="8"/>
      <c r="J81" s="8"/>
      <c r="K81" s="22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</row>
    <row r="82" spans="1:45" ht="39.950000000000003" customHeight="1" x14ac:dyDescent="0.2">
      <c r="A82" s="5" t="s">
        <v>146</v>
      </c>
      <c r="B82" s="36" t="s">
        <v>147</v>
      </c>
      <c r="C82" s="37"/>
      <c r="D82" s="37"/>
      <c r="E82" s="8">
        <v>1</v>
      </c>
      <c r="F82" s="8"/>
      <c r="G82" s="8">
        <v>1</v>
      </c>
      <c r="H82" s="8"/>
      <c r="I82" s="8"/>
      <c r="J82" s="8">
        <v>1</v>
      </c>
      <c r="K82" s="22">
        <v>1</v>
      </c>
      <c r="L82" s="20"/>
      <c r="M82" s="20"/>
      <c r="N82" s="20">
        <v>2</v>
      </c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</row>
    <row r="83" spans="1:45" ht="39.950000000000003" customHeight="1" x14ac:dyDescent="0.2">
      <c r="A83" s="5" t="s">
        <v>148</v>
      </c>
      <c r="B83" s="36" t="s">
        <v>149</v>
      </c>
      <c r="C83" s="37"/>
      <c r="D83" s="37"/>
      <c r="E83" s="8"/>
      <c r="F83" s="8"/>
      <c r="G83" s="8"/>
      <c r="H83" s="8"/>
      <c r="I83" s="8"/>
      <c r="J83" s="8"/>
      <c r="K83" s="22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</row>
    <row r="84" spans="1:45" ht="39.950000000000003" customHeight="1" x14ac:dyDescent="0.2">
      <c r="A84" s="5" t="s">
        <v>150</v>
      </c>
      <c r="B84" s="36" t="s">
        <v>151</v>
      </c>
      <c r="C84" s="37"/>
      <c r="D84" s="37"/>
      <c r="E84" s="8">
        <v>1</v>
      </c>
      <c r="F84" s="8"/>
      <c r="G84" s="8">
        <v>1</v>
      </c>
      <c r="H84" s="8"/>
      <c r="I84" s="8"/>
      <c r="J84" s="8"/>
      <c r="K84" s="22"/>
      <c r="L84" s="20"/>
      <c r="M84" s="20"/>
      <c r="N84" s="20"/>
      <c r="O84" s="20">
        <v>1</v>
      </c>
      <c r="P84" s="20">
        <v>1</v>
      </c>
      <c r="Q84" s="20"/>
      <c r="R84" s="20"/>
      <c r="S84" s="20"/>
      <c r="T84" s="20"/>
      <c r="U84" s="20"/>
      <c r="V84" s="20"/>
      <c r="W84" s="20"/>
      <c r="X84" s="20"/>
      <c r="Y84" s="20">
        <v>1</v>
      </c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</row>
    <row r="85" spans="1:45" ht="39.950000000000003" customHeight="1" x14ac:dyDescent="0.2">
      <c r="A85" s="5" t="s">
        <v>152</v>
      </c>
      <c r="B85" s="36" t="s">
        <v>153</v>
      </c>
      <c r="C85" s="37"/>
      <c r="D85" s="37"/>
      <c r="E85" s="8"/>
      <c r="F85" s="8"/>
      <c r="G85" s="8"/>
      <c r="H85" s="8"/>
      <c r="I85" s="8"/>
      <c r="J85" s="8"/>
      <c r="K85" s="22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</row>
    <row r="86" spans="1:45" ht="39.950000000000003" customHeight="1" x14ac:dyDescent="0.2">
      <c r="A86" s="5" t="s">
        <v>154</v>
      </c>
      <c r="B86" s="36" t="s">
        <v>155</v>
      </c>
      <c r="C86" s="37"/>
      <c r="D86" s="37"/>
      <c r="E86" s="8"/>
      <c r="F86" s="8"/>
      <c r="G86" s="8"/>
      <c r="H86" s="8"/>
      <c r="I86" s="8"/>
      <c r="J86" s="8"/>
      <c r="K86" s="22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</row>
    <row r="87" spans="1:45" ht="39.950000000000003" customHeight="1" x14ac:dyDescent="0.2">
      <c r="A87" s="5" t="s">
        <v>156</v>
      </c>
      <c r="B87" s="36" t="s">
        <v>157</v>
      </c>
      <c r="C87" s="37"/>
      <c r="D87" s="37"/>
      <c r="E87" s="8"/>
      <c r="F87" s="8"/>
      <c r="G87" s="8"/>
      <c r="H87" s="8"/>
      <c r="I87" s="8"/>
      <c r="J87" s="8"/>
      <c r="K87" s="22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</row>
    <row r="88" spans="1:45" ht="39.950000000000003" customHeight="1" x14ac:dyDescent="0.2">
      <c r="A88" s="5" t="s">
        <v>158</v>
      </c>
      <c r="B88" s="36" t="s">
        <v>159</v>
      </c>
      <c r="C88" s="37"/>
      <c r="D88" s="37"/>
      <c r="E88" s="8"/>
      <c r="F88" s="8"/>
      <c r="G88" s="8"/>
      <c r="H88" s="8"/>
      <c r="I88" s="8"/>
      <c r="J88" s="8">
        <v>3</v>
      </c>
      <c r="K88" s="22">
        <v>3</v>
      </c>
      <c r="L88" s="20"/>
      <c r="M88" s="20"/>
      <c r="N88" s="20">
        <v>1</v>
      </c>
      <c r="O88" s="20">
        <v>2</v>
      </c>
      <c r="P88" s="20">
        <v>2</v>
      </c>
      <c r="Q88" s="20"/>
      <c r="R88" s="20"/>
      <c r="S88" s="20"/>
      <c r="T88" s="20"/>
      <c r="U88" s="20"/>
      <c r="V88" s="20"/>
      <c r="W88" s="20"/>
      <c r="X88" s="20"/>
      <c r="Y88" s="20">
        <v>2</v>
      </c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</row>
    <row r="89" spans="1:45" ht="39.950000000000003" customHeight="1" x14ac:dyDescent="0.2">
      <c r="A89" s="5" t="s">
        <v>160</v>
      </c>
      <c r="B89" s="36" t="s">
        <v>161</v>
      </c>
      <c r="C89" s="37"/>
      <c r="D89" s="37"/>
      <c r="E89" s="8"/>
      <c r="F89" s="8"/>
      <c r="G89" s="8"/>
      <c r="H89" s="8"/>
      <c r="I89" s="8"/>
      <c r="J89" s="8"/>
      <c r="K89" s="22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</row>
    <row r="90" spans="1:45" ht="39.950000000000003" customHeight="1" x14ac:dyDescent="0.2">
      <c r="A90" s="5" t="s">
        <v>162</v>
      </c>
      <c r="B90" s="36" t="s">
        <v>163</v>
      </c>
      <c r="C90" s="37"/>
      <c r="D90" s="37"/>
      <c r="E90" s="8"/>
      <c r="F90" s="8"/>
      <c r="G90" s="8"/>
      <c r="H90" s="8"/>
      <c r="I90" s="8"/>
      <c r="J90" s="8">
        <v>1</v>
      </c>
      <c r="K90" s="22">
        <v>1</v>
      </c>
      <c r="L90" s="20"/>
      <c r="M90" s="20"/>
      <c r="N90" s="20"/>
      <c r="O90" s="20">
        <v>1</v>
      </c>
      <c r="P90" s="20"/>
      <c r="Q90" s="20"/>
      <c r="R90" s="20"/>
      <c r="S90" s="20"/>
      <c r="T90" s="20">
        <v>1</v>
      </c>
      <c r="U90" s="20"/>
      <c r="V90" s="20">
        <v>1</v>
      </c>
      <c r="W90" s="20"/>
      <c r="X90" s="20"/>
      <c r="Y90" s="20">
        <v>1</v>
      </c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</row>
    <row r="91" spans="1:45" ht="39.950000000000003" customHeight="1" x14ac:dyDescent="0.2">
      <c r="A91" s="5" t="s">
        <v>164</v>
      </c>
      <c r="B91" s="36" t="s">
        <v>165</v>
      </c>
      <c r="C91" s="37"/>
      <c r="D91" s="37"/>
      <c r="E91" s="8"/>
      <c r="F91" s="8"/>
      <c r="G91" s="8"/>
      <c r="H91" s="8"/>
      <c r="I91" s="8"/>
      <c r="J91" s="8"/>
      <c r="K91" s="22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</row>
    <row r="92" spans="1:45" ht="39.950000000000003" customHeight="1" x14ac:dyDescent="0.2">
      <c r="A92" s="5" t="s">
        <v>166</v>
      </c>
      <c r="B92" s="36" t="s">
        <v>167</v>
      </c>
      <c r="C92" s="37"/>
      <c r="D92" s="37"/>
      <c r="E92" s="8"/>
      <c r="F92" s="8"/>
      <c r="G92" s="8"/>
      <c r="H92" s="8"/>
      <c r="I92" s="8"/>
      <c r="J92" s="8">
        <v>2</v>
      </c>
      <c r="K92" s="22">
        <v>2</v>
      </c>
      <c r="L92" s="20"/>
      <c r="M92" s="20"/>
      <c r="N92" s="20"/>
      <c r="O92" s="20">
        <v>2</v>
      </c>
      <c r="P92" s="20">
        <v>2</v>
      </c>
      <c r="Q92" s="20"/>
      <c r="R92" s="20"/>
      <c r="S92" s="20"/>
      <c r="T92" s="20"/>
      <c r="U92" s="20"/>
      <c r="V92" s="20"/>
      <c r="W92" s="20"/>
      <c r="X92" s="20"/>
      <c r="Y92" s="20">
        <v>2</v>
      </c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</row>
    <row r="93" spans="1:45" ht="39.950000000000003" customHeight="1" x14ac:dyDescent="0.2">
      <c r="A93" s="5" t="s">
        <v>168</v>
      </c>
      <c r="B93" s="36" t="s">
        <v>169</v>
      </c>
      <c r="C93" s="37"/>
      <c r="D93" s="37"/>
      <c r="E93" s="8">
        <v>1</v>
      </c>
      <c r="F93" s="8"/>
      <c r="G93" s="8">
        <v>1</v>
      </c>
      <c r="H93" s="8"/>
      <c r="I93" s="8"/>
      <c r="J93" s="8"/>
      <c r="K93" s="22"/>
      <c r="L93" s="20"/>
      <c r="M93" s="20"/>
      <c r="N93" s="20"/>
      <c r="O93" s="20">
        <v>1</v>
      </c>
      <c r="P93" s="20">
        <v>1</v>
      </c>
      <c r="Q93" s="20"/>
      <c r="R93" s="20"/>
      <c r="S93" s="20"/>
      <c r="T93" s="20"/>
      <c r="U93" s="20"/>
      <c r="V93" s="20"/>
      <c r="W93" s="20"/>
      <c r="X93" s="20"/>
      <c r="Y93" s="20">
        <v>1</v>
      </c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</row>
    <row r="94" spans="1:45" ht="39.950000000000003" customHeight="1" x14ac:dyDescent="0.2">
      <c r="A94" s="5" t="s">
        <v>170</v>
      </c>
      <c r="B94" s="36" t="s">
        <v>171</v>
      </c>
      <c r="C94" s="37"/>
      <c r="D94" s="37"/>
      <c r="E94" s="8">
        <v>1</v>
      </c>
      <c r="F94" s="8"/>
      <c r="G94" s="8">
        <v>1</v>
      </c>
      <c r="H94" s="8"/>
      <c r="I94" s="8"/>
      <c r="J94" s="8">
        <v>4</v>
      </c>
      <c r="K94" s="22">
        <v>4</v>
      </c>
      <c r="L94" s="20"/>
      <c r="M94" s="20"/>
      <c r="N94" s="20">
        <v>3</v>
      </c>
      <c r="O94" s="20">
        <v>2</v>
      </c>
      <c r="P94" s="20">
        <v>2</v>
      </c>
      <c r="Q94" s="20"/>
      <c r="R94" s="20"/>
      <c r="S94" s="20"/>
      <c r="T94" s="20"/>
      <c r="U94" s="20"/>
      <c r="V94" s="20"/>
      <c r="W94" s="20"/>
      <c r="X94" s="20"/>
      <c r="Y94" s="20">
        <v>2</v>
      </c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</row>
    <row r="95" spans="1:45" ht="39.950000000000003" customHeight="1" x14ac:dyDescent="0.2">
      <c r="A95" s="5" t="s">
        <v>172</v>
      </c>
      <c r="B95" s="36" t="s">
        <v>173</v>
      </c>
      <c r="C95" s="37"/>
      <c r="D95" s="37"/>
      <c r="E95" s="8"/>
      <c r="F95" s="8"/>
      <c r="G95" s="8"/>
      <c r="H95" s="8"/>
      <c r="I95" s="8"/>
      <c r="J95" s="8"/>
      <c r="K95" s="22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</row>
    <row r="96" spans="1:45" ht="39.950000000000003" customHeight="1" x14ac:dyDescent="0.2">
      <c r="A96" s="5" t="s">
        <v>174</v>
      </c>
      <c r="B96" s="36" t="s">
        <v>175</v>
      </c>
      <c r="C96" s="37"/>
      <c r="D96" s="37"/>
      <c r="E96" s="8">
        <v>6</v>
      </c>
      <c r="F96" s="8"/>
      <c r="G96" s="8">
        <v>6</v>
      </c>
      <c r="H96" s="8"/>
      <c r="I96" s="8"/>
      <c r="J96" s="8">
        <v>4</v>
      </c>
      <c r="K96" s="22">
        <v>4</v>
      </c>
      <c r="L96" s="20"/>
      <c r="M96" s="20"/>
      <c r="N96" s="20">
        <v>2</v>
      </c>
      <c r="O96" s="20">
        <v>8</v>
      </c>
      <c r="P96" s="20">
        <v>8</v>
      </c>
      <c r="Q96" s="20"/>
      <c r="R96" s="20"/>
      <c r="S96" s="20"/>
      <c r="T96" s="20"/>
      <c r="U96" s="20"/>
      <c r="V96" s="20"/>
      <c r="W96" s="20"/>
      <c r="X96" s="20"/>
      <c r="Y96" s="20">
        <v>8</v>
      </c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</row>
    <row r="97" spans="1:45" ht="39.950000000000003" customHeight="1" x14ac:dyDescent="0.2">
      <c r="A97" s="5" t="s">
        <v>176</v>
      </c>
      <c r="B97" s="36" t="s">
        <v>177</v>
      </c>
      <c r="C97" s="37"/>
      <c r="D97" s="37"/>
      <c r="E97" s="8"/>
      <c r="F97" s="8"/>
      <c r="G97" s="8"/>
      <c r="H97" s="8"/>
      <c r="I97" s="8"/>
      <c r="J97" s="8"/>
      <c r="K97" s="22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</row>
    <row r="98" spans="1:45" ht="39.950000000000003" customHeight="1" x14ac:dyDescent="0.2">
      <c r="A98" s="5" t="s">
        <v>178</v>
      </c>
      <c r="B98" s="36" t="s">
        <v>179</v>
      </c>
      <c r="C98" s="37"/>
      <c r="D98" s="37"/>
      <c r="E98" s="8"/>
      <c r="F98" s="8"/>
      <c r="G98" s="8"/>
      <c r="H98" s="8"/>
      <c r="I98" s="8"/>
      <c r="J98" s="8"/>
      <c r="K98" s="22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</row>
    <row r="99" spans="1:45" ht="39.950000000000003" customHeight="1" x14ac:dyDescent="0.2">
      <c r="A99" s="5" t="s">
        <v>180</v>
      </c>
      <c r="B99" s="68" t="s">
        <v>181</v>
      </c>
      <c r="C99" s="68"/>
      <c r="D99" s="36"/>
      <c r="E99" s="8"/>
      <c r="F99" s="8"/>
      <c r="G99" s="8"/>
      <c r="H99" s="8"/>
      <c r="I99" s="8"/>
      <c r="J99" s="8"/>
      <c r="K99" s="22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</row>
    <row r="100" spans="1:45" ht="39.950000000000003" customHeight="1" x14ac:dyDescent="0.2">
      <c r="A100" s="5" t="s">
        <v>182</v>
      </c>
      <c r="B100" s="36" t="s">
        <v>183</v>
      </c>
      <c r="C100" s="37"/>
      <c r="D100" s="37"/>
      <c r="E100" s="8"/>
      <c r="F100" s="8"/>
      <c r="G100" s="8"/>
      <c r="H100" s="8"/>
      <c r="I100" s="8"/>
      <c r="J100" s="8"/>
      <c r="K100" s="22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</row>
    <row r="101" spans="1:45" ht="39.950000000000003" customHeight="1" x14ac:dyDescent="0.2">
      <c r="A101" s="5" t="s">
        <v>184</v>
      </c>
      <c r="B101" s="36" t="s">
        <v>45</v>
      </c>
      <c r="C101" s="37"/>
      <c r="D101" s="37"/>
      <c r="E101" s="8"/>
      <c r="F101" s="8"/>
      <c r="G101" s="8"/>
      <c r="H101" s="8"/>
      <c r="I101" s="8"/>
      <c r="J101" s="8">
        <v>1</v>
      </c>
      <c r="K101" s="22"/>
      <c r="L101" s="20"/>
      <c r="M101" s="20">
        <v>1</v>
      </c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</row>
    <row r="102" spans="1:45" s="25" customFormat="1" ht="39.950000000000003" customHeight="1" x14ac:dyDescent="0.2">
      <c r="A102" s="4" t="s">
        <v>185</v>
      </c>
      <c r="B102" s="77" t="s">
        <v>186</v>
      </c>
      <c r="C102" s="78"/>
      <c r="D102" s="78"/>
      <c r="E102" s="16">
        <f>SUM(E103:E105)</f>
        <v>0</v>
      </c>
      <c r="F102" s="16">
        <f t="shared" ref="F102:AS102" si="8">SUM(F103:F105)</f>
        <v>0</v>
      </c>
      <c r="G102" s="16">
        <f t="shared" si="8"/>
        <v>0</v>
      </c>
      <c r="H102" s="16">
        <f t="shared" si="8"/>
        <v>0</v>
      </c>
      <c r="I102" s="16">
        <f t="shared" si="8"/>
        <v>0</v>
      </c>
      <c r="J102" s="16">
        <f t="shared" si="8"/>
        <v>0</v>
      </c>
      <c r="K102" s="16">
        <f t="shared" si="8"/>
        <v>0</v>
      </c>
      <c r="L102" s="16">
        <f t="shared" si="8"/>
        <v>0</v>
      </c>
      <c r="M102" s="16">
        <f t="shared" si="8"/>
        <v>0</v>
      </c>
      <c r="N102" s="16">
        <f t="shared" si="8"/>
        <v>0</v>
      </c>
      <c r="O102" s="16">
        <f t="shared" si="8"/>
        <v>0</v>
      </c>
      <c r="P102" s="16">
        <f t="shared" si="8"/>
        <v>0</v>
      </c>
      <c r="Q102" s="16">
        <f t="shared" si="8"/>
        <v>0</v>
      </c>
      <c r="R102" s="16">
        <f t="shared" si="8"/>
        <v>0</v>
      </c>
      <c r="S102" s="16">
        <f t="shared" si="8"/>
        <v>0</v>
      </c>
      <c r="T102" s="16">
        <f t="shared" si="8"/>
        <v>0</v>
      </c>
      <c r="U102" s="16">
        <f t="shared" si="8"/>
        <v>0</v>
      </c>
      <c r="V102" s="16">
        <f t="shared" si="8"/>
        <v>0</v>
      </c>
      <c r="W102" s="16">
        <f t="shared" si="8"/>
        <v>0</v>
      </c>
      <c r="X102" s="16">
        <f t="shared" si="8"/>
        <v>0</v>
      </c>
      <c r="Y102" s="16">
        <f t="shared" si="8"/>
        <v>0</v>
      </c>
      <c r="Z102" s="16">
        <f t="shared" si="8"/>
        <v>0</v>
      </c>
      <c r="AA102" s="16">
        <f t="shared" si="8"/>
        <v>0</v>
      </c>
      <c r="AB102" s="16">
        <f t="shared" si="8"/>
        <v>0</v>
      </c>
      <c r="AC102" s="16">
        <f t="shared" si="8"/>
        <v>0</v>
      </c>
      <c r="AD102" s="16">
        <f t="shared" si="8"/>
        <v>0</v>
      </c>
      <c r="AE102" s="16">
        <f t="shared" si="8"/>
        <v>0</v>
      </c>
      <c r="AF102" s="16">
        <f t="shared" si="8"/>
        <v>0</v>
      </c>
      <c r="AG102" s="16">
        <f t="shared" si="8"/>
        <v>0</v>
      </c>
      <c r="AH102" s="16">
        <f t="shared" si="8"/>
        <v>0</v>
      </c>
      <c r="AI102" s="16">
        <f t="shared" si="8"/>
        <v>0</v>
      </c>
      <c r="AJ102" s="16">
        <f t="shared" si="8"/>
        <v>0</v>
      </c>
      <c r="AK102" s="16">
        <f t="shared" si="8"/>
        <v>0</v>
      </c>
      <c r="AL102" s="16">
        <f t="shared" si="8"/>
        <v>0</v>
      </c>
      <c r="AM102" s="16">
        <f t="shared" si="8"/>
        <v>0</v>
      </c>
      <c r="AN102" s="16">
        <f t="shared" si="8"/>
        <v>0</v>
      </c>
      <c r="AO102" s="16">
        <f t="shared" si="8"/>
        <v>0</v>
      </c>
      <c r="AP102" s="16">
        <f t="shared" si="8"/>
        <v>0</v>
      </c>
      <c r="AQ102" s="16">
        <f t="shared" si="8"/>
        <v>0</v>
      </c>
      <c r="AR102" s="16">
        <f t="shared" si="8"/>
        <v>0</v>
      </c>
      <c r="AS102" s="16">
        <f t="shared" si="8"/>
        <v>0</v>
      </c>
    </row>
    <row r="103" spans="1:45" ht="39.950000000000003" customHeight="1" x14ac:dyDescent="0.2">
      <c r="A103" s="5" t="s">
        <v>187</v>
      </c>
      <c r="B103" s="36" t="s">
        <v>188</v>
      </c>
      <c r="C103" s="37"/>
      <c r="D103" s="37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1:45" ht="39.950000000000003" customHeight="1" x14ac:dyDescent="0.2">
      <c r="A104" s="5" t="s">
        <v>189</v>
      </c>
      <c r="B104" s="36" t="s">
        <v>190</v>
      </c>
      <c r="C104" s="37"/>
      <c r="D104" s="37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1:45" ht="39.950000000000003" customHeight="1" x14ac:dyDescent="0.2">
      <c r="A105" s="5" t="s">
        <v>191</v>
      </c>
      <c r="B105" s="36" t="s">
        <v>45</v>
      </c>
      <c r="C105" s="37"/>
      <c r="D105" s="37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1:45" s="25" customFormat="1" ht="57" customHeight="1" x14ac:dyDescent="0.2">
      <c r="A106" s="4" t="s">
        <v>192</v>
      </c>
      <c r="B106" s="73" t="s">
        <v>193</v>
      </c>
      <c r="C106" s="74"/>
      <c r="D106" s="74"/>
      <c r="E106" s="16">
        <f>SUM(E107:E114)</f>
        <v>560</v>
      </c>
      <c r="F106" s="16">
        <f t="shared" ref="F106:AS106" si="9">SUM(F107:F114)</f>
        <v>12</v>
      </c>
      <c r="G106" s="16">
        <f t="shared" si="9"/>
        <v>548</v>
      </c>
      <c r="H106" s="16">
        <f t="shared" si="9"/>
        <v>0</v>
      </c>
      <c r="I106" s="16">
        <f t="shared" si="9"/>
        <v>0</v>
      </c>
      <c r="J106" s="16">
        <f t="shared" si="9"/>
        <v>911</v>
      </c>
      <c r="K106" s="16">
        <f t="shared" si="9"/>
        <v>902</v>
      </c>
      <c r="L106" s="16">
        <f t="shared" si="9"/>
        <v>9</v>
      </c>
      <c r="M106" s="16">
        <f t="shared" si="9"/>
        <v>0</v>
      </c>
      <c r="N106" s="16">
        <f t="shared" si="9"/>
        <v>307</v>
      </c>
      <c r="O106" s="16">
        <f t="shared" si="9"/>
        <v>1154</v>
      </c>
      <c r="P106" s="16">
        <f t="shared" si="9"/>
        <v>778</v>
      </c>
      <c r="Q106" s="16">
        <f t="shared" si="9"/>
        <v>301</v>
      </c>
      <c r="R106" s="16">
        <f t="shared" si="9"/>
        <v>14</v>
      </c>
      <c r="S106" s="16">
        <f t="shared" si="9"/>
        <v>0</v>
      </c>
      <c r="T106" s="16">
        <f t="shared" si="9"/>
        <v>61</v>
      </c>
      <c r="U106" s="16">
        <f t="shared" si="9"/>
        <v>7</v>
      </c>
      <c r="V106" s="16">
        <f t="shared" si="9"/>
        <v>37</v>
      </c>
      <c r="W106" s="16">
        <f t="shared" si="9"/>
        <v>17</v>
      </c>
      <c r="X106" s="16">
        <f t="shared" si="9"/>
        <v>1</v>
      </c>
      <c r="Y106" s="16">
        <f t="shared" si="9"/>
        <v>1155</v>
      </c>
      <c r="Z106" s="16">
        <f t="shared" si="9"/>
        <v>0</v>
      </c>
      <c r="AA106" s="16">
        <f t="shared" si="9"/>
        <v>0</v>
      </c>
      <c r="AB106" s="16">
        <f t="shared" si="9"/>
        <v>0</v>
      </c>
      <c r="AC106" s="16">
        <f t="shared" si="9"/>
        <v>0</v>
      </c>
      <c r="AD106" s="16">
        <f t="shared" si="9"/>
        <v>9</v>
      </c>
      <c r="AE106" s="16">
        <f t="shared" si="9"/>
        <v>0</v>
      </c>
      <c r="AF106" s="16">
        <f t="shared" si="9"/>
        <v>9</v>
      </c>
      <c r="AG106" s="16">
        <f t="shared" si="9"/>
        <v>0</v>
      </c>
      <c r="AH106" s="16">
        <f t="shared" si="9"/>
        <v>9</v>
      </c>
      <c r="AI106" s="16">
        <f t="shared" si="9"/>
        <v>0</v>
      </c>
      <c r="AJ106" s="16">
        <f t="shared" si="9"/>
        <v>8</v>
      </c>
      <c r="AK106" s="16">
        <f t="shared" si="9"/>
        <v>1</v>
      </c>
      <c r="AL106" s="16">
        <f t="shared" si="9"/>
        <v>0</v>
      </c>
      <c r="AM106" s="16">
        <f t="shared" si="9"/>
        <v>1</v>
      </c>
      <c r="AN106" s="16">
        <f t="shared" si="9"/>
        <v>0</v>
      </c>
      <c r="AO106" s="16">
        <f t="shared" si="9"/>
        <v>1</v>
      </c>
      <c r="AP106" s="16">
        <f t="shared" si="9"/>
        <v>0</v>
      </c>
      <c r="AQ106" s="16">
        <f t="shared" si="9"/>
        <v>0</v>
      </c>
      <c r="AR106" s="16">
        <f t="shared" si="9"/>
        <v>0</v>
      </c>
      <c r="AS106" s="16">
        <f t="shared" si="9"/>
        <v>0</v>
      </c>
    </row>
    <row r="107" spans="1:45" ht="39.950000000000003" customHeight="1" x14ac:dyDescent="0.2">
      <c r="A107" s="5" t="s">
        <v>194</v>
      </c>
      <c r="B107" s="75" t="s">
        <v>195</v>
      </c>
      <c r="C107" s="76"/>
      <c r="D107" s="76"/>
      <c r="E107" s="8">
        <v>557</v>
      </c>
      <c r="F107" s="8">
        <v>12</v>
      </c>
      <c r="G107" s="8">
        <v>545</v>
      </c>
      <c r="H107" s="8"/>
      <c r="I107" s="8"/>
      <c r="J107" s="8">
        <v>908</v>
      </c>
      <c r="K107" s="22">
        <v>900</v>
      </c>
      <c r="L107" s="20">
        <v>8</v>
      </c>
      <c r="M107" s="20"/>
      <c r="N107" s="20">
        <v>303</v>
      </c>
      <c r="O107" s="20">
        <v>1153</v>
      </c>
      <c r="P107" s="20">
        <v>778</v>
      </c>
      <c r="Q107" s="20">
        <v>301</v>
      </c>
      <c r="R107" s="20">
        <v>14</v>
      </c>
      <c r="S107" s="20"/>
      <c r="T107" s="20">
        <v>60</v>
      </c>
      <c r="U107" s="20">
        <v>7</v>
      </c>
      <c r="V107" s="20">
        <v>36</v>
      </c>
      <c r="W107" s="20">
        <v>17</v>
      </c>
      <c r="X107" s="20">
        <v>1</v>
      </c>
      <c r="Y107" s="20">
        <v>1154</v>
      </c>
      <c r="Z107" s="20"/>
      <c r="AA107" s="20"/>
      <c r="AB107" s="20"/>
      <c r="AC107" s="20"/>
      <c r="AD107" s="20">
        <v>9</v>
      </c>
      <c r="AE107" s="20"/>
      <c r="AF107" s="20">
        <v>9</v>
      </c>
      <c r="AG107" s="20"/>
      <c r="AH107" s="20">
        <v>9</v>
      </c>
      <c r="AI107" s="20"/>
      <c r="AJ107" s="20">
        <v>8</v>
      </c>
      <c r="AK107" s="20">
        <v>1</v>
      </c>
      <c r="AL107" s="20"/>
      <c r="AM107" s="20">
        <v>1</v>
      </c>
      <c r="AN107" s="20"/>
      <c r="AO107" s="20">
        <v>1</v>
      </c>
      <c r="AP107" s="20"/>
      <c r="AQ107" s="20"/>
      <c r="AR107" s="20"/>
      <c r="AS107" s="20"/>
    </row>
    <row r="108" spans="1:45" ht="39.950000000000003" customHeight="1" x14ac:dyDescent="0.2">
      <c r="A108" s="5" t="s">
        <v>196</v>
      </c>
      <c r="B108" s="75" t="s">
        <v>197</v>
      </c>
      <c r="C108" s="76"/>
      <c r="D108" s="76"/>
      <c r="E108" s="8"/>
      <c r="F108" s="8"/>
      <c r="G108" s="8"/>
      <c r="H108" s="8"/>
      <c r="I108" s="8"/>
      <c r="J108" s="8"/>
      <c r="K108" s="22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</row>
    <row r="109" spans="1:45" ht="39.950000000000003" customHeight="1" x14ac:dyDescent="0.2">
      <c r="A109" s="5" t="s">
        <v>198</v>
      </c>
      <c r="B109" s="75" t="s">
        <v>199</v>
      </c>
      <c r="C109" s="76"/>
      <c r="D109" s="76"/>
      <c r="E109" s="8">
        <v>1</v>
      </c>
      <c r="F109" s="8"/>
      <c r="G109" s="8">
        <v>1</v>
      </c>
      <c r="H109" s="8"/>
      <c r="I109" s="8"/>
      <c r="J109" s="8">
        <v>1</v>
      </c>
      <c r="K109" s="22"/>
      <c r="L109" s="20">
        <v>1</v>
      </c>
      <c r="M109" s="20"/>
      <c r="N109" s="20">
        <v>1</v>
      </c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</row>
    <row r="110" spans="1:45" ht="39.950000000000003" customHeight="1" x14ac:dyDescent="0.2">
      <c r="A110" s="5" t="s">
        <v>200</v>
      </c>
      <c r="B110" s="75" t="s">
        <v>201</v>
      </c>
      <c r="C110" s="76"/>
      <c r="D110" s="76"/>
      <c r="E110" s="8">
        <v>1</v>
      </c>
      <c r="F110" s="8"/>
      <c r="G110" s="8">
        <v>1</v>
      </c>
      <c r="H110" s="8"/>
      <c r="I110" s="8"/>
      <c r="J110" s="8">
        <v>1</v>
      </c>
      <c r="K110" s="22">
        <v>1</v>
      </c>
      <c r="L110" s="20"/>
      <c r="M110" s="20"/>
      <c r="N110" s="20">
        <v>1</v>
      </c>
      <c r="O110" s="20">
        <v>1</v>
      </c>
      <c r="P110" s="20"/>
      <c r="Q110" s="20"/>
      <c r="R110" s="20"/>
      <c r="S110" s="20"/>
      <c r="T110" s="20">
        <v>1</v>
      </c>
      <c r="U110" s="20"/>
      <c r="V110" s="20">
        <v>1</v>
      </c>
      <c r="W110" s="20"/>
      <c r="X110" s="20"/>
      <c r="Y110" s="20">
        <v>1</v>
      </c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</row>
    <row r="111" spans="1:45" ht="39.950000000000003" customHeight="1" x14ac:dyDescent="0.2">
      <c r="A111" s="5" t="s">
        <v>202</v>
      </c>
      <c r="B111" s="75" t="s">
        <v>203</v>
      </c>
      <c r="C111" s="76"/>
      <c r="D111" s="76"/>
      <c r="E111" s="8"/>
      <c r="F111" s="8"/>
      <c r="G111" s="8"/>
      <c r="H111" s="8"/>
      <c r="I111" s="8"/>
      <c r="J111" s="8"/>
      <c r="K111" s="22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</row>
    <row r="112" spans="1:45" ht="39.950000000000003" customHeight="1" x14ac:dyDescent="0.2">
      <c r="A112" s="5" t="s">
        <v>204</v>
      </c>
      <c r="B112" s="75" t="s">
        <v>205</v>
      </c>
      <c r="C112" s="76"/>
      <c r="D112" s="76"/>
      <c r="E112" s="8"/>
      <c r="F112" s="8"/>
      <c r="G112" s="8"/>
      <c r="H112" s="8"/>
      <c r="I112" s="8"/>
      <c r="J112" s="8">
        <v>1</v>
      </c>
      <c r="K112" s="22">
        <v>1</v>
      </c>
      <c r="L112" s="20"/>
      <c r="M112" s="20"/>
      <c r="N112" s="20">
        <v>1</v>
      </c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</row>
    <row r="113" spans="1:45" ht="39.950000000000003" customHeight="1" x14ac:dyDescent="0.2">
      <c r="A113" s="5" t="s">
        <v>206</v>
      </c>
      <c r="B113" s="75" t="s">
        <v>207</v>
      </c>
      <c r="C113" s="76"/>
      <c r="D113" s="76"/>
      <c r="E113" s="8"/>
      <c r="F113" s="8"/>
      <c r="G113" s="8"/>
      <c r="H113" s="8"/>
      <c r="I113" s="8"/>
      <c r="J113" s="8"/>
      <c r="K113" s="22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</row>
    <row r="114" spans="1:45" ht="39.950000000000003" customHeight="1" x14ac:dyDescent="0.2">
      <c r="A114" s="5" t="s">
        <v>208</v>
      </c>
      <c r="B114" s="75" t="s">
        <v>45</v>
      </c>
      <c r="C114" s="76"/>
      <c r="D114" s="76"/>
      <c r="E114" s="8">
        <v>1</v>
      </c>
      <c r="F114" s="8"/>
      <c r="G114" s="8">
        <v>1</v>
      </c>
      <c r="H114" s="8"/>
      <c r="I114" s="8"/>
      <c r="J114" s="8"/>
      <c r="K114" s="22"/>
      <c r="L114" s="20"/>
      <c r="M114" s="20"/>
      <c r="N114" s="20">
        <v>1</v>
      </c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</row>
    <row r="115" spans="1:45" s="25" customFormat="1" ht="57.75" customHeight="1" x14ac:dyDescent="0.2">
      <c r="A115" s="4" t="s">
        <v>209</v>
      </c>
      <c r="B115" s="73" t="s">
        <v>210</v>
      </c>
      <c r="C115" s="74"/>
      <c r="D115" s="74"/>
      <c r="E115" s="16">
        <f>SUM(E116:E119)</f>
        <v>1</v>
      </c>
      <c r="F115" s="16">
        <f t="shared" ref="F115:AS115" si="10">SUM(F116:F119)</f>
        <v>0</v>
      </c>
      <c r="G115" s="16">
        <f t="shared" si="10"/>
        <v>1</v>
      </c>
      <c r="H115" s="16">
        <f t="shared" si="10"/>
        <v>0</v>
      </c>
      <c r="I115" s="16">
        <f t="shared" si="10"/>
        <v>0</v>
      </c>
      <c r="J115" s="16">
        <f t="shared" si="10"/>
        <v>0</v>
      </c>
      <c r="K115" s="16">
        <f t="shared" si="10"/>
        <v>0</v>
      </c>
      <c r="L115" s="16">
        <f t="shared" si="10"/>
        <v>0</v>
      </c>
      <c r="M115" s="16">
        <f t="shared" si="10"/>
        <v>0</v>
      </c>
      <c r="N115" s="16">
        <f t="shared" si="10"/>
        <v>1</v>
      </c>
      <c r="O115" s="16">
        <f t="shared" si="10"/>
        <v>0</v>
      </c>
      <c r="P115" s="16">
        <f t="shared" si="10"/>
        <v>0</v>
      </c>
      <c r="Q115" s="16">
        <f t="shared" si="10"/>
        <v>0</v>
      </c>
      <c r="R115" s="16">
        <f t="shared" si="10"/>
        <v>0</v>
      </c>
      <c r="S115" s="16">
        <f t="shared" si="10"/>
        <v>0</v>
      </c>
      <c r="T115" s="16">
        <f t="shared" si="10"/>
        <v>0</v>
      </c>
      <c r="U115" s="16">
        <f t="shared" si="10"/>
        <v>0</v>
      </c>
      <c r="V115" s="16">
        <f t="shared" si="10"/>
        <v>0</v>
      </c>
      <c r="W115" s="16">
        <f t="shared" si="10"/>
        <v>0</v>
      </c>
      <c r="X115" s="16">
        <f t="shared" si="10"/>
        <v>0</v>
      </c>
      <c r="Y115" s="16">
        <f t="shared" si="10"/>
        <v>0</v>
      </c>
      <c r="Z115" s="16">
        <f t="shared" si="10"/>
        <v>0</v>
      </c>
      <c r="AA115" s="16">
        <f t="shared" si="10"/>
        <v>0</v>
      </c>
      <c r="AB115" s="16">
        <f t="shared" si="10"/>
        <v>0</v>
      </c>
      <c r="AC115" s="16">
        <f t="shared" si="10"/>
        <v>0</v>
      </c>
      <c r="AD115" s="16">
        <f t="shared" si="10"/>
        <v>0</v>
      </c>
      <c r="AE115" s="16">
        <f t="shared" si="10"/>
        <v>0</v>
      </c>
      <c r="AF115" s="16">
        <f t="shared" si="10"/>
        <v>0</v>
      </c>
      <c r="AG115" s="16">
        <f t="shared" si="10"/>
        <v>0</v>
      </c>
      <c r="AH115" s="16">
        <f t="shared" si="10"/>
        <v>0</v>
      </c>
      <c r="AI115" s="16">
        <f t="shared" si="10"/>
        <v>0</v>
      </c>
      <c r="AJ115" s="16">
        <f t="shared" si="10"/>
        <v>0</v>
      </c>
      <c r="AK115" s="16">
        <f t="shared" si="10"/>
        <v>0</v>
      </c>
      <c r="AL115" s="16">
        <f t="shared" si="10"/>
        <v>0</v>
      </c>
      <c r="AM115" s="16">
        <f t="shared" si="10"/>
        <v>0</v>
      </c>
      <c r="AN115" s="16">
        <f t="shared" si="10"/>
        <v>0</v>
      </c>
      <c r="AO115" s="16">
        <f t="shared" si="10"/>
        <v>0</v>
      </c>
      <c r="AP115" s="16">
        <f t="shared" si="10"/>
        <v>0</v>
      </c>
      <c r="AQ115" s="16">
        <f t="shared" si="10"/>
        <v>0</v>
      </c>
      <c r="AR115" s="16">
        <f t="shared" si="10"/>
        <v>0</v>
      </c>
      <c r="AS115" s="16">
        <f t="shared" si="10"/>
        <v>0</v>
      </c>
    </row>
    <row r="116" spans="1:45" ht="39.950000000000003" customHeight="1" x14ac:dyDescent="0.2">
      <c r="A116" s="5" t="s">
        <v>211</v>
      </c>
      <c r="B116" s="75" t="s">
        <v>212</v>
      </c>
      <c r="C116" s="76"/>
      <c r="D116" s="76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</row>
    <row r="117" spans="1:45" ht="39.950000000000003" customHeight="1" x14ac:dyDescent="0.2">
      <c r="A117" s="5" t="s">
        <v>213</v>
      </c>
      <c r="B117" s="75" t="s">
        <v>214</v>
      </c>
      <c r="C117" s="76"/>
      <c r="D117" s="76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</row>
    <row r="118" spans="1:45" ht="39.950000000000003" customHeight="1" x14ac:dyDescent="0.2">
      <c r="A118" s="5" t="s">
        <v>215</v>
      </c>
      <c r="B118" s="75" t="s">
        <v>216</v>
      </c>
      <c r="C118" s="76"/>
      <c r="D118" s="76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</row>
    <row r="119" spans="1:45" ht="39.950000000000003" customHeight="1" x14ac:dyDescent="0.2">
      <c r="A119" s="5" t="s">
        <v>217</v>
      </c>
      <c r="B119" s="75" t="s">
        <v>45</v>
      </c>
      <c r="C119" s="76"/>
      <c r="D119" s="76"/>
      <c r="E119" s="8">
        <v>1</v>
      </c>
      <c r="F119" s="8"/>
      <c r="G119" s="8">
        <v>1</v>
      </c>
      <c r="H119" s="8"/>
      <c r="I119" s="8"/>
      <c r="J119" s="8"/>
      <c r="K119" s="8"/>
      <c r="L119" s="8"/>
      <c r="M119" s="8"/>
      <c r="N119" s="8">
        <v>1</v>
      </c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</row>
    <row r="120" spans="1:45" s="25" customFormat="1" ht="54" customHeight="1" x14ac:dyDescent="0.2">
      <c r="A120" s="4" t="s">
        <v>251</v>
      </c>
      <c r="B120" s="73" t="s">
        <v>254</v>
      </c>
      <c r="C120" s="74"/>
      <c r="D120" s="79"/>
      <c r="E120" s="16">
        <f>SUM(E121:E122)</f>
        <v>0</v>
      </c>
      <c r="F120" s="16">
        <f t="shared" ref="F120:AS120" si="11">SUM(F121:F122)</f>
        <v>0</v>
      </c>
      <c r="G120" s="16">
        <f t="shared" si="11"/>
        <v>0</v>
      </c>
      <c r="H120" s="16">
        <f t="shared" si="11"/>
        <v>0</v>
      </c>
      <c r="I120" s="16">
        <f t="shared" si="11"/>
        <v>0</v>
      </c>
      <c r="J120" s="16">
        <f t="shared" si="11"/>
        <v>1</v>
      </c>
      <c r="K120" s="16">
        <f t="shared" si="11"/>
        <v>1</v>
      </c>
      <c r="L120" s="16">
        <f t="shared" si="11"/>
        <v>0</v>
      </c>
      <c r="M120" s="16">
        <f t="shared" si="11"/>
        <v>0</v>
      </c>
      <c r="N120" s="16">
        <f t="shared" si="11"/>
        <v>1</v>
      </c>
      <c r="O120" s="16">
        <f t="shared" si="11"/>
        <v>0</v>
      </c>
      <c r="P120" s="16">
        <f t="shared" si="11"/>
        <v>0</v>
      </c>
      <c r="Q120" s="16">
        <f t="shared" si="11"/>
        <v>0</v>
      </c>
      <c r="R120" s="16">
        <f t="shared" si="11"/>
        <v>0</v>
      </c>
      <c r="S120" s="16">
        <f t="shared" si="11"/>
        <v>0</v>
      </c>
      <c r="T120" s="16">
        <f t="shared" si="11"/>
        <v>0</v>
      </c>
      <c r="U120" s="16">
        <f t="shared" si="11"/>
        <v>0</v>
      </c>
      <c r="V120" s="16">
        <f t="shared" si="11"/>
        <v>0</v>
      </c>
      <c r="W120" s="16">
        <f t="shared" si="11"/>
        <v>0</v>
      </c>
      <c r="X120" s="16">
        <f t="shared" si="11"/>
        <v>0</v>
      </c>
      <c r="Y120" s="16">
        <f t="shared" si="11"/>
        <v>0</v>
      </c>
      <c r="Z120" s="16">
        <f t="shared" si="11"/>
        <v>0</v>
      </c>
      <c r="AA120" s="16">
        <f t="shared" si="11"/>
        <v>0</v>
      </c>
      <c r="AB120" s="16">
        <f t="shared" si="11"/>
        <v>0</v>
      </c>
      <c r="AC120" s="16">
        <f t="shared" si="11"/>
        <v>0</v>
      </c>
      <c r="AD120" s="16">
        <f t="shared" si="11"/>
        <v>0</v>
      </c>
      <c r="AE120" s="16">
        <f t="shared" si="11"/>
        <v>0</v>
      </c>
      <c r="AF120" s="16">
        <f t="shared" si="11"/>
        <v>0</v>
      </c>
      <c r="AG120" s="16">
        <f t="shared" si="11"/>
        <v>0</v>
      </c>
      <c r="AH120" s="16">
        <f t="shared" si="11"/>
        <v>0</v>
      </c>
      <c r="AI120" s="16">
        <f t="shared" si="11"/>
        <v>0</v>
      </c>
      <c r="AJ120" s="16">
        <f t="shared" si="11"/>
        <v>0</v>
      </c>
      <c r="AK120" s="16">
        <f t="shared" si="11"/>
        <v>0</v>
      </c>
      <c r="AL120" s="16">
        <f t="shared" si="11"/>
        <v>0</v>
      </c>
      <c r="AM120" s="16">
        <f t="shared" si="11"/>
        <v>0</v>
      </c>
      <c r="AN120" s="16">
        <f t="shared" si="11"/>
        <v>0</v>
      </c>
      <c r="AO120" s="16">
        <f t="shared" si="11"/>
        <v>0</v>
      </c>
      <c r="AP120" s="16">
        <f t="shared" si="11"/>
        <v>0</v>
      </c>
      <c r="AQ120" s="16">
        <f t="shared" si="11"/>
        <v>0</v>
      </c>
      <c r="AR120" s="16">
        <f t="shared" si="11"/>
        <v>0</v>
      </c>
      <c r="AS120" s="16">
        <f t="shared" si="11"/>
        <v>0</v>
      </c>
    </row>
    <row r="121" spans="1:45" ht="63" customHeight="1" x14ac:dyDescent="0.2">
      <c r="A121" s="5" t="s">
        <v>252</v>
      </c>
      <c r="B121" s="75" t="s">
        <v>255</v>
      </c>
      <c r="C121" s="76"/>
      <c r="D121" s="80"/>
      <c r="E121" s="8"/>
      <c r="F121" s="8"/>
      <c r="G121" s="8"/>
      <c r="H121" s="8"/>
      <c r="I121" s="8"/>
      <c r="J121" s="8">
        <v>1</v>
      </c>
      <c r="K121" s="8">
        <v>1</v>
      </c>
      <c r="L121" s="8"/>
      <c r="M121" s="8"/>
      <c r="N121" s="8">
        <v>1</v>
      </c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</row>
    <row r="122" spans="1:45" ht="59.25" customHeight="1" x14ac:dyDescent="0.2">
      <c r="A122" s="5" t="s">
        <v>253</v>
      </c>
      <c r="B122" s="75" t="s">
        <v>256</v>
      </c>
      <c r="C122" s="76"/>
      <c r="D122" s="80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</row>
    <row r="123" spans="1:45" s="25" customFormat="1" ht="39.950000000000003" customHeight="1" x14ac:dyDescent="0.2">
      <c r="A123" s="4" t="s">
        <v>218</v>
      </c>
      <c r="B123" s="77" t="s">
        <v>45</v>
      </c>
      <c r="C123" s="78"/>
      <c r="D123" s="78"/>
      <c r="E123" s="17">
        <v>2</v>
      </c>
      <c r="F123" s="17"/>
      <c r="G123" s="17">
        <v>2</v>
      </c>
      <c r="H123" s="17"/>
      <c r="I123" s="17"/>
      <c r="J123" s="17">
        <v>4</v>
      </c>
      <c r="K123" s="23">
        <v>3</v>
      </c>
      <c r="L123" s="24">
        <v>1</v>
      </c>
      <c r="M123" s="24"/>
      <c r="N123" s="24">
        <v>5</v>
      </c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</row>
    <row r="124" spans="1:45" s="25" customFormat="1" ht="39.950000000000003" customHeight="1" x14ac:dyDescent="0.2">
      <c r="A124" s="10"/>
      <c r="B124" s="77" t="s">
        <v>219</v>
      </c>
      <c r="C124" s="78"/>
      <c r="D124" s="78"/>
      <c r="E124" s="16">
        <f>E9+E29+E41+E49+E63+E70+E77+E80+E102+E106+E115+E120+E123</f>
        <v>678</v>
      </c>
      <c r="F124" s="16">
        <f t="shared" ref="F124:AS124" si="12">F9+F29+F41+F49+F63+F70+F77+F80+F102+F106+F115+F120+F123</f>
        <v>32</v>
      </c>
      <c r="G124" s="16">
        <f t="shared" si="12"/>
        <v>644</v>
      </c>
      <c r="H124" s="16">
        <f t="shared" si="12"/>
        <v>2</v>
      </c>
      <c r="I124" s="16">
        <f t="shared" si="12"/>
        <v>0</v>
      </c>
      <c r="J124" s="16">
        <f t="shared" si="12"/>
        <v>1001</v>
      </c>
      <c r="K124" s="16">
        <f t="shared" si="12"/>
        <v>987</v>
      </c>
      <c r="L124" s="16">
        <f t="shared" si="12"/>
        <v>13</v>
      </c>
      <c r="M124" s="16">
        <f t="shared" si="12"/>
        <v>1</v>
      </c>
      <c r="N124" s="16">
        <f t="shared" si="12"/>
        <v>423</v>
      </c>
      <c r="O124" s="16">
        <f t="shared" si="12"/>
        <v>1238</v>
      </c>
      <c r="P124" s="16">
        <f t="shared" si="12"/>
        <v>823</v>
      </c>
      <c r="Q124" s="16">
        <f t="shared" si="12"/>
        <v>320</v>
      </c>
      <c r="R124" s="16">
        <f t="shared" si="12"/>
        <v>18</v>
      </c>
      <c r="S124" s="16">
        <f t="shared" si="12"/>
        <v>0</v>
      </c>
      <c r="T124" s="16">
        <f t="shared" si="12"/>
        <v>77</v>
      </c>
      <c r="U124" s="16">
        <f t="shared" si="12"/>
        <v>9</v>
      </c>
      <c r="V124" s="16">
        <f t="shared" si="12"/>
        <v>51</v>
      </c>
      <c r="W124" s="16">
        <f t="shared" si="12"/>
        <v>17</v>
      </c>
      <c r="X124" s="16">
        <f t="shared" si="12"/>
        <v>2</v>
      </c>
      <c r="Y124" s="16">
        <f t="shared" si="12"/>
        <v>1240</v>
      </c>
      <c r="Z124" s="16">
        <f t="shared" si="12"/>
        <v>0</v>
      </c>
      <c r="AA124" s="16">
        <f t="shared" si="12"/>
        <v>0</v>
      </c>
      <c r="AB124" s="16">
        <f t="shared" si="12"/>
        <v>0</v>
      </c>
      <c r="AC124" s="16">
        <f t="shared" si="12"/>
        <v>0</v>
      </c>
      <c r="AD124" s="16">
        <f t="shared" si="12"/>
        <v>14</v>
      </c>
      <c r="AE124" s="16">
        <f t="shared" si="12"/>
        <v>0</v>
      </c>
      <c r="AF124" s="16">
        <f t="shared" si="12"/>
        <v>14</v>
      </c>
      <c r="AG124" s="16">
        <f t="shared" si="12"/>
        <v>0</v>
      </c>
      <c r="AH124" s="16">
        <f t="shared" si="12"/>
        <v>14</v>
      </c>
      <c r="AI124" s="16">
        <f t="shared" si="12"/>
        <v>0</v>
      </c>
      <c r="AJ124" s="16">
        <f t="shared" si="12"/>
        <v>10</v>
      </c>
      <c r="AK124" s="16">
        <f t="shared" si="12"/>
        <v>1</v>
      </c>
      <c r="AL124" s="16">
        <f t="shared" si="12"/>
        <v>0</v>
      </c>
      <c r="AM124" s="16">
        <f t="shared" si="12"/>
        <v>1</v>
      </c>
      <c r="AN124" s="16">
        <f t="shared" si="12"/>
        <v>0</v>
      </c>
      <c r="AO124" s="16">
        <f t="shared" si="12"/>
        <v>1</v>
      </c>
      <c r="AP124" s="16">
        <f t="shared" si="12"/>
        <v>0</v>
      </c>
      <c r="AQ124" s="16">
        <f t="shared" si="12"/>
        <v>0</v>
      </c>
      <c r="AR124" s="16">
        <f t="shared" si="12"/>
        <v>0</v>
      </c>
      <c r="AS124" s="16">
        <f t="shared" si="12"/>
        <v>0</v>
      </c>
    </row>
  </sheetData>
  <sheetProtection sheet="1" objects="1" scenarios="1"/>
  <mergeCells count="169">
    <mergeCell ref="B8:D8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S127"/>
  <sheetViews>
    <sheetView topLeftCell="X1" zoomScale="80" zoomScaleNormal="80" workbookViewId="0">
      <selection activeCell="AT5" sqref="A5:XFD7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 customWidth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7.140625" style="1" customWidth="1"/>
    <col min="11" max="11" width="8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43" t="s">
        <v>267</v>
      </c>
      <c r="B1" s="44"/>
      <c r="C1" s="44"/>
      <c r="D1" s="44"/>
      <c r="E1" s="44"/>
      <c r="F1" s="44"/>
      <c r="G1" s="45" t="s">
        <v>7</v>
      </c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6"/>
      <c r="AN1" s="46"/>
      <c r="AO1" s="46"/>
      <c r="AP1" s="46"/>
      <c r="AQ1" s="46"/>
      <c r="AR1" s="46"/>
      <c r="AS1" s="47"/>
    </row>
    <row r="2" spans="1:45" ht="27" customHeight="1" x14ac:dyDescent="0.2">
      <c r="A2" s="48" t="s">
        <v>264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5" t="s">
        <v>262</v>
      </c>
      <c r="AA2" s="45"/>
      <c r="AB2" s="45"/>
      <c r="AC2" s="45"/>
      <c r="AD2" s="45"/>
      <c r="AE2" s="45"/>
      <c r="AF2" s="45"/>
      <c r="AG2" s="45"/>
      <c r="AH2" s="45" t="s">
        <v>249</v>
      </c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50"/>
    </row>
    <row r="3" spans="1:45" ht="27" customHeight="1" x14ac:dyDescent="0.2">
      <c r="A3" s="51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3"/>
    </row>
    <row r="4" spans="1:45" ht="48" customHeight="1" x14ac:dyDescent="0.2">
      <c r="A4" s="54" t="s">
        <v>265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7"/>
    </row>
    <row r="5" spans="1:45" ht="87.75" customHeight="1" x14ac:dyDescent="0.2">
      <c r="A5" s="58" t="s">
        <v>259</v>
      </c>
      <c r="B5" s="59"/>
      <c r="C5" s="59"/>
      <c r="D5" s="60"/>
      <c r="E5" s="41" t="s">
        <v>220</v>
      </c>
      <c r="F5" s="42"/>
      <c r="G5" s="42"/>
      <c r="H5" s="42"/>
      <c r="I5" s="67"/>
      <c r="J5" s="36" t="s">
        <v>276</v>
      </c>
      <c r="K5" s="37"/>
      <c r="L5" s="37"/>
      <c r="M5" s="38"/>
      <c r="N5" s="33" t="s">
        <v>225</v>
      </c>
      <c r="O5" s="36" t="s">
        <v>6</v>
      </c>
      <c r="P5" s="37"/>
      <c r="Q5" s="37"/>
      <c r="R5" s="37"/>
      <c r="S5" s="37"/>
      <c r="T5" s="37"/>
      <c r="U5" s="37"/>
      <c r="V5" s="37"/>
      <c r="W5" s="37"/>
      <c r="X5" s="37"/>
      <c r="Y5" s="38"/>
      <c r="Z5" s="33" t="s">
        <v>235</v>
      </c>
      <c r="AA5" s="33" t="s">
        <v>236</v>
      </c>
      <c r="AB5" s="33" t="s">
        <v>247</v>
      </c>
      <c r="AC5" s="40" t="s">
        <v>250</v>
      </c>
      <c r="AD5" s="41" t="s">
        <v>245</v>
      </c>
      <c r="AE5" s="42"/>
      <c r="AF5" s="42"/>
      <c r="AG5" s="42"/>
      <c r="AH5" s="42"/>
      <c r="AI5" s="33" t="s">
        <v>243</v>
      </c>
      <c r="AJ5" s="33" t="s">
        <v>1</v>
      </c>
      <c r="AK5" s="41" t="s">
        <v>244</v>
      </c>
      <c r="AL5" s="42"/>
      <c r="AM5" s="42"/>
      <c r="AN5" s="42"/>
      <c r="AO5" s="42"/>
      <c r="AP5" s="33" t="s">
        <v>2</v>
      </c>
      <c r="AQ5" s="33" t="s">
        <v>3</v>
      </c>
      <c r="AR5" s="33" t="s">
        <v>4</v>
      </c>
      <c r="AS5" s="40" t="s">
        <v>5</v>
      </c>
    </row>
    <row r="6" spans="1:45" ht="75.75" customHeight="1" x14ac:dyDescent="0.2">
      <c r="A6" s="61"/>
      <c r="B6" s="62"/>
      <c r="C6" s="62"/>
      <c r="D6" s="63"/>
      <c r="E6" s="40" t="s">
        <v>219</v>
      </c>
      <c r="F6" s="40" t="s">
        <v>221</v>
      </c>
      <c r="G6" s="40" t="s">
        <v>222</v>
      </c>
      <c r="H6" s="40" t="s">
        <v>223</v>
      </c>
      <c r="I6" s="40" t="s">
        <v>224</v>
      </c>
      <c r="J6" s="40" t="s">
        <v>219</v>
      </c>
      <c r="K6" s="40" t="s">
        <v>222</v>
      </c>
      <c r="L6" s="40" t="s">
        <v>223</v>
      </c>
      <c r="M6" s="40" t="s">
        <v>224</v>
      </c>
      <c r="N6" s="34"/>
      <c r="O6" s="40" t="s">
        <v>248</v>
      </c>
      <c r="P6" s="33" t="s">
        <v>226</v>
      </c>
      <c r="Q6" s="33" t="s">
        <v>227</v>
      </c>
      <c r="R6" s="40" t="s">
        <v>228</v>
      </c>
      <c r="S6" s="33" t="s">
        <v>258</v>
      </c>
      <c r="T6" s="36" t="s">
        <v>232</v>
      </c>
      <c r="U6" s="37"/>
      <c r="V6" s="37"/>
      <c r="W6" s="38"/>
      <c r="X6" s="33" t="s">
        <v>233</v>
      </c>
      <c r="Y6" s="40" t="s">
        <v>234</v>
      </c>
      <c r="Z6" s="34"/>
      <c r="AA6" s="34"/>
      <c r="AB6" s="34"/>
      <c r="AC6" s="40"/>
      <c r="AD6" s="40" t="s">
        <v>237</v>
      </c>
      <c r="AE6" s="40" t="s">
        <v>238</v>
      </c>
      <c r="AF6" s="40" t="s">
        <v>219</v>
      </c>
      <c r="AG6" s="40" t="s">
        <v>241</v>
      </c>
      <c r="AH6" s="40" t="s">
        <v>242</v>
      </c>
      <c r="AI6" s="34"/>
      <c r="AJ6" s="34"/>
      <c r="AK6" s="40" t="s">
        <v>237</v>
      </c>
      <c r="AL6" s="40" t="s">
        <v>238</v>
      </c>
      <c r="AM6" s="40" t="s">
        <v>219</v>
      </c>
      <c r="AN6" s="40" t="s">
        <v>239</v>
      </c>
      <c r="AO6" s="40" t="s">
        <v>240</v>
      </c>
      <c r="AP6" s="34"/>
      <c r="AQ6" s="34"/>
      <c r="AR6" s="34"/>
      <c r="AS6" s="40"/>
    </row>
    <row r="7" spans="1:45" ht="168" customHeight="1" x14ac:dyDescent="0.2">
      <c r="A7" s="64"/>
      <c r="B7" s="65"/>
      <c r="C7" s="65"/>
      <c r="D7" s="66"/>
      <c r="E7" s="40"/>
      <c r="F7" s="40"/>
      <c r="G7" s="40"/>
      <c r="H7" s="40"/>
      <c r="I7" s="40"/>
      <c r="J7" s="40"/>
      <c r="K7" s="40"/>
      <c r="L7" s="40"/>
      <c r="M7" s="40"/>
      <c r="N7" s="35"/>
      <c r="O7" s="40"/>
      <c r="P7" s="39"/>
      <c r="Q7" s="39"/>
      <c r="R7" s="40"/>
      <c r="S7" s="39"/>
      <c r="T7" s="32" t="s">
        <v>229</v>
      </c>
      <c r="U7" s="32" t="s">
        <v>246</v>
      </c>
      <c r="V7" s="32" t="s">
        <v>230</v>
      </c>
      <c r="W7" s="32" t="s">
        <v>231</v>
      </c>
      <c r="X7" s="39"/>
      <c r="Y7" s="40"/>
      <c r="Z7" s="39"/>
      <c r="AA7" s="39"/>
      <c r="AB7" s="39"/>
      <c r="AC7" s="40"/>
      <c r="AD7" s="40"/>
      <c r="AE7" s="40"/>
      <c r="AF7" s="40"/>
      <c r="AG7" s="40"/>
      <c r="AH7" s="40"/>
      <c r="AI7" s="35"/>
      <c r="AJ7" s="35"/>
      <c r="AK7" s="40"/>
      <c r="AL7" s="40"/>
      <c r="AM7" s="40"/>
      <c r="AN7" s="40"/>
      <c r="AO7" s="40"/>
      <c r="AP7" s="39"/>
      <c r="AQ7" s="39"/>
      <c r="AR7" s="39"/>
      <c r="AS7" s="40"/>
    </row>
    <row r="8" spans="1:45" ht="15" x14ac:dyDescent="0.2">
      <c r="A8" s="2"/>
      <c r="B8" s="84"/>
      <c r="C8" s="85"/>
      <c r="D8" s="85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  <c r="K8" s="3">
        <v>7</v>
      </c>
      <c r="L8" s="3">
        <v>8</v>
      </c>
      <c r="M8" s="3">
        <v>9</v>
      </c>
      <c r="N8" s="3">
        <v>10</v>
      </c>
      <c r="O8" s="3">
        <v>11</v>
      </c>
      <c r="P8" s="3">
        <v>12</v>
      </c>
      <c r="Q8" s="3">
        <v>13</v>
      </c>
      <c r="R8" s="3">
        <v>14</v>
      </c>
      <c r="S8" s="3">
        <v>15</v>
      </c>
      <c r="T8" s="3">
        <v>16</v>
      </c>
      <c r="U8" s="3">
        <v>17</v>
      </c>
      <c r="V8" s="3">
        <v>18</v>
      </c>
      <c r="W8" s="3">
        <v>19</v>
      </c>
      <c r="X8" s="3">
        <v>20</v>
      </c>
      <c r="Y8" s="3">
        <v>21</v>
      </c>
      <c r="Z8" s="3">
        <v>22</v>
      </c>
      <c r="AA8" s="3">
        <v>23</v>
      </c>
      <c r="AB8" s="3">
        <v>24</v>
      </c>
      <c r="AC8" s="3">
        <v>25</v>
      </c>
      <c r="AD8" s="3">
        <v>26</v>
      </c>
      <c r="AE8" s="3">
        <v>27</v>
      </c>
      <c r="AF8" s="3">
        <v>28</v>
      </c>
      <c r="AG8" s="3">
        <v>29</v>
      </c>
      <c r="AH8" s="3">
        <v>30</v>
      </c>
      <c r="AI8" s="3">
        <v>31</v>
      </c>
      <c r="AJ8" s="3">
        <v>32</v>
      </c>
      <c r="AK8" s="3">
        <v>33</v>
      </c>
      <c r="AL8" s="3">
        <v>34</v>
      </c>
      <c r="AM8" s="3">
        <v>35</v>
      </c>
      <c r="AN8" s="3">
        <v>36</v>
      </c>
      <c r="AO8" s="3">
        <v>37</v>
      </c>
      <c r="AP8" s="3">
        <v>38</v>
      </c>
      <c r="AQ8" s="3">
        <v>39</v>
      </c>
      <c r="AR8" s="3">
        <v>40</v>
      </c>
      <c r="AS8" s="14">
        <v>41</v>
      </c>
    </row>
    <row r="9" spans="1:45" s="25" customFormat="1" ht="55.5" customHeight="1" x14ac:dyDescent="0.2">
      <c r="A9" s="4" t="s">
        <v>8</v>
      </c>
      <c r="B9" s="72" t="s">
        <v>9</v>
      </c>
      <c r="C9" s="72"/>
      <c r="D9" s="72"/>
      <c r="E9" s="15">
        <f>SUM(E10:E28)</f>
        <v>66</v>
      </c>
      <c r="F9" s="15">
        <f t="shared" ref="F9:AS9" si="0">SUM(F10:F28)</f>
        <v>25</v>
      </c>
      <c r="G9" s="15">
        <f t="shared" si="0"/>
        <v>41</v>
      </c>
      <c r="H9" s="15">
        <f t="shared" si="0"/>
        <v>0</v>
      </c>
      <c r="I9" s="15">
        <f t="shared" si="0"/>
        <v>0</v>
      </c>
      <c r="J9" s="15">
        <f t="shared" si="0"/>
        <v>23</v>
      </c>
      <c r="K9" s="15">
        <f t="shared" si="0"/>
        <v>14</v>
      </c>
      <c r="L9" s="15">
        <f t="shared" si="0"/>
        <v>7</v>
      </c>
      <c r="M9" s="15">
        <f t="shared" si="0"/>
        <v>0</v>
      </c>
      <c r="N9" s="15">
        <f t="shared" si="0"/>
        <v>0</v>
      </c>
      <c r="O9" s="15">
        <f t="shared" si="0"/>
        <v>34</v>
      </c>
      <c r="P9" s="15">
        <f t="shared" si="0"/>
        <v>20</v>
      </c>
      <c r="Q9" s="15">
        <f t="shared" si="0"/>
        <v>1</v>
      </c>
      <c r="R9" s="15">
        <f t="shared" si="0"/>
        <v>1</v>
      </c>
      <c r="S9" s="15">
        <f t="shared" si="0"/>
        <v>0</v>
      </c>
      <c r="T9" s="15">
        <f t="shared" si="0"/>
        <v>12</v>
      </c>
      <c r="U9" s="15">
        <f t="shared" si="0"/>
        <v>0</v>
      </c>
      <c r="V9" s="15">
        <f t="shared" si="0"/>
        <v>10</v>
      </c>
      <c r="W9" s="15">
        <f t="shared" si="0"/>
        <v>2</v>
      </c>
      <c r="X9" s="15">
        <f t="shared" si="0"/>
        <v>7</v>
      </c>
      <c r="Y9" s="15">
        <f t="shared" si="0"/>
        <v>41</v>
      </c>
      <c r="Z9" s="15">
        <f t="shared" si="0"/>
        <v>0</v>
      </c>
      <c r="AA9" s="15">
        <f t="shared" si="0"/>
        <v>13</v>
      </c>
      <c r="AB9" s="15">
        <f t="shared" si="0"/>
        <v>39</v>
      </c>
      <c r="AC9" s="15">
        <f t="shared" si="0"/>
        <v>23</v>
      </c>
      <c r="AD9" s="15">
        <f t="shared" si="0"/>
        <v>1</v>
      </c>
      <c r="AE9" s="15">
        <f t="shared" si="0"/>
        <v>1</v>
      </c>
      <c r="AF9" s="15">
        <f t="shared" si="0"/>
        <v>2</v>
      </c>
      <c r="AG9" s="15">
        <f t="shared" si="0"/>
        <v>0</v>
      </c>
      <c r="AH9" s="15">
        <f t="shared" si="0"/>
        <v>2</v>
      </c>
      <c r="AI9" s="15">
        <f t="shared" si="0"/>
        <v>0</v>
      </c>
      <c r="AJ9" s="15">
        <f t="shared" si="0"/>
        <v>2</v>
      </c>
      <c r="AK9" s="15">
        <f t="shared" si="0"/>
        <v>0</v>
      </c>
      <c r="AL9" s="15">
        <f t="shared" si="0"/>
        <v>0</v>
      </c>
      <c r="AM9" s="15">
        <f t="shared" si="0"/>
        <v>0</v>
      </c>
      <c r="AN9" s="15">
        <f t="shared" si="0"/>
        <v>0</v>
      </c>
      <c r="AO9" s="15">
        <f t="shared" si="0"/>
        <v>0</v>
      </c>
      <c r="AP9" s="15">
        <f t="shared" si="0"/>
        <v>0</v>
      </c>
      <c r="AQ9" s="15">
        <f t="shared" si="0"/>
        <v>0</v>
      </c>
      <c r="AR9" s="15">
        <f t="shared" si="0"/>
        <v>0</v>
      </c>
      <c r="AS9" s="16">
        <f t="shared" si="0"/>
        <v>0</v>
      </c>
    </row>
    <row r="10" spans="1:45" ht="39.950000000000003" customHeight="1" x14ac:dyDescent="0.2">
      <c r="A10" s="5" t="s">
        <v>257</v>
      </c>
      <c r="B10" s="68" t="s">
        <v>10</v>
      </c>
      <c r="C10" s="68"/>
      <c r="D10" s="68"/>
      <c r="E10" s="9">
        <v>1</v>
      </c>
      <c r="F10" s="9"/>
      <c r="G10" s="9">
        <v>1</v>
      </c>
      <c r="H10" s="9"/>
      <c r="I10" s="9"/>
      <c r="J10" s="9">
        <v>2</v>
      </c>
      <c r="K10" s="9">
        <v>1</v>
      </c>
      <c r="L10" s="9">
        <v>1</v>
      </c>
      <c r="M10" s="9"/>
      <c r="N10" s="9"/>
      <c r="O10" s="9">
        <v>1</v>
      </c>
      <c r="P10" s="9">
        <v>1</v>
      </c>
      <c r="Q10" s="9"/>
      <c r="R10" s="9"/>
      <c r="S10" s="9"/>
      <c r="T10" s="9"/>
      <c r="U10" s="9"/>
      <c r="V10" s="9"/>
      <c r="W10" s="9"/>
      <c r="X10" s="9">
        <v>1</v>
      </c>
      <c r="Y10" s="9">
        <v>2</v>
      </c>
      <c r="Z10" s="9"/>
      <c r="AA10" s="9"/>
      <c r="AB10" s="9"/>
      <c r="AC10" s="9"/>
      <c r="AD10" s="9"/>
      <c r="AE10" s="9"/>
      <c r="AF10" s="9"/>
      <c r="AG10" s="9"/>
      <c r="AH10" s="8"/>
      <c r="AI10" s="9"/>
      <c r="AJ10" s="9"/>
      <c r="AK10" s="9"/>
      <c r="AL10" s="9"/>
      <c r="AM10" s="9"/>
      <c r="AN10" s="9"/>
      <c r="AO10" s="9"/>
      <c r="AP10" s="8"/>
      <c r="AQ10" s="8"/>
      <c r="AR10" s="8"/>
      <c r="AS10" s="8"/>
    </row>
    <row r="11" spans="1:45" ht="39.950000000000003" customHeight="1" x14ac:dyDescent="0.2">
      <c r="A11" s="5" t="s">
        <v>11</v>
      </c>
      <c r="B11" s="68" t="s">
        <v>12</v>
      </c>
      <c r="C11" s="68"/>
      <c r="D11" s="68"/>
      <c r="E11" s="9">
        <v>2</v>
      </c>
      <c r="F11" s="9"/>
      <c r="G11" s="9">
        <v>2</v>
      </c>
      <c r="H11" s="9"/>
      <c r="I11" s="9"/>
      <c r="J11" s="9"/>
      <c r="K11" s="9"/>
      <c r="L11" s="9"/>
      <c r="M11" s="9"/>
      <c r="N11" s="9"/>
      <c r="O11" s="9">
        <v>1</v>
      </c>
      <c r="P11" s="9">
        <v>1</v>
      </c>
      <c r="Q11" s="9"/>
      <c r="R11" s="9"/>
      <c r="S11" s="9"/>
      <c r="T11" s="9"/>
      <c r="U11" s="9"/>
      <c r="V11" s="9"/>
      <c r="W11" s="9"/>
      <c r="X11" s="9">
        <v>1</v>
      </c>
      <c r="Y11" s="9">
        <v>2</v>
      </c>
      <c r="Z11" s="9"/>
      <c r="AA11" s="9"/>
      <c r="AB11" s="18"/>
      <c r="AC11" s="18"/>
      <c r="AD11" s="18"/>
      <c r="AE11" s="18"/>
      <c r="AF11" s="18"/>
      <c r="AG11" s="18"/>
      <c r="AH11" s="19"/>
      <c r="AI11" s="9"/>
      <c r="AJ11" s="9"/>
      <c r="AK11" s="9"/>
      <c r="AL11" s="9"/>
      <c r="AM11" s="9"/>
      <c r="AN11" s="9"/>
      <c r="AO11" s="9"/>
      <c r="AP11" s="8"/>
      <c r="AQ11" s="8"/>
      <c r="AR11" s="8"/>
      <c r="AS11" s="8"/>
    </row>
    <row r="12" spans="1:45" ht="39.950000000000003" customHeight="1" x14ac:dyDescent="0.2">
      <c r="A12" s="6" t="s">
        <v>13</v>
      </c>
      <c r="B12" s="68" t="s">
        <v>14</v>
      </c>
      <c r="C12" s="68"/>
      <c r="D12" s="68"/>
      <c r="E12" s="9">
        <v>3</v>
      </c>
      <c r="F12" s="9">
        <v>1</v>
      </c>
      <c r="G12" s="9">
        <v>2</v>
      </c>
      <c r="H12" s="9"/>
      <c r="I12" s="9"/>
      <c r="J12" s="9"/>
      <c r="K12" s="9"/>
      <c r="L12" s="9"/>
      <c r="M12" s="9"/>
      <c r="N12" s="18"/>
      <c r="O12" s="18">
        <v>1</v>
      </c>
      <c r="P12" s="18"/>
      <c r="Q12" s="18"/>
      <c r="R12" s="18"/>
      <c r="S12" s="18"/>
      <c r="T12" s="18">
        <v>1</v>
      </c>
      <c r="U12" s="18"/>
      <c r="V12" s="18"/>
      <c r="W12" s="18">
        <v>1</v>
      </c>
      <c r="X12" s="18">
        <v>1</v>
      </c>
      <c r="Y12" s="18">
        <v>2</v>
      </c>
      <c r="Z12" s="18"/>
      <c r="AA12" s="9"/>
      <c r="AB12" s="9">
        <v>1</v>
      </c>
      <c r="AC12" s="9"/>
      <c r="AD12" s="9"/>
      <c r="AE12" s="9"/>
      <c r="AF12" s="9"/>
      <c r="AG12" s="9"/>
      <c r="AH12" s="8"/>
      <c r="AI12" s="9"/>
      <c r="AJ12" s="18"/>
      <c r="AK12" s="18"/>
      <c r="AL12" s="18"/>
      <c r="AM12" s="18"/>
      <c r="AN12" s="18"/>
      <c r="AO12" s="18"/>
      <c r="AP12" s="8"/>
      <c r="AQ12" s="8"/>
      <c r="AR12" s="8"/>
      <c r="AS12" s="8"/>
    </row>
    <row r="13" spans="1:45" ht="39.950000000000003" customHeight="1" x14ac:dyDescent="0.2">
      <c r="A13" s="5" t="s">
        <v>15</v>
      </c>
      <c r="B13" s="68" t="s">
        <v>16</v>
      </c>
      <c r="C13" s="68"/>
      <c r="D13" s="6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8"/>
      <c r="AI13" s="9"/>
      <c r="AJ13" s="9"/>
      <c r="AK13" s="9"/>
      <c r="AL13" s="9"/>
      <c r="AM13" s="9"/>
      <c r="AN13" s="9"/>
      <c r="AO13" s="9"/>
      <c r="AP13" s="8"/>
      <c r="AQ13" s="8"/>
      <c r="AR13" s="8"/>
      <c r="AS13" s="8"/>
    </row>
    <row r="14" spans="1:45" ht="39.950000000000003" customHeight="1" x14ac:dyDescent="0.2">
      <c r="A14" s="7">
        <v>1.2</v>
      </c>
      <c r="B14" s="68" t="s">
        <v>17</v>
      </c>
      <c r="C14" s="68"/>
      <c r="D14" s="6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20"/>
      <c r="AI14" s="9"/>
      <c r="AJ14" s="9"/>
      <c r="AK14" s="9"/>
      <c r="AL14" s="9"/>
      <c r="AM14" s="9"/>
      <c r="AN14" s="9"/>
      <c r="AO14" s="9"/>
      <c r="AP14" s="8"/>
      <c r="AQ14" s="8"/>
      <c r="AR14" s="8"/>
      <c r="AS14" s="8"/>
    </row>
    <row r="15" spans="1:45" ht="39.950000000000003" customHeight="1" x14ac:dyDescent="0.2">
      <c r="A15" s="5" t="s">
        <v>18</v>
      </c>
      <c r="B15" s="68" t="s">
        <v>19</v>
      </c>
      <c r="C15" s="68"/>
      <c r="D15" s="68"/>
      <c r="E15" s="9"/>
      <c r="F15" s="9"/>
      <c r="G15" s="9"/>
      <c r="H15" s="9"/>
      <c r="I15" s="9"/>
      <c r="J15" s="9"/>
      <c r="K15" s="9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9"/>
      <c r="AB15" s="9"/>
      <c r="AC15" s="9"/>
      <c r="AD15" s="9"/>
      <c r="AE15" s="9"/>
      <c r="AF15" s="9"/>
      <c r="AG15" s="20"/>
      <c r="AH15" s="20"/>
      <c r="AI15" s="9"/>
      <c r="AJ15" s="20"/>
      <c r="AK15" s="21"/>
      <c r="AL15" s="21"/>
      <c r="AM15" s="21"/>
      <c r="AN15" s="21"/>
      <c r="AO15" s="21"/>
      <c r="AP15" s="8"/>
      <c r="AQ15" s="8"/>
      <c r="AR15" s="8"/>
      <c r="AS15" s="8"/>
    </row>
    <row r="16" spans="1:45" ht="39.950000000000003" customHeight="1" x14ac:dyDescent="0.2">
      <c r="A16" s="5" t="s">
        <v>20</v>
      </c>
      <c r="B16" s="36" t="s">
        <v>21</v>
      </c>
      <c r="C16" s="37"/>
      <c r="D16" s="37"/>
      <c r="E16" s="8"/>
      <c r="F16" s="8"/>
      <c r="G16" s="8"/>
      <c r="H16" s="8"/>
      <c r="I16" s="8"/>
      <c r="J16" s="8"/>
      <c r="K16" s="8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8"/>
      <c r="AI16" s="9"/>
      <c r="AJ16" s="9"/>
      <c r="AK16" s="9"/>
      <c r="AL16" s="9"/>
      <c r="AM16" s="9"/>
      <c r="AN16" s="9"/>
      <c r="AO16" s="9"/>
      <c r="AP16" s="8"/>
      <c r="AQ16" s="8"/>
      <c r="AR16" s="8"/>
      <c r="AS16" s="8"/>
    </row>
    <row r="17" spans="1:45" ht="39.950000000000003" customHeight="1" x14ac:dyDescent="0.2">
      <c r="A17" s="5" t="s">
        <v>22</v>
      </c>
      <c r="B17" s="36" t="s">
        <v>23</v>
      </c>
      <c r="C17" s="37"/>
      <c r="D17" s="37"/>
      <c r="E17" s="8"/>
      <c r="F17" s="8"/>
      <c r="G17" s="8"/>
      <c r="H17" s="8"/>
      <c r="I17" s="8"/>
      <c r="J17" s="8"/>
      <c r="K17" s="8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</row>
    <row r="18" spans="1:45" ht="39.950000000000003" customHeight="1" x14ac:dyDescent="0.2">
      <c r="A18" s="5" t="s">
        <v>24</v>
      </c>
      <c r="B18" s="68" t="s">
        <v>25</v>
      </c>
      <c r="C18" s="68"/>
      <c r="D18" s="36"/>
      <c r="E18" s="9"/>
      <c r="F18" s="9"/>
      <c r="G18" s="9"/>
      <c r="H18" s="9"/>
      <c r="I18" s="9"/>
      <c r="J18" s="9"/>
      <c r="K18" s="9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</row>
    <row r="19" spans="1:45" ht="39.950000000000003" customHeight="1" x14ac:dyDescent="0.2">
      <c r="A19" s="5" t="s">
        <v>26</v>
      </c>
      <c r="B19" s="68" t="s">
        <v>27</v>
      </c>
      <c r="C19" s="68"/>
      <c r="D19" s="36"/>
      <c r="E19" s="9"/>
      <c r="F19" s="9"/>
      <c r="G19" s="9"/>
      <c r="H19" s="9"/>
      <c r="I19" s="9"/>
      <c r="J19" s="9"/>
      <c r="K19" s="9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</row>
    <row r="20" spans="1:45" ht="39.950000000000003" customHeight="1" x14ac:dyDescent="0.2">
      <c r="A20" s="5" t="s">
        <v>28</v>
      </c>
      <c r="B20" s="36" t="s">
        <v>29</v>
      </c>
      <c r="C20" s="37"/>
      <c r="D20" s="37"/>
      <c r="E20" s="8"/>
      <c r="F20" s="8"/>
      <c r="G20" s="8"/>
      <c r="H20" s="8"/>
      <c r="I20" s="8"/>
      <c r="J20" s="8"/>
      <c r="K20" s="8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</row>
    <row r="21" spans="1:45" ht="39.950000000000003" customHeight="1" x14ac:dyDescent="0.2">
      <c r="A21" s="5" t="s">
        <v>30</v>
      </c>
      <c r="B21" s="36" t="s">
        <v>31</v>
      </c>
      <c r="C21" s="37"/>
      <c r="D21" s="37"/>
      <c r="E21" s="8">
        <v>1</v>
      </c>
      <c r="F21" s="8">
        <v>1</v>
      </c>
      <c r="G21" s="8"/>
      <c r="H21" s="8"/>
      <c r="I21" s="8"/>
      <c r="J21" s="8"/>
      <c r="K21" s="8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>
        <v>1</v>
      </c>
      <c r="AC21" s="20">
        <v>1</v>
      </c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</row>
    <row r="22" spans="1:45" ht="39.950000000000003" customHeight="1" x14ac:dyDescent="0.2">
      <c r="A22" s="5" t="s">
        <v>32</v>
      </c>
      <c r="B22" s="36" t="s">
        <v>33</v>
      </c>
      <c r="C22" s="37"/>
      <c r="D22" s="37"/>
      <c r="E22" s="8">
        <v>5</v>
      </c>
      <c r="F22" s="8">
        <v>2</v>
      </c>
      <c r="G22" s="8">
        <v>3</v>
      </c>
      <c r="H22" s="8"/>
      <c r="I22" s="8"/>
      <c r="J22" s="8"/>
      <c r="K22" s="8"/>
      <c r="L22" s="20"/>
      <c r="M22" s="20"/>
      <c r="N22" s="20"/>
      <c r="O22" s="20">
        <v>3</v>
      </c>
      <c r="P22" s="20">
        <v>1</v>
      </c>
      <c r="Q22" s="20"/>
      <c r="R22" s="20"/>
      <c r="S22" s="20"/>
      <c r="T22" s="20">
        <v>2</v>
      </c>
      <c r="U22" s="20"/>
      <c r="V22" s="20">
        <v>2</v>
      </c>
      <c r="W22" s="20"/>
      <c r="X22" s="20"/>
      <c r="Y22" s="20">
        <v>3</v>
      </c>
      <c r="Z22" s="20"/>
      <c r="AA22" s="20"/>
      <c r="AB22" s="20">
        <v>2</v>
      </c>
      <c r="AC22" s="20">
        <v>1</v>
      </c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ht="39.950000000000003" customHeight="1" x14ac:dyDescent="0.2">
      <c r="A23" s="5" t="s">
        <v>34</v>
      </c>
      <c r="B23" s="37" t="s">
        <v>35</v>
      </c>
      <c r="C23" s="37"/>
      <c r="D23" s="37"/>
      <c r="E23" s="8"/>
      <c r="F23" s="8"/>
      <c r="G23" s="8"/>
      <c r="H23" s="8"/>
      <c r="I23" s="8"/>
      <c r="J23" s="8"/>
      <c r="K23" s="8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</row>
    <row r="24" spans="1:45" ht="39.950000000000003" customHeight="1" x14ac:dyDescent="0.2">
      <c r="A24" s="5" t="s">
        <v>36</v>
      </c>
      <c r="B24" s="36" t="s">
        <v>37</v>
      </c>
      <c r="C24" s="37"/>
      <c r="D24" s="37"/>
      <c r="E24" s="8">
        <v>2</v>
      </c>
      <c r="F24" s="8">
        <v>2</v>
      </c>
      <c r="G24" s="8"/>
      <c r="H24" s="8"/>
      <c r="I24" s="8"/>
      <c r="J24" s="8"/>
      <c r="K24" s="8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>
        <v>2</v>
      </c>
      <c r="AB24" s="20">
        <v>2</v>
      </c>
      <c r="AC24" s="20">
        <v>2</v>
      </c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ht="39.950000000000003" customHeight="1" x14ac:dyDescent="0.2">
      <c r="A25" s="5" t="s">
        <v>38</v>
      </c>
      <c r="B25" s="68" t="s">
        <v>39</v>
      </c>
      <c r="C25" s="68"/>
      <c r="D25" s="36"/>
      <c r="E25" s="9">
        <v>20</v>
      </c>
      <c r="F25" s="9">
        <v>11</v>
      </c>
      <c r="G25" s="9">
        <v>9</v>
      </c>
      <c r="H25" s="9"/>
      <c r="I25" s="9"/>
      <c r="J25" s="9">
        <v>2</v>
      </c>
      <c r="K25" s="9">
        <v>1</v>
      </c>
      <c r="L25" s="20">
        <v>1</v>
      </c>
      <c r="M25" s="20"/>
      <c r="N25" s="20"/>
      <c r="O25" s="20">
        <v>12</v>
      </c>
      <c r="P25" s="20">
        <v>9</v>
      </c>
      <c r="Q25" s="20"/>
      <c r="R25" s="20">
        <v>1</v>
      </c>
      <c r="S25" s="20"/>
      <c r="T25" s="20">
        <v>2</v>
      </c>
      <c r="U25" s="20"/>
      <c r="V25" s="20">
        <v>2</v>
      </c>
      <c r="W25" s="20"/>
      <c r="X25" s="20">
        <v>1</v>
      </c>
      <c r="Y25" s="20">
        <v>13</v>
      </c>
      <c r="Z25" s="20"/>
      <c r="AA25" s="20">
        <v>1</v>
      </c>
      <c r="AB25" s="20">
        <v>8</v>
      </c>
      <c r="AC25" s="20">
        <v>6</v>
      </c>
      <c r="AD25" s="20">
        <v>1</v>
      </c>
      <c r="AE25" s="20">
        <v>1</v>
      </c>
      <c r="AF25" s="20">
        <v>2</v>
      </c>
      <c r="AG25" s="20"/>
      <c r="AH25" s="20">
        <v>2</v>
      </c>
      <c r="AI25" s="20"/>
      <c r="AJ25" s="20">
        <v>2</v>
      </c>
      <c r="AK25" s="20"/>
      <c r="AL25" s="20"/>
      <c r="AM25" s="20"/>
      <c r="AN25" s="20"/>
      <c r="AO25" s="20"/>
      <c r="AP25" s="20"/>
      <c r="AQ25" s="20"/>
      <c r="AR25" s="20"/>
      <c r="AS25" s="20"/>
    </row>
    <row r="26" spans="1:45" ht="39.950000000000003" customHeight="1" x14ac:dyDescent="0.2">
      <c r="A26" s="5" t="s">
        <v>40</v>
      </c>
      <c r="B26" s="37" t="s">
        <v>41</v>
      </c>
      <c r="C26" s="37"/>
      <c r="D26" s="37"/>
      <c r="E26" s="8">
        <v>10</v>
      </c>
      <c r="F26" s="8">
        <v>6</v>
      </c>
      <c r="G26" s="8">
        <v>4</v>
      </c>
      <c r="H26" s="8"/>
      <c r="I26" s="8"/>
      <c r="J26" s="8">
        <v>1</v>
      </c>
      <c r="K26" s="22">
        <v>1</v>
      </c>
      <c r="L26" s="20"/>
      <c r="M26" s="20"/>
      <c r="N26" s="20"/>
      <c r="O26" s="20">
        <v>5</v>
      </c>
      <c r="P26" s="20">
        <v>4</v>
      </c>
      <c r="Q26" s="20"/>
      <c r="R26" s="20"/>
      <c r="S26" s="20"/>
      <c r="T26" s="20">
        <v>1</v>
      </c>
      <c r="U26" s="20"/>
      <c r="V26" s="20"/>
      <c r="W26" s="20">
        <v>1</v>
      </c>
      <c r="X26" s="20"/>
      <c r="Y26" s="20">
        <v>5</v>
      </c>
      <c r="Z26" s="20"/>
      <c r="AA26" s="20">
        <v>2</v>
      </c>
      <c r="AB26" s="20">
        <v>6</v>
      </c>
      <c r="AC26" s="20">
        <v>5</v>
      </c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ht="39.950000000000003" customHeight="1" x14ac:dyDescent="0.2">
      <c r="A27" s="5" t="s">
        <v>42</v>
      </c>
      <c r="B27" s="36" t="s">
        <v>43</v>
      </c>
      <c r="C27" s="37"/>
      <c r="D27" s="37"/>
      <c r="E27" s="8">
        <v>2</v>
      </c>
      <c r="F27" s="8">
        <v>1</v>
      </c>
      <c r="G27" s="8">
        <v>1</v>
      </c>
      <c r="H27" s="8"/>
      <c r="I27" s="8"/>
      <c r="J27" s="8"/>
      <c r="K27" s="22"/>
      <c r="L27" s="20"/>
      <c r="M27" s="20"/>
      <c r="N27" s="20"/>
      <c r="O27" s="20">
        <v>1</v>
      </c>
      <c r="P27" s="20">
        <v>1</v>
      </c>
      <c r="Q27" s="20"/>
      <c r="R27" s="20"/>
      <c r="S27" s="20"/>
      <c r="T27" s="20"/>
      <c r="U27" s="20"/>
      <c r="V27" s="20"/>
      <c r="W27" s="20"/>
      <c r="X27" s="20"/>
      <c r="Y27" s="20">
        <v>1</v>
      </c>
      <c r="Z27" s="20"/>
      <c r="AA27" s="20">
        <v>1</v>
      </c>
      <c r="AB27" s="20">
        <v>1</v>
      </c>
      <c r="AC27" s="20">
        <v>1</v>
      </c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39.950000000000003" customHeight="1" x14ac:dyDescent="0.2">
      <c r="A28" s="5" t="s">
        <v>44</v>
      </c>
      <c r="B28" s="68" t="s">
        <v>45</v>
      </c>
      <c r="C28" s="68"/>
      <c r="D28" s="36"/>
      <c r="E28" s="8">
        <v>20</v>
      </c>
      <c r="F28" s="8">
        <v>1</v>
      </c>
      <c r="G28" s="8">
        <v>19</v>
      </c>
      <c r="H28" s="8"/>
      <c r="I28" s="8"/>
      <c r="J28" s="8">
        <v>18</v>
      </c>
      <c r="K28" s="22">
        <v>11</v>
      </c>
      <c r="L28" s="20">
        <v>5</v>
      </c>
      <c r="M28" s="20"/>
      <c r="N28" s="20"/>
      <c r="O28" s="20">
        <v>10</v>
      </c>
      <c r="P28" s="20">
        <v>3</v>
      </c>
      <c r="Q28" s="20">
        <v>1</v>
      </c>
      <c r="R28" s="20"/>
      <c r="S28" s="20"/>
      <c r="T28" s="20">
        <v>6</v>
      </c>
      <c r="U28" s="20"/>
      <c r="V28" s="20">
        <v>6</v>
      </c>
      <c r="W28" s="20"/>
      <c r="X28" s="20">
        <v>3</v>
      </c>
      <c r="Y28" s="20">
        <v>13</v>
      </c>
      <c r="Z28" s="20"/>
      <c r="AA28" s="20">
        <v>7</v>
      </c>
      <c r="AB28" s="20">
        <v>18</v>
      </c>
      <c r="AC28" s="20">
        <v>7</v>
      </c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s="25" customFormat="1" ht="54" customHeight="1" x14ac:dyDescent="0.2">
      <c r="A29" s="4" t="s">
        <v>46</v>
      </c>
      <c r="B29" s="72" t="s">
        <v>47</v>
      </c>
      <c r="C29" s="72"/>
      <c r="D29" s="73"/>
      <c r="E29" s="16">
        <f>SUM(E30:E40)</f>
        <v>3</v>
      </c>
      <c r="F29" s="16">
        <f t="shared" ref="F29:AS29" si="1">SUM(F30:F40)</f>
        <v>0</v>
      </c>
      <c r="G29" s="16">
        <f t="shared" si="1"/>
        <v>3</v>
      </c>
      <c r="H29" s="16">
        <f t="shared" si="1"/>
        <v>0</v>
      </c>
      <c r="I29" s="16">
        <f t="shared" si="1"/>
        <v>0</v>
      </c>
      <c r="J29" s="16">
        <f t="shared" si="1"/>
        <v>1</v>
      </c>
      <c r="K29" s="16">
        <f t="shared" si="1"/>
        <v>0</v>
      </c>
      <c r="L29" s="16">
        <f t="shared" si="1"/>
        <v>1</v>
      </c>
      <c r="M29" s="16">
        <f t="shared" si="1"/>
        <v>0</v>
      </c>
      <c r="N29" s="16">
        <f t="shared" si="1"/>
        <v>0</v>
      </c>
      <c r="O29" s="16">
        <f t="shared" si="1"/>
        <v>2</v>
      </c>
      <c r="P29" s="16">
        <f t="shared" si="1"/>
        <v>0</v>
      </c>
      <c r="Q29" s="16">
        <f t="shared" si="1"/>
        <v>0</v>
      </c>
      <c r="R29" s="16">
        <f t="shared" si="1"/>
        <v>1</v>
      </c>
      <c r="S29" s="16">
        <f t="shared" si="1"/>
        <v>0</v>
      </c>
      <c r="T29" s="16">
        <f t="shared" si="1"/>
        <v>1</v>
      </c>
      <c r="U29" s="16">
        <f t="shared" si="1"/>
        <v>0</v>
      </c>
      <c r="V29" s="16">
        <f t="shared" si="1"/>
        <v>1</v>
      </c>
      <c r="W29" s="16">
        <f t="shared" si="1"/>
        <v>0</v>
      </c>
      <c r="X29" s="16">
        <f t="shared" si="1"/>
        <v>0</v>
      </c>
      <c r="Y29" s="16">
        <f t="shared" si="1"/>
        <v>2</v>
      </c>
      <c r="Z29" s="16">
        <f t="shared" si="1"/>
        <v>0</v>
      </c>
      <c r="AA29" s="16">
        <f t="shared" si="1"/>
        <v>0</v>
      </c>
      <c r="AB29" s="16">
        <f t="shared" si="1"/>
        <v>1</v>
      </c>
      <c r="AC29" s="16">
        <f t="shared" si="1"/>
        <v>0</v>
      </c>
      <c r="AD29" s="16">
        <f t="shared" si="1"/>
        <v>1</v>
      </c>
      <c r="AE29" s="16">
        <f t="shared" si="1"/>
        <v>0</v>
      </c>
      <c r="AF29" s="16">
        <f t="shared" si="1"/>
        <v>1</v>
      </c>
      <c r="AG29" s="16">
        <f t="shared" si="1"/>
        <v>0</v>
      </c>
      <c r="AH29" s="16">
        <f t="shared" si="1"/>
        <v>1</v>
      </c>
      <c r="AI29" s="16">
        <f t="shared" si="1"/>
        <v>0</v>
      </c>
      <c r="AJ29" s="16">
        <f t="shared" si="1"/>
        <v>1</v>
      </c>
      <c r="AK29" s="16">
        <f t="shared" si="1"/>
        <v>0</v>
      </c>
      <c r="AL29" s="16">
        <f t="shared" si="1"/>
        <v>0</v>
      </c>
      <c r="AM29" s="16">
        <f t="shared" si="1"/>
        <v>0</v>
      </c>
      <c r="AN29" s="16">
        <f t="shared" si="1"/>
        <v>0</v>
      </c>
      <c r="AO29" s="16">
        <f t="shared" si="1"/>
        <v>0</v>
      </c>
      <c r="AP29" s="16">
        <f t="shared" si="1"/>
        <v>0</v>
      </c>
      <c r="AQ29" s="16">
        <f t="shared" si="1"/>
        <v>0</v>
      </c>
      <c r="AR29" s="16">
        <f t="shared" si="1"/>
        <v>0</v>
      </c>
      <c r="AS29" s="16">
        <f t="shared" si="1"/>
        <v>0</v>
      </c>
    </row>
    <row r="30" spans="1:45" ht="39.950000000000003" customHeight="1" x14ac:dyDescent="0.2">
      <c r="A30" s="5" t="s">
        <v>48</v>
      </c>
      <c r="B30" s="36" t="s">
        <v>49</v>
      </c>
      <c r="C30" s="37"/>
      <c r="D30" s="37"/>
      <c r="E30" s="8"/>
      <c r="F30" s="8"/>
      <c r="G30" s="8"/>
      <c r="H30" s="8"/>
      <c r="I30" s="8"/>
      <c r="J30" s="8"/>
      <c r="K30" s="22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ht="39.950000000000003" customHeight="1" x14ac:dyDescent="0.2">
      <c r="A31" s="5" t="s">
        <v>50</v>
      </c>
      <c r="B31" s="68" t="s">
        <v>51</v>
      </c>
      <c r="C31" s="68"/>
      <c r="D31" s="36"/>
      <c r="E31" s="8"/>
      <c r="F31" s="8"/>
      <c r="G31" s="8"/>
      <c r="H31" s="8"/>
      <c r="I31" s="8"/>
      <c r="J31" s="8"/>
      <c r="K31" s="22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</row>
    <row r="32" spans="1:45" ht="39.950000000000003" customHeight="1" x14ac:dyDescent="0.2">
      <c r="A32" s="5" t="s">
        <v>52</v>
      </c>
      <c r="B32" s="36" t="s">
        <v>53</v>
      </c>
      <c r="C32" s="37"/>
      <c r="D32" s="37"/>
      <c r="E32" s="8">
        <v>2</v>
      </c>
      <c r="F32" s="8"/>
      <c r="G32" s="8">
        <v>2</v>
      </c>
      <c r="H32" s="8"/>
      <c r="I32" s="8"/>
      <c r="J32" s="8"/>
      <c r="K32" s="22"/>
      <c r="L32" s="20"/>
      <c r="M32" s="20"/>
      <c r="N32" s="20"/>
      <c r="O32" s="20">
        <v>1</v>
      </c>
      <c r="P32" s="20"/>
      <c r="Q32" s="20"/>
      <c r="R32" s="20">
        <v>1</v>
      </c>
      <c r="S32" s="20"/>
      <c r="T32" s="20"/>
      <c r="U32" s="20"/>
      <c r="V32" s="20"/>
      <c r="W32" s="20"/>
      <c r="X32" s="20"/>
      <c r="Y32" s="20">
        <v>1</v>
      </c>
      <c r="Z32" s="20"/>
      <c r="AA32" s="20"/>
      <c r="AB32" s="20">
        <v>1</v>
      </c>
      <c r="AC32" s="20"/>
      <c r="AD32" s="20">
        <v>1</v>
      </c>
      <c r="AE32" s="20"/>
      <c r="AF32" s="20">
        <v>1</v>
      </c>
      <c r="AG32" s="20"/>
      <c r="AH32" s="20">
        <v>1</v>
      </c>
      <c r="AI32" s="20"/>
      <c r="AJ32" s="20">
        <v>1</v>
      </c>
      <c r="AK32" s="20"/>
      <c r="AL32" s="20"/>
      <c r="AM32" s="20"/>
      <c r="AN32" s="20"/>
      <c r="AO32" s="20"/>
      <c r="AP32" s="20"/>
      <c r="AQ32" s="20"/>
      <c r="AR32" s="20"/>
      <c r="AS32" s="20"/>
    </row>
    <row r="33" spans="1:45" ht="39.950000000000003" customHeight="1" x14ac:dyDescent="0.2">
      <c r="A33" s="5" t="s">
        <v>54</v>
      </c>
      <c r="B33" s="36" t="s">
        <v>55</v>
      </c>
      <c r="C33" s="37"/>
      <c r="D33" s="37"/>
      <c r="E33" s="8">
        <v>1</v>
      </c>
      <c r="F33" s="8"/>
      <c r="G33" s="8">
        <v>1</v>
      </c>
      <c r="H33" s="8"/>
      <c r="I33" s="8"/>
      <c r="J33" s="8"/>
      <c r="K33" s="22"/>
      <c r="L33" s="20"/>
      <c r="M33" s="20"/>
      <c r="N33" s="20"/>
      <c r="O33" s="20">
        <v>1</v>
      </c>
      <c r="P33" s="20"/>
      <c r="Q33" s="20"/>
      <c r="R33" s="20"/>
      <c r="S33" s="20"/>
      <c r="T33" s="20">
        <v>1</v>
      </c>
      <c r="U33" s="20"/>
      <c r="V33" s="20">
        <v>1</v>
      </c>
      <c r="W33" s="20"/>
      <c r="X33" s="20"/>
      <c r="Y33" s="20">
        <v>1</v>
      </c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</row>
    <row r="34" spans="1:45" ht="39.950000000000003" customHeight="1" x14ac:dyDescent="0.2">
      <c r="A34" s="5" t="s">
        <v>56</v>
      </c>
      <c r="B34" s="36" t="s">
        <v>57</v>
      </c>
      <c r="C34" s="37"/>
      <c r="D34" s="37"/>
      <c r="E34" s="8"/>
      <c r="F34" s="8"/>
      <c r="G34" s="8"/>
      <c r="H34" s="8"/>
      <c r="I34" s="8"/>
      <c r="J34" s="8"/>
      <c r="K34" s="22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</row>
    <row r="35" spans="1:45" ht="39.950000000000003" customHeight="1" x14ac:dyDescent="0.2">
      <c r="A35" s="5" t="s">
        <v>58</v>
      </c>
      <c r="B35" s="36" t="s">
        <v>59</v>
      </c>
      <c r="C35" s="37"/>
      <c r="D35" s="37"/>
      <c r="E35" s="8"/>
      <c r="F35" s="8"/>
      <c r="G35" s="8"/>
      <c r="H35" s="8"/>
      <c r="I35" s="8"/>
      <c r="J35" s="8">
        <v>1</v>
      </c>
      <c r="K35" s="22"/>
      <c r="L35" s="20">
        <v>1</v>
      </c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</row>
    <row r="36" spans="1:45" ht="39.950000000000003" customHeight="1" x14ac:dyDescent="0.2">
      <c r="A36" s="5" t="s">
        <v>60</v>
      </c>
      <c r="B36" s="36" t="s">
        <v>61</v>
      </c>
      <c r="C36" s="37"/>
      <c r="D36" s="37"/>
      <c r="E36" s="8"/>
      <c r="F36" s="8"/>
      <c r="G36" s="8"/>
      <c r="H36" s="8"/>
      <c r="I36" s="8"/>
      <c r="J36" s="8"/>
      <c r="K36" s="22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</row>
    <row r="37" spans="1:45" ht="39.950000000000003" customHeight="1" x14ac:dyDescent="0.2">
      <c r="A37" s="5" t="s">
        <v>62</v>
      </c>
      <c r="B37" s="36" t="s">
        <v>63</v>
      </c>
      <c r="C37" s="37"/>
      <c r="D37" s="37"/>
      <c r="E37" s="8"/>
      <c r="F37" s="8"/>
      <c r="G37" s="8"/>
      <c r="H37" s="8"/>
      <c r="I37" s="8"/>
      <c r="J37" s="8"/>
      <c r="K37" s="22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</row>
    <row r="38" spans="1:45" ht="39.950000000000003" customHeight="1" x14ac:dyDescent="0.2">
      <c r="A38" s="5" t="s">
        <v>64</v>
      </c>
      <c r="B38" s="36" t="s">
        <v>65</v>
      </c>
      <c r="C38" s="37"/>
      <c r="D38" s="37"/>
      <c r="E38" s="8"/>
      <c r="F38" s="8"/>
      <c r="G38" s="8"/>
      <c r="H38" s="8"/>
      <c r="I38" s="8"/>
      <c r="J38" s="8"/>
      <c r="K38" s="22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</row>
    <row r="39" spans="1:45" ht="39.950000000000003" customHeight="1" x14ac:dyDescent="0.2">
      <c r="A39" s="5" t="s">
        <v>66</v>
      </c>
      <c r="B39" s="36" t="s">
        <v>67</v>
      </c>
      <c r="C39" s="37"/>
      <c r="D39" s="37"/>
      <c r="E39" s="8"/>
      <c r="F39" s="8"/>
      <c r="G39" s="8"/>
      <c r="H39" s="8"/>
      <c r="I39" s="8"/>
      <c r="J39" s="8"/>
      <c r="K39" s="22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</row>
    <row r="40" spans="1:45" ht="39.950000000000003" customHeight="1" x14ac:dyDescent="0.2">
      <c r="A40" s="5" t="s">
        <v>68</v>
      </c>
      <c r="B40" s="36" t="s">
        <v>45</v>
      </c>
      <c r="C40" s="37"/>
      <c r="D40" s="37"/>
      <c r="E40" s="8"/>
      <c r="F40" s="8"/>
      <c r="G40" s="8"/>
      <c r="H40" s="8"/>
      <c r="I40" s="8"/>
      <c r="J40" s="8"/>
      <c r="K40" s="22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</row>
    <row r="41" spans="1:45" ht="56.25" customHeight="1" x14ac:dyDescent="0.2">
      <c r="A41" s="4" t="s">
        <v>69</v>
      </c>
      <c r="B41" s="73" t="s">
        <v>70</v>
      </c>
      <c r="C41" s="74"/>
      <c r="D41" s="74"/>
      <c r="E41" s="28">
        <f>SUM(E42:E48)</f>
        <v>6</v>
      </c>
      <c r="F41" s="28">
        <f t="shared" ref="F41:AS41" si="2">SUM(F42:F48)</f>
        <v>0</v>
      </c>
      <c r="G41" s="28">
        <f t="shared" si="2"/>
        <v>6</v>
      </c>
      <c r="H41" s="28">
        <f t="shared" si="2"/>
        <v>0</v>
      </c>
      <c r="I41" s="28">
        <f t="shared" si="2"/>
        <v>0</v>
      </c>
      <c r="J41" s="28">
        <f t="shared" si="2"/>
        <v>1</v>
      </c>
      <c r="K41" s="28">
        <f t="shared" si="2"/>
        <v>1</v>
      </c>
      <c r="L41" s="28">
        <f t="shared" si="2"/>
        <v>0</v>
      </c>
      <c r="M41" s="28">
        <f t="shared" si="2"/>
        <v>0</v>
      </c>
      <c r="N41" s="28">
        <f t="shared" si="2"/>
        <v>0</v>
      </c>
      <c r="O41" s="28">
        <f t="shared" si="2"/>
        <v>3</v>
      </c>
      <c r="P41" s="28">
        <f t="shared" si="2"/>
        <v>1</v>
      </c>
      <c r="Q41" s="28">
        <f t="shared" si="2"/>
        <v>0</v>
      </c>
      <c r="R41" s="28">
        <f t="shared" si="2"/>
        <v>0</v>
      </c>
      <c r="S41" s="28">
        <f t="shared" si="2"/>
        <v>0</v>
      </c>
      <c r="T41" s="28">
        <f t="shared" si="2"/>
        <v>2</v>
      </c>
      <c r="U41" s="28">
        <f t="shared" si="2"/>
        <v>0</v>
      </c>
      <c r="V41" s="28">
        <f t="shared" si="2"/>
        <v>2</v>
      </c>
      <c r="W41" s="28">
        <f t="shared" si="2"/>
        <v>0</v>
      </c>
      <c r="X41" s="28">
        <f t="shared" si="2"/>
        <v>0</v>
      </c>
      <c r="Y41" s="28">
        <f t="shared" si="2"/>
        <v>3</v>
      </c>
      <c r="Z41" s="28">
        <f t="shared" si="2"/>
        <v>0</v>
      </c>
      <c r="AA41" s="28">
        <f t="shared" si="2"/>
        <v>0</v>
      </c>
      <c r="AB41" s="28">
        <f t="shared" si="2"/>
        <v>4</v>
      </c>
      <c r="AC41" s="28">
        <f t="shared" si="2"/>
        <v>0</v>
      </c>
      <c r="AD41" s="28">
        <f t="shared" si="2"/>
        <v>0</v>
      </c>
      <c r="AE41" s="28">
        <f t="shared" si="2"/>
        <v>0</v>
      </c>
      <c r="AF41" s="28">
        <f t="shared" si="2"/>
        <v>0</v>
      </c>
      <c r="AG41" s="28">
        <f t="shared" si="2"/>
        <v>0</v>
      </c>
      <c r="AH41" s="28">
        <f t="shared" si="2"/>
        <v>0</v>
      </c>
      <c r="AI41" s="28">
        <f t="shared" si="2"/>
        <v>0</v>
      </c>
      <c r="AJ41" s="28">
        <f t="shared" si="2"/>
        <v>0</v>
      </c>
      <c r="AK41" s="28">
        <f t="shared" si="2"/>
        <v>0</v>
      </c>
      <c r="AL41" s="28">
        <f t="shared" si="2"/>
        <v>0</v>
      </c>
      <c r="AM41" s="28">
        <f t="shared" si="2"/>
        <v>0</v>
      </c>
      <c r="AN41" s="28">
        <f t="shared" si="2"/>
        <v>0</v>
      </c>
      <c r="AO41" s="28">
        <f t="shared" si="2"/>
        <v>0</v>
      </c>
      <c r="AP41" s="28">
        <f t="shared" si="2"/>
        <v>0</v>
      </c>
      <c r="AQ41" s="28">
        <f t="shared" si="2"/>
        <v>0</v>
      </c>
      <c r="AR41" s="28">
        <f t="shared" si="2"/>
        <v>0</v>
      </c>
      <c r="AS41" s="31">
        <f t="shared" si="2"/>
        <v>0</v>
      </c>
    </row>
    <row r="42" spans="1:45" ht="39.950000000000003" customHeight="1" x14ac:dyDescent="0.2">
      <c r="A42" s="5" t="s">
        <v>71</v>
      </c>
      <c r="B42" s="36" t="s">
        <v>72</v>
      </c>
      <c r="C42" s="37"/>
      <c r="D42" s="37"/>
      <c r="E42" s="8"/>
      <c r="F42" s="8"/>
      <c r="G42" s="8"/>
      <c r="H42" s="8"/>
      <c r="I42" s="8"/>
      <c r="J42" s="8"/>
      <c r="K42" s="22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</row>
    <row r="43" spans="1:45" ht="39.950000000000003" customHeight="1" x14ac:dyDescent="0.2">
      <c r="A43" s="5" t="s">
        <v>73</v>
      </c>
      <c r="B43" s="36" t="s">
        <v>74</v>
      </c>
      <c r="C43" s="37"/>
      <c r="D43" s="37"/>
      <c r="E43" s="8"/>
      <c r="F43" s="8"/>
      <c r="G43" s="8"/>
      <c r="H43" s="8"/>
      <c r="I43" s="8"/>
      <c r="J43" s="8"/>
      <c r="K43" s="22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</row>
    <row r="44" spans="1:45" ht="39.950000000000003" customHeight="1" x14ac:dyDescent="0.2">
      <c r="A44" s="5" t="s">
        <v>75</v>
      </c>
      <c r="B44" s="36" t="s">
        <v>76</v>
      </c>
      <c r="C44" s="37"/>
      <c r="D44" s="37"/>
      <c r="E44" s="8">
        <v>1</v>
      </c>
      <c r="F44" s="8"/>
      <c r="G44" s="8">
        <v>1</v>
      </c>
      <c r="H44" s="8"/>
      <c r="I44" s="8"/>
      <c r="J44" s="8"/>
      <c r="K44" s="22"/>
      <c r="L44" s="20"/>
      <c r="M44" s="20"/>
      <c r="N44" s="20"/>
      <c r="O44" s="20">
        <v>1</v>
      </c>
      <c r="P44" s="20"/>
      <c r="Q44" s="20"/>
      <c r="R44" s="20"/>
      <c r="S44" s="20"/>
      <c r="T44" s="20">
        <v>1</v>
      </c>
      <c r="U44" s="20"/>
      <c r="V44" s="20">
        <v>1</v>
      </c>
      <c r="W44" s="20"/>
      <c r="X44" s="20"/>
      <c r="Y44" s="20">
        <v>1</v>
      </c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</row>
    <row r="45" spans="1:45" ht="39.950000000000003" customHeight="1" x14ac:dyDescent="0.2">
      <c r="A45" s="5" t="s">
        <v>77</v>
      </c>
      <c r="B45" s="36" t="s">
        <v>78</v>
      </c>
      <c r="C45" s="37"/>
      <c r="D45" s="37"/>
      <c r="E45" s="8"/>
      <c r="F45" s="8"/>
      <c r="G45" s="8"/>
      <c r="H45" s="8"/>
      <c r="I45" s="8"/>
      <c r="J45" s="8"/>
      <c r="K45" s="22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</row>
    <row r="46" spans="1:45" ht="39.950000000000003" customHeight="1" x14ac:dyDescent="0.2">
      <c r="A46" s="5" t="s">
        <v>79</v>
      </c>
      <c r="B46" s="36" t="s">
        <v>80</v>
      </c>
      <c r="C46" s="37"/>
      <c r="D46" s="37"/>
      <c r="E46" s="8">
        <v>1</v>
      </c>
      <c r="F46" s="8"/>
      <c r="G46" s="8">
        <v>1</v>
      </c>
      <c r="H46" s="8"/>
      <c r="I46" s="8"/>
      <c r="J46" s="8"/>
      <c r="K46" s="22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>
        <v>1</v>
      </c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</row>
    <row r="47" spans="1:45" ht="39.950000000000003" customHeight="1" x14ac:dyDescent="0.2">
      <c r="A47" s="5" t="s">
        <v>81</v>
      </c>
      <c r="B47" s="36" t="s">
        <v>82</v>
      </c>
      <c r="C47" s="37"/>
      <c r="D47" s="37"/>
      <c r="E47" s="8">
        <v>2</v>
      </c>
      <c r="F47" s="8"/>
      <c r="G47" s="8">
        <v>2</v>
      </c>
      <c r="H47" s="8"/>
      <c r="I47" s="8"/>
      <c r="J47" s="8"/>
      <c r="K47" s="22"/>
      <c r="L47" s="20"/>
      <c r="M47" s="20"/>
      <c r="N47" s="20"/>
      <c r="O47" s="20">
        <v>1</v>
      </c>
      <c r="P47" s="20"/>
      <c r="Q47" s="20"/>
      <c r="R47" s="20"/>
      <c r="S47" s="20"/>
      <c r="T47" s="20">
        <v>1</v>
      </c>
      <c r="U47" s="20"/>
      <c r="V47" s="20">
        <v>1</v>
      </c>
      <c r="W47" s="20"/>
      <c r="X47" s="20"/>
      <c r="Y47" s="20">
        <v>1</v>
      </c>
      <c r="Z47" s="20"/>
      <c r="AA47" s="20"/>
      <c r="AB47" s="20">
        <v>1</v>
      </c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</row>
    <row r="48" spans="1:45" ht="39.950000000000003" customHeight="1" x14ac:dyDescent="0.2">
      <c r="A48" s="5" t="s">
        <v>83</v>
      </c>
      <c r="B48" s="36" t="s">
        <v>45</v>
      </c>
      <c r="C48" s="37"/>
      <c r="D48" s="37"/>
      <c r="E48" s="8">
        <v>2</v>
      </c>
      <c r="F48" s="8"/>
      <c r="G48" s="8">
        <v>2</v>
      </c>
      <c r="H48" s="8"/>
      <c r="I48" s="8"/>
      <c r="J48" s="8">
        <v>1</v>
      </c>
      <c r="K48" s="22">
        <v>1</v>
      </c>
      <c r="L48" s="20"/>
      <c r="M48" s="20"/>
      <c r="N48" s="20"/>
      <c r="O48" s="20">
        <v>1</v>
      </c>
      <c r="P48" s="20">
        <v>1</v>
      </c>
      <c r="Q48" s="20"/>
      <c r="R48" s="20"/>
      <c r="S48" s="20"/>
      <c r="T48" s="20"/>
      <c r="U48" s="20"/>
      <c r="V48" s="20"/>
      <c r="W48" s="20"/>
      <c r="X48" s="20"/>
      <c r="Y48" s="20">
        <v>1</v>
      </c>
      <c r="Z48" s="20"/>
      <c r="AA48" s="20"/>
      <c r="AB48" s="20">
        <v>2</v>
      </c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</row>
    <row r="49" spans="1:45" s="25" customFormat="1" ht="63" customHeight="1" x14ac:dyDescent="0.2">
      <c r="A49" s="4" t="s">
        <v>84</v>
      </c>
      <c r="B49" s="73" t="s">
        <v>85</v>
      </c>
      <c r="C49" s="74"/>
      <c r="D49" s="74"/>
      <c r="E49" s="16">
        <f>SUM(E50:E62)</f>
        <v>38</v>
      </c>
      <c r="F49" s="16">
        <f t="shared" ref="F49:AS49" si="3">SUM(F50:F62)</f>
        <v>2</v>
      </c>
      <c r="G49" s="16">
        <f t="shared" si="3"/>
        <v>36</v>
      </c>
      <c r="H49" s="16">
        <f t="shared" si="3"/>
        <v>0</v>
      </c>
      <c r="I49" s="16">
        <f t="shared" si="3"/>
        <v>0</v>
      </c>
      <c r="J49" s="16">
        <f t="shared" si="3"/>
        <v>34</v>
      </c>
      <c r="K49" s="16">
        <f t="shared" si="3"/>
        <v>34</v>
      </c>
      <c r="L49" s="16">
        <f t="shared" si="3"/>
        <v>0</v>
      </c>
      <c r="M49" s="16">
        <f t="shared" si="3"/>
        <v>0</v>
      </c>
      <c r="N49" s="16">
        <f t="shared" si="3"/>
        <v>1</v>
      </c>
      <c r="O49" s="16">
        <f t="shared" si="3"/>
        <v>55</v>
      </c>
      <c r="P49" s="16">
        <f t="shared" si="3"/>
        <v>28</v>
      </c>
      <c r="Q49" s="16">
        <f t="shared" si="3"/>
        <v>12</v>
      </c>
      <c r="R49" s="16">
        <f t="shared" si="3"/>
        <v>3</v>
      </c>
      <c r="S49" s="16">
        <f t="shared" si="3"/>
        <v>0</v>
      </c>
      <c r="T49" s="16">
        <f t="shared" si="3"/>
        <v>12</v>
      </c>
      <c r="U49" s="16">
        <f t="shared" si="3"/>
        <v>5</v>
      </c>
      <c r="V49" s="16">
        <f t="shared" si="3"/>
        <v>7</v>
      </c>
      <c r="W49" s="16">
        <f t="shared" si="3"/>
        <v>0</v>
      </c>
      <c r="X49" s="16">
        <f t="shared" si="3"/>
        <v>3</v>
      </c>
      <c r="Y49" s="16">
        <f t="shared" si="3"/>
        <v>58</v>
      </c>
      <c r="Z49" s="16">
        <f t="shared" si="3"/>
        <v>0</v>
      </c>
      <c r="AA49" s="16">
        <f t="shared" si="3"/>
        <v>1</v>
      </c>
      <c r="AB49" s="16">
        <f t="shared" si="3"/>
        <v>13</v>
      </c>
      <c r="AC49" s="16">
        <f t="shared" si="3"/>
        <v>3</v>
      </c>
      <c r="AD49" s="16">
        <f t="shared" si="3"/>
        <v>1</v>
      </c>
      <c r="AE49" s="16">
        <f t="shared" si="3"/>
        <v>0</v>
      </c>
      <c r="AF49" s="16">
        <f t="shared" si="3"/>
        <v>1</v>
      </c>
      <c r="AG49" s="16">
        <f t="shared" si="3"/>
        <v>0</v>
      </c>
      <c r="AH49" s="16">
        <f t="shared" si="3"/>
        <v>1</v>
      </c>
      <c r="AI49" s="16">
        <f t="shared" si="3"/>
        <v>0</v>
      </c>
      <c r="AJ49" s="16">
        <f t="shared" si="3"/>
        <v>1</v>
      </c>
      <c r="AK49" s="16">
        <f t="shared" si="3"/>
        <v>0</v>
      </c>
      <c r="AL49" s="16">
        <f t="shared" si="3"/>
        <v>0</v>
      </c>
      <c r="AM49" s="16">
        <f t="shared" si="3"/>
        <v>0</v>
      </c>
      <c r="AN49" s="16">
        <f t="shared" si="3"/>
        <v>0</v>
      </c>
      <c r="AO49" s="16">
        <f t="shared" si="3"/>
        <v>0</v>
      </c>
      <c r="AP49" s="16">
        <f t="shared" si="3"/>
        <v>0</v>
      </c>
      <c r="AQ49" s="16">
        <f t="shared" si="3"/>
        <v>0</v>
      </c>
      <c r="AR49" s="16">
        <f t="shared" si="3"/>
        <v>0</v>
      </c>
      <c r="AS49" s="16">
        <f t="shared" si="3"/>
        <v>0</v>
      </c>
    </row>
    <row r="50" spans="1:45" ht="39.950000000000003" customHeight="1" x14ac:dyDescent="0.2">
      <c r="A50" s="5" t="s">
        <v>86</v>
      </c>
      <c r="B50" s="36" t="s">
        <v>87</v>
      </c>
      <c r="C50" s="37"/>
      <c r="D50" s="37"/>
      <c r="E50" s="8">
        <v>6</v>
      </c>
      <c r="F50" s="8"/>
      <c r="G50" s="8">
        <v>6</v>
      </c>
      <c r="H50" s="8"/>
      <c r="I50" s="8"/>
      <c r="J50" s="8">
        <v>14</v>
      </c>
      <c r="K50" s="22">
        <v>14</v>
      </c>
      <c r="L50" s="20"/>
      <c r="M50" s="20"/>
      <c r="N50" s="20"/>
      <c r="O50" s="20">
        <v>17</v>
      </c>
      <c r="P50" s="20">
        <v>13</v>
      </c>
      <c r="Q50" s="20">
        <v>2</v>
      </c>
      <c r="R50" s="20"/>
      <c r="S50" s="20"/>
      <c r="T50" s="20">
        <v>2</v>
      </c>
      <c r="U50" s="20"/>
      <c r="V50" s="20">
        <v>2</v>
      </c>
      <c r="W50" s="20"/>
      <c r="X50" s="20"/>
      <c r="Y50" s="20">
        <v>17</v>
      </c>
      <c r="Z50" s="20"/>
      <c r="AA50" s="20"/>
      <c r="AB50" s="20">
        <v>3</v>
      </c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</row>
    <row r="51" spans="1:45" ht="39.950000000000003" customHeight="1" x14ac:dyDescent="0.2">
      <c r="A51" s="5" t="s">
        <v>88</v>
      </c>
      <c r="B51" s="36" t="s">
        <v>89</v>
      </c>
      <c r="C51" s="37"/>
      <c r="D51" s="37"/>
      <c r="E51" s="8">
        <v>11</v>
      </c>
      <c r="F51" s="8">
        <v>1</v>
      </c>
      <c r="G51" s="8">
        <v>10</v>
      </c>
      <c r="H51" s="8"/>
      <c r="I51" s="8"/>
      <c r="J51" s="8">
        <v>13</v>
      </c>
      <c r="K51" s="22">
        <v>13</v>
      </c>
      <c r="L51" s="20"/>
      <c r="M51" s="20"/>
      <c r="N51" s="20">
        <v>1</v>
      </c>
      <c r="O51" s="20">
        <v>23</v>
      </c>
      <c r="P51" s="20">
        <v>12</v>
      </c>
      <c r="Q51" s="20">
        <v>8</v>
      </c>
      <c r="R51" s="20"/>
      <c r="S51" s="20"/>
      <c r="T51" s="20">
        <v>3</v>
      </c>
      <c r="U51" s="20"/>
      <c r="V51" s="20">
        <v>3</v>
      </c>
      <c r="W51" s="20"/>
      <c r="X51" s="20"/>
      <c r="Y51" s="20">
        <v>23</v>
      </c>
      <c r="Z51" s="20"/>
      <c r="AA51" s="20"/>
      <c r="AB51" s="20"/>
      <c r="AC51" s="20"/>
      <c r="AD51" s="20">
        <v>1</v>
      </c>
      <c r="AE51" s="20"/>
      <c r="AF51" s="20">
        <v>1</v>
      </c>
      <c r="AG51" s="20"/>
      <c r="AH51" s="20">
        <v>1</v>
      </c>
      <c r="AI51" s="20"/>
      <c r="AJ51" s="20">
        <v>1</v>
      </c>
      <c r="AK51" s="20"/>
      <c r="AL51" s="20"/>
      <c r="AM51" s="20"/>
      <c r="AN51" s="20"/>
      <c r="AO51" s="20"/>
      <c r="AP51" s="20"/>
      <c r="AQ51" s="20"/>
      <c r="AR51" s="20"/>
      <c r="AS51" s="20"/>
    </row>
    <row r="52" spans="1:45" ht="39.950000000000003" customHeight="1" x14ac:dyDescent="0.2">
      <c r="A52" s="5" t="s">
        <v>90</v>
      </c>
      <c r="B52" s="36" t="s">
        <v>91</v>
      </c>
      <c r="C52" s="37"/>
      <c r="D52" s="37"/>
      <c r="E52" s="8">
        <v>1</v>
      </c>
      <c r="F52" s="8"/>
      <c r="G52" s="8">
        <v>1</v>
      </c>
      <c r="H52" s="8"/>
      <c r="I52" s="8"/>
      <c r="J52" s="8">
        <v>1</v>
      </c>
      <c r="K52" s="22">
        <v>1</v>
      </c>
      <c r="L52" s="20"/>
      <c r="M52" s="20"/>
      <c r="N52" s="20"/>
      <c r="O52" s="20">
        <v>1</v>
      </c>
      <c r="P52" s="20"/>
      <c r="Q52" s="20"/>
      <c r="R52" s="20">
        <v>1</v>
      </c>
      <c r="S52" s="20"/>
      <c r="T52" s="20"/>
      <c r="U52" s="20"/>
      <c r="V52" s="20"/>
      <c r="W52" s="20"/>
      <c r="X52" s="20"/>
      <c r="Y52" s="20">
        <v>1</v>
      </c>
      <c r="Z52" s="20"/>
      <c r="AA52" s="20"/>
      <c r="AB52" s="20">
        <v>1</v>
      </c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</row>
    <row r="53" spans="1:45" ht="39.950000000000003" customHeight="1" x14ac:dyDescent="0.2">
      <c r="A53" s="5" t="s">
        <v>92</v>
      </c>
      <c r="B53" s="36" t="s">
        <v>93</v>
      </c>
      <c r="C53" s="37"/>
      <c r="D53" s="37"/>
      <c r="E53" s="8">
        <v>1</v>
      </c>
      <c r="F53" s="8"/>
      <c r="G53" s="8">
        <v>1</v>
      </c>
      <c r="H53" s="8"/>
      <c r="I53" s="8"/>
      <c r="J53" s="8"/>
      <c r="K53" s="22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>
        <v>1</v>
      </c>
      <c r="Y53" s="20">
        <v>1</v>
      </c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</row>
    <row r="54" spans="1:45" ht="39.950000000000003" customHeight="1" x14ac:dyDescent="0.2">
      <c r="A54" s="5" t="s">
        <v>94</v>
      </c>
      <c r="B54" s="36" t="s">
        <v>95</v>
      </c>
      <c r="C54" s="37"/>
      <c r="D54" s="37"/>
      <c r="E54" s="8"/>
      <c r="F54" s="8"/>
      <c r="G54" s="8"/>
      <c r="H54" s="8"/>
      <c r="I54" s="8"/>
      <c r="J54" s="8"/>
      <c r="K54" s="22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</row>
    <row r="55" spans="1:45" ht="39.950000000000003" customHeight="1" x14ac:dyDescent="0.2">
      <c r="A55" s="5" t="s">
        <v>96</v>
      </c>
      <c r="B55" s="36" t="s">
        <v>97</v>
      </c>
      <c r="C55" s="37"/>
      <c r="D55" s="37"/>
      <c r="E55" s="8"/>
      <c r="F55" s="8"/>
      <c r="G55" s="8"/>
      <c r="H55" s="8"/>
      <c r="I55" s="8"/>
      <c r="J55" s="8"/>
      <c r="K55" s="22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</row>
    <row r="56" spans="1:45" ht="39.950000000000003" customHeight="1" x14ac:dyDescent="0.2">
      <c r="A56" s="5" t="s">
        <v>98</v>
      </c>
      <c r="B56" s="36" t="s">
        <v>99</v>
      </c>
      <c r="C56" s="37"/>
      <c r="D56" s="37"/>
      <c r="E56" s="8"/>
      <c r="F56" s="8"/>
      <c r="G56" s="8"/>
      <c r="H56" s="8"/>
      <c r="I56" s="8"/>
      <c r="J56" s="8"/>
      <c r="K56" s="22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</row>
    <row r="57" spans="1:45" ht="39.950000000000003" customHeight="1" x14ac:dyDescent="0.2">
      <c r="A57" s="5" t="s">
        <v>100</v>
      </c>
      <c r="B57" s="36" t="s">
        <v>101</v>
      </c>
      <c r="C57" s="37"/>
      <c r="D57" s="37"/>
      <c r="E57" s="8">
        <v>4</v>
      </c>
      <c r="F57" s="8"/>
      <c r="G57" s="8">
        <v>4</v>
      </c>
      <c r="H57" s="8"/>
      <c r="I57" s="8"/>
      <c r="J57" s="8">
        <v>1</v>
      </c>
      <c r="K57" s="22">
        <v>1</v>
      </c>
      <c r="L57" s="20"/>
      <c r="M57" s="20"/>
      <c r="N57" s="20"/>
      <c r="O57" s="20">
        <v>1</v>
      </c>
      <c r="P57" s="20">
        <v>1</v>
      </c>
      <c r="Q57" s="20"/>
      <c r="R57" s="20"/>
      <c r="S57" s="20"/>
      <c r="T57" s="20"/>
      <c r="U57" s="20"/>
      <c r="V57" s="20"/>
      <c r="W57" s="20"/>
      <c r="X57" s="20"/>
      <c r="Y57" s="20">
        <v>1</v>
      </c>
      <c r="Z57" s="20"/>
      <c r="AA57" s="20"/>
      <c r="AB57" s="20">
        <v>4</v>
      </c>
      <c r="AC57" s="20">
        <v>2</v>
      </c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</row>
    <row r="58" spans="1:45" ht="39.950000000000003" customHeight="1" x14ac:dyDescent="0.2">
      <c r="A58" s="5" t="s">
        <v>102</v>
      </c>
      <c r="B58" s="36" t="s">
        <v>103</v>
      </c>
      <c r="C58" s="37"/>
      <c r="D58" s="37"/>
      <c r="E58" s="8">
        <v>4</v>
      </c>
      <c r="F58" s="8"/>
      <c r="G58" s="8">
        <v>4</v>
      </c>
      <c r="H58" s="8"/>
      <c r="I58" s="8"/>
      <c r="J58" s="8">
        <v>1</v>
      </c>
      <c r="K58" s="22">
        <v>1</v>
      </c>
      <c r="L58" s="20"/>
      <c r="M58" s="20"/>
      <c r="N58" s="20"/>
      <c r="O58" s="20">
        <v>4</v>
      </c>
      <c r="P58" s="20">
        <v>1</v>
      </c>
      <c r="Q58" s="20"/>
      <c r="R58" s="20">
        <v>2</v>
      </c>
      <c r="S58" s="20"/>
      <c r="T58" s="20">
        <v>1</v>
      </c>
      <c r="U58" s="20">
        <v>1</v>
      </c>
      <c r="V58" s="20"/>
      <c r="W58" s="20"/>
      <c r="X58" s="20"/>
      <c r="Y58" s="20">
        <v>4</v>
      </c>
      <c r="Z58" s="20"/>
      <c r="AA58" s="20"/>
      <c r="AB58" s="20">
        <v>1</v>
      </c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</row>
    <row r="59" spans="1:45" ht="39.950000000000003" customHeight="1" x14ac:dyDescent="0.2">
      <c r="A59" s="5" t="s">
        <v>104</v>
      </c>
      <c r="B59" s="36" t="s">
        <v>105</v>
      </c>
      <c r="C59" s="37"/>
      <c r="D59" s="37"/>
      <c r="E59" s="8">
        <v>5</v>
      </c>
      <c r="F59" s="8"/>
      <c r="G59" s="8">
        <v>5</v>
      </c>
      <c r="H59" s="8"/>
      <c r="I59" s="8"/>
      <c r="J59" s="8">
        <v>4</v>
      </c>
      <c r="K59" s="22">
        <v>4</v>
      </c>
      <c r="L59" s="20"/>
      <c r="M59" s="20"/>
      <c r="N59" s="20"/>
      <c r="O59" s="20">
        <v>5</v>
      </c>
      <c r="P59" s="20"/>
      <c r="Q59" s="20"/>
      <c r="R59" s="20"/>
      <c r="S59" s="20"/>
      <c r="T59" s="20">
        <v>5</v>
      </c>
      <c r="U59" s="20">
        <v>4</v>
      </c>
      <c r="V59" s="20">
        <v>1</v>
      </c>
      <c r="W59" s="20"/>
      <c r="X59" s="20">
        <v>2</v>
      </c>
      <c r="Y59" s="20">
        <v>7</v>
      </c>
      <c r="Z59" s="20"/>
      <c r="AA59" s="20"/>
      <c r="AB59" s="20">
        <v>2</v>
      </c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</row>
    <row r="60" spans="1:45" ht="39.950000000000003" customHeight="1" x14ac:dyDescent="0.2">
      <c r="A60" s="5" t="s">
        <v>106</v>
      </c>
      <c r="B60" s="36" t="s">
        <v>107</v>
      </c>
      <c r="C60" s="37"/>
      <c r="D60" s="37"/>
      <c r="E60" s="8">
        <v>3</v>
      </c>
      <c r="F60" s="8">
        <v>1</v>
      </c>
      <c r="G60" s="8">
        <v>2</v>
      </c>
      <c r="H60" s="8"/>
      <c r="I60" s="8"/>
      <c r="J60" s="8"/>
      <c r="K60" s="22"/>
      <c r="L60" s="20"/>
      <c r="M60" s="20"/>
      <c r="N60" s="20"/>
      <c r="O60" s="20">
        <v>2</v>
      </c>
      <c r="P60" s="20"/>
      <c r="Q60" s="20">
        <v>2</v>
      </c>
      <c r="R60" s="20"/>
      <c r="S60" s="20"/>
      <c r="T60" s="20"/>
      <c r="U60" s="20"/>
      <c r="V60" s="20"/>
      <c r="W60" s="20"/>
      <c r="X60" s="20"/>
      <c r="Y60" s="20">
        <v>2</v>
      </c>
      <c r="Z60" s="20"/>
      <c r="AA60" s="20">
        <v>1</v>
      </c>
      <c r="AB60" s="20">
        <v>1</v>
      </c>
      <c r="AC60" s="20">
        <v>1</v>
      </c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</row>
    <row r="61" spans="1:45" ht="39.950000000000003" customHeight="1" x14ac:dyDescent="0.2">
      <c r="A61" s="5" t="s">
        <v>108</v>
      </c>
      <c r="B61" s="36" t="s">
        <v>109</v>
      </c>
      <c r="C61" s="37"/>
      <c r="D61" s="37"/>
      <c r="E61" s="8"/>
      <c r="F61" s="8"/>
      <c r="G61" s="8"/>
      <c r="H61" s="8"/>
      <c r="I61" s="8"/>
      <c r="J61" s="8"/>
      <c r="K61" s="22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</row>
    <row r="62" spans="1:45" ht="39.950000000000003" customHeight="1" x14ac:dyDescent="0.2">
      <c r="A62" s="5" t="s">
        <v>110</v>
      </c>
      <c r="B62" s="36" t="s">
        <v>45</v>
      </c>
      <c r="C62" s="37"/>
      <c r="D62" s="37"/>
      <c r="E62" s="8">
        <v>3</v>
      </c>
      <c r="F62" s="8"/>
      <c r="G62" s="8">
        <v>3</v>
      </c>
      <c r="H62" s="8"/>
      <c r="I62" s="8"/>
      <c r="J62" s="8"/>
      <c r="K62" s="22"/>
      <c r="L62" s="20"/>
      <c r="M62" s="20"/>
      <c r="N62" s="20"/>
      <c r="O62" s="20">
        <v>2</v>
      </c>
      <c r="P62" s="20">
        <v>1</v>
      </c>
      <c r="Q62" s="20"/>
      <c r="R62" s="20"/>
      <c r="S62" s="20"/>
      <c r="T62" s="20">
        <v>1</v>
      </c>
      <c r="U62" s="20"/>
      <c r="V62" s="20">
        <v>1</v>
      </c>
      <c r="W62" s="20"/>
      <c r="X62" s="20"/>
      <c r="Y62" s="20">
        <v>2</v>
      </c>
      <c r="Z62" s="20"/>
      <c r="AA62" s="20"/>
      <c r="AB62" s="20">
        <v>1</v>
      </c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</row>
    <row r="63" spans="1:45" s="25" customFormat="1" ht="57" customHeight="1" x14ac:dyDescent="0.2">
      <c r="A63" s="4" t="s">
        <v>111</v>
      </c>
      <c r="B63" s="73" t="s">
        <v>112</v>
      </c>
      <c r="C63" s="74"/>
      <c r="D63" s="74"/>
      <c r="E63" s="16">
        <f>SUM(E64:E69)</f>
        <v>0</v>
      </c>
      <c r="F63" s="16">
        <f t="shared" ref="F63:AS63" si="4">SUM(F64:F69)</f>
        <v>0</v>
      </c>
      <c r="G63" s="16">
        <f t="shared" si="4"/>
        <v>0</v>
      </c>
      <c r="H63" s="16">
        <f t="shared" si="4"/>
        <v>0</v>
      </c>
      <c r="I63" s="16">
        <f t="shared" si="4"/>
        <v>0</v>
      </c>
      <c r="J63" s="16">
        <f t="shared" si="4"/>
        <v>0</v>
      </c>
      <c r="K63" s="16">
        <f t="shared" si="4"/>
        <v>0</v>
      </c>
      <c r="L63" s="16">
        <f t="shared" si="4"/>
        <v>0</v>
      </c>
      <c r="M63" s="16">
        <f t="shared" si="4"/>
        <v>0</v>
      </c>
      <c r="N63" s="16">
        <f t="shared" si="4"/>
        <v>0</v>
      </c>
      <c r="O63" s="16">
        <f t="shared" si="4"/>
        <v>0</v>
      </c>
      <c r="P63" s="16">
        <f t="shared" si="4"/>
        <v>0</v>
      </c>
      <c r="Q63" s="16">
        <f t="shared" si="4"/>
        <v>0</v>
      </c>
      <c r="R63" s="16">
        <f t="shared" si="4"/>
        <v>0</v>
      </c>
      <c r="S63" s="16">
        <f t="shared" si="4"/>
        <v>0</v>
      </c>
      <c r="T63" s="16">
        <f t="shared" si="4"/>
        <v>0</v>
      </c>
      <c r="U63" s="16">
        <f t="shared" si="4"/>
        <v>0</v>
      </c>
      <c r="V63" s="16">
        <f t="shared" si="4"/>
        <v>0</v>
      </c>
      <c r="W63" s="16">
        <f t="shared" si="4"/>
        <v>0</v>
      </c>
      <c r="X63" s="16">
        <f t="shared" si="4"/>
        <v>0</v>
      </c>
      <c r="Y63" s="16">
        <f t="shared" si="4"/>
        <v>0</v>
      </c>
      <c r="Z63" s="16">
        <f t="shared" si="4"/>
        <v>0</v>
      </c>
      <c r="AA63" s="16">
        <f t="shared" si="4"/>
        <v>0</v>
      </c>
      <c r="AB63" s="16">
        <f t="shared" si="4"/>
        <v>0</v>
      </c>
      <c r="AC63" s="16">
        <f t="shared" si="4"/>
        <v>0</v>
      </c>
      <c r="AD63" s="16">
        <f t="shared" si="4"/>
        <v>0</v>
      </c>
      <c r="AE63" s="16">
        <f t="shared" si="4"/>
        <v>0</v>
      </c>
      <c r="AF63" s="16">
        <f t="shared" si="4"/>
        <v>0</v>
      </c>
      <c r="AG63" s="16">
        <f t="shared" si="4"/>
        <v>0</v>
      </c>
      <c r="AH63" s="16">
        <f t="shared" si="4"/>
        <v>0</v>
      </c>
      <c r="AI63" s="16">
        <f t="shared" si="4"/>
        <v>0</v>
      </c>
      <c r="AJ63" s="16">
        <f t="shared" si="4"/>
        <v>0</v>
      </c>
      <c r="AK63" s="16">
        <f t="shared" si="4"/>
        <v>0</v>
      </c>
      <c r="AL63" s="16">
        <f t="shared" si="4"/>
        <v>0</v>
      </c>
      <c r="AM63" s="16">
        <f t="shared" si="4"/>
        <v>0</v>
      </c>
      <c r="AN63" s="16">
        <f t="shared" si="4"/>
        <v>0</v>
      </c>
      <c r="AO63" s="16">
        <f t="shared" si="4"/>
        <v>0</v>
      </c>
      <c r="AP63" s="16">
        <f t="shared" si="4"/>
        <v>0</v>
      </c>
      <c r="AQ63" s="16">
        <f t="shared" si="4"/>
        <v>0</v>
      </c>
      <c r="AR63" s="16">
        <f t="shared" si="4"/>
        <v>0</v>
      </c>
      <c r="AS63" s="16">
        <f t="shared" si="4"/>
        <v>0</v>
      </c>
    </row>
    <row r="64" spans="1:45" ht="39.950000000000003" customHeight="1" x14ac:dyDescent="0.2">
      <c r="A64" s="5" t="s">
        <v>113</v>
      </c>
      <c r="B64" s="36" t="s">
        <v>114</v>
      </c>
      <c r="C64" s="37"/>
      <c r="D64" s="37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1:45" ht="39.950000000000003" customHeight="1" x14ac:dyDescent="0.2">
      <c r="A65" s="5" t="s">
        <v>115</v>
      </c>
      <c r="B65" s="36" t="s">
        <v>116</v>
      </c>
      <c r="C65" s="37"/>
      <c r="D65" s="37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1:45" ht="39.950000000000003" customHeight="1" x14ac:dyDescent="0.2">
      <c r="A66" s="5" t="s">
        <v>117</v>
      </c>
      <c r="B66" s="36" t="s">
        <v>118</v>
      </c>
      <c r="C66" s="37"/>
      <c r="D66" s="37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1:45" ht="39.950000000000003" customHeight="1" x14ac:dyDescent="0.2">
      <c r="A67" s="5" t="s">
        <v>119</v>
      </c>
      <c r="B67" s="36" t="s">
        <v>120</v>
      </c>
      <c r="C67" s="37"/>
      <c r="D67" s="37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1:45" ht="39.950000000000003" customHeight="1" x14ac:dyDescent="0.2">
      <c r="A68" s="5" t="s">
        <v>121</v>
      </c>
      <c r="B68" s="36" t="s">
        <v>122</v>
      </c>
      <c r="C68" s="37"/>
      <c r="D68" s="37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1:45" ht="39.950000000000003" customHeight="1" x14ac:dyDescent="0.2">
      <c r="A69" s="5" t="s">
        <v>123</v>
      </c>
      <c r="B69" s="36" t="s">
        <v>45</v>
      </c>
      <c r="C69" s="37"/>
      <c r="D69" s="37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1:45" s="25" customFormat="1" ht="64.5" customHeight="1" x14ac:dyDescent="0.2">
      <c r="A70" s="4" t="s">
        <v>124</v>
      </c>
      <c r="B70" s="73" t="s">
        <v>125</v>
      </c>
      <c r="C70" s="74"/>
      <c r="D70" s="74"/>
      <c r="E70" s="16">
        <f>SUM(E71:E76)</f>
        <v>17</v>
      </c>
      <c r="F70" s="16">
        <f t="shared" ref="F70:AS70" si="5">SUM(F71:F76)</f>
        <v>4</v>
      </c>
      <c r="G70" s="16">
        <f t="shared" si="5"/>
        <v>13</v>
      </c>
      <c r="H70" s="16">
        <f t="shared" si="5"/>
        <v>0</v>
      </c>
      <c r="I70" s="16">
        <f t="shared" si="5"/>
        <v>0</v>
      </c>
      <c r="J70" s="16">
        <f t="shared" si="5"/>
        <v>3</v>
      </c>
      <c r="K70" s="16">
        <f t="shared" si="5"/>
        <v>2</v>
      </c>
      <c r="L70" s="16">
        <f t="shared" si="5"/>
        <v>1</v>
      </c>
      <c r="M70" s="16">
        <f t="shared" si="5"/>
        <v>0</v>
      </c>
      <c r="N70" s="16">
        <f t="shared" si="5"/>
        <v>0</v>
      </c>
      <c r="O70" s="16">
        <f t="shared" si="5"/>
        <v>5</v>
      </c>
      <c r="P70" s="16">
        <f t="shared" si="5"/>
        <v>2</v>
      </c>
      <c r="Q70" s="16">
        <f t="shared" si="5"/>
        <v>0</v>
      </c>
      <c r="R70" s="16">
        <f t="shared" si="5"/>
        <v>0</v>
      </c>
      <c r="S70" s="16">
        <f t="shared" si="5"/>
        <v>0</v>
      </c>
      <c r="T70" s="16">
        <f t="shared" si="5"/>
        <v>3</v>
      </c>
      <c r="U70" s="16">
        <f t="shared" si="5"/>
        <v>0</v>
      </c>
      <c r="V70" s="16">
        <f t="shared" si="5"/>
        <v>3</v>
      </c>
      <c r="W70" s="16">
        <f t="shared" si="5"/>
        <v>0</v>
      </c>
      <c r="X70" s="16">
        <f t="shared" si="5"/>
        <v>1</v>
      </c>
      <c r="Y70" s="16">
        <f t="shared" si="5"/>
        <v>6</v>
      </c>
      <c r="Z70" s="16">
        <f t="shared" si="5"/>
        <v>0</v>
      </c>
      <c r="AA70" s="16">
        <f t="shared" si="5"/>
        <v>1</v>
      </c>
      <c r="AB70" s="16">
        <f t="shared" si="5"/>
        <v>13</v>
      </c>
      <c r="AC70" s="16">
        <f t="shared" si="5"/>
        <v>5</v>
      </c>
      <c r="AD70" s="16">
        <f t="shared" si="5"/>
        <v>1</v>
      </c>
      <c r="AE70" s="16">
        <f t="shared" si="5"/>
        <v>0</v>
      </c>
      <c r="AF70" s="16">
        <f t="shared" si="5"/>
        <v>1</v>
      </c>
      <c r="AG70" s="16">
        <f t="shared" si="5"/>
        <v>0</v>
      </c>
      <c r="AH70" s="16">
        <f t="shared" si="5"/>
        <v>1</v>
      </c>
      <c r="AI70" s="16">
        <f t="shared" si="5"/>
        <v>0</v>
      </c>
      <c r="AJ70" s="16">
        <f t="shared" si="5"/>
        <v>1</v>
      </c>
      <c r="AK70" s="16">
        <f t="shared" si="5"/>
        <v>0</v>
      </c>
      <c r="AL70" s="16">
        <f t="shared" si="5"/>
        <v>0</v>
      </c>
      <c r="AM70" s="16">
        <f t="shared" si="5"/>
        <v>0</v>
      </c>
      <c r="AN70" s="16">
        <f t="shared" si="5"/>
        <v>0</v>
      </c>
      <c r="AO70" s="16">
        <f t="shared" si="5"/>
        <v>0</v>
      </c>
      <c r="AP70" s="16">
        <f t="shared" si="5"/>
        <v>0</v>
      </c>
      <c r="AQ70" s="16">
        <f t="shared" si="5"/>
        <v>0</v>
      </c>
      <c r="AR70" s="16">
        <f t="shared" si="5"/>
        <v>0</v>
      </c>
      <c r="AS70" s="16">
        <f t="shared" si="5"/>
        <v>0</v>
      </c>
    </row>
    <row r="71" spans="1:45" ht="39.950000000000003" customHeight="1" x14ac:dyDescent="0.2">
      <c r="A71" s="5" t="s">
        <v>126</v>
      </c>
      <c r="B71" s="36" t="s">
        <v>127</v>
      </c>
      <c r="C71" s="37"/>
      <c r="D71" s="37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1:45" ht="39.950000000000003" customHeight="1" x14ac:dyDescent="0.2">
      <c r="A72" s="5" t="s">
        <v>128</v>
      </c>
      <c r="B72" s="36" t="s">
        <v>129</v>
      </c>
      <c r="C72" s="37"/>
      <c r="D72" s="37"/>
      <c r="E72" s="8">
        <v>2</v>
      </c>
      <c r="F72" s="8"/>
      <c r="G72" s="8">
        <v>2</v>
      </c>
      <c r="H72" s="8"/>
      <c r="I72" s="8"/>
      <c r="J72" s="8"/>
      <c r="K72" s="8"/>
      <c r="L72" s="8"/>
      <c r="M72" s="8"/>
      <c r="N72" s="8"/>
      <c r="O72" s="8">
        <v>1</v>
      </c>
      <c r="P72" s="8">
        <v>1</v>
      </c>
      <c r="Q72" s="8"/>
      <c r="R72" s="8"/>
      <c r="S72" s="8"/>
      <c r="T72" s="8"/>
      <c r="U72" s="8"/>
      <c r="V72" s="8"/>
      <c r="W72" s="8"/>
      <c r="X72" s="8"/>
      <c r="Y72" s="8">
        <v>1</v>
      </c>
      <c r="Z72" s="8"/>
      <c r="AA72" s="8">
        <v>1</v>
      </c>
      <c r="AB72" s="8">
        <v>1</v>
      </c>
      <c r="AC72" s="8">
        <v>1</v>
      </c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1:45" ht="39.950000000000003" customHeight="1" x14ac:dyDescent="0.2">
      <c r="A73" s="5" t="s">
        <v>130</v>
      </c>
      <c r="B73" s="36" t="s">
        <v>131</v>
      </c>
      <c r="C73" s="37"/>
      <c r="D73" s="37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1:45" ht="39.950000000000003" customHeight="1" x14ac:dyDescent="0.2">
      <c r="A74" s="5" t="s">
        <v>132</v>
      </c>
      <c r="B74" s="36" t="s">
        <v>133</v>
      </c>
      <c r="C74" s="37"/>
      <c r="D74" s="37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1:45" ht="39.950000000000003" customHeight="1" x14ac:dyDescent="0.2">
      <c r="A75" s="5" t="s">
        <v>134</v>
      </c>
      <c r="B75" s="36" t="s">
        <v>135</v>
      </c>
      <c r="C75" s="37"/>
      <c r="D75" s="37"/>
      <c r="E75" s="8">
        <v>12</v>
      </c>
      <c r="F75" s="8">
        <v>4</v>
      </c>
      <c r="G75" s="8">
        <v>8</v>
      </c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>
        <v>1</v>
      </c>
      <c r="Y75" s="8">
        <v>1</v>
      </c>
      <c r="Z75" s="8"/>
      <c r="AA75" s="8"/>
      <c r="AB75" s="8">
        <v>11</v>
      </c>
      <c r="AC75" s="8">
        <v>4</v>
      </c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1:45" ht="39.950000000000003" customHeight="1" x14ac:dyDescent="0.2">
      <c r="A76" s="5" t="s">
        <v>136</v>
      </c>
      <c r="B76" s="36" t="s">
        <v>45</v>
      </c>
      <c r="C76" s="37"/>
      <c r="D76" s="37"/>
      <c r="E76" s="8">
        <v>3</v>
      </c>
      <c r="F76" s="8"/>
      <c r="G76" s="8">
        <v>3</v>
      </c>
      <c r="H76" s="8"/>
      <c r="I76" s="8"/>
      <c r="J76" s="8">
        <v>3</v>
      </c>
      <c r="K76" s="8">
        <v>2</v>
      </c>
      <c r="L76" s="8">
        <v>1</v>
      </c>
      <c r="M76" s="8"/>
      <c r="N76" s="8"/>
      <c r="O76" s="8">
        <v>4</v>
      </c>
      <c r="P76" s="8">
        <v>1</v>
      </c>
      <c r="Q76" s="8"/>
      <c r="R76" s="8"/>
      <c r="S76" s="8"/>
      <c r="T76" s="8">
        <v>3</v>
      </c>
      <c r="U76" s="8"/>
      <c r="V76" s="8">
        <v>3</v>
      </c>
      <c r="W76" s="8"/>
      <c r="X76" s="8"/>
      <c r="Y76" s="8">
        <v>4</v>
      </c>
      <c r="Z76" s="8"/>
      <c r="AA76" s="8"/>
      <c r="AB76" s="8">
        <v>1</v>
      </c>
      <c r="AC76" s="8"/>
      <c r="AD76" s="8">
        <v>1</v>
      </c>
      <c r="AE76" s="8"/>
      <c r="AF76" s="8">
        <v>1</v>
      </c>
      <c r="AG76" s="8"/>
      <c r="AH76" s="8">
        <v>1</v>
      </c>
      <c r="AI76" s="8"/>
      <c r="AJ76" s="8">
        <v>1</v>
      </c>
      <c r="AK76" s="8"/>
      <c r="AL76" s="8"/>
      <c r="AM76" s="8"/>
      <c r="AN76" s="8"/>
      <c r="AO76" s="8"/>
      <c r="AP76" s="8"/>
      <c r="AQ76" s="8"/>
      <c r="AR76" s="8"/>
      <c r="AS76" s="8"/>
    </row>
    <row r="77" spans="1:45" s="25" customFormat="1" ht="74.25" customHeight="1" x14ac:dyDescent="0.2">
      <c r="A77" s="4" t="s">
        <v>137</v>
      </c>
      <c r="B77" s="73" t="s">
        <v>138</v>
      </c>
      <c r="C77" s="74"/>
      <c r="D77" s="74"/>
      <c r="E77" s="16">
        <f>SUM(E78:E79)</f>
        <v>1</v>
      </c>
      <c r="F77" s="16">
        <f t="shared" ref="F77:AS77" si="6">SUM(F78:F79)</f>
        <v>0</v>
      </c>
      <c r="G77" s="16">
        <f t="shared" si="6"/>
        <v>1</v>
      </c>
      <c r="H77" s="16">
        <f t="shared" si="6"/>
        <v>0</v>
      </c>
      <c r="I77" s="16">
        <f t="shared" si="6"/>
        <v>0</v>
      </c>
      <c r="J77" s="16">
        <f t="shared" si="6"/>
        <v>0</v>
      </c>
      <c r="K77" s="16">
        <f t="shared" si="6"/>
        <v>0</v>
      </c>
      <c r="L77" s="16">
        <f t="shared" si="6"/>
        <v>0</v>
      </c>
      <c r="M77" s="16">
        <f t="shared" si="6"/>
        <v>0</v>
      </c>
      <c r="N77" s="16">
        <f t="shared" si="6"/>
        <v>0</v>
      </c>
      <c r="O77" s="16">
        <f t="shared" si="6"/>
        <v>0</v>
      </c>
      <c r="P77" s="16">
        <f t="shared" si="6"/>
        <v>0</v>
      </c>
      <c r="Q77" s="16">
        <f t="shared" si="6"/>
        <v>0</v>
      </c>
      <c r="R77" s="16">
        <f t="shared" si="6"/>
        <v>0</v>
      </c>
      <c r="S77" s="16">
        <f t="shared" si="6"/>
        <v>0</v>
      </c>
      <c r="T77" s="16">
        <f t="shared" si="6"/>
        <v>0</v>
      </c>
      <c r="U77" s="16">
        <f t="shared" si="6"/>
        <v>0</v>
      </c>
      <c r="V77" s="16">
        <f t="shared" si="6"/>
        <v>0</v>
      </c>
      <c r="W77" s="16">
        <f t="shared" si="6"/>
        <v>0</v>
      </c>
      <c r="X77" s="16">
        <f t="shared" si="6"/>
        <v>0</v>
      </c>
      <c r="Y77" s="16">
        <f t="shared" si="6"/>
        <v>0</v>
      </c>
      <c r="Z77" s="16">
        <f t="shared" si="6"/>
        <v>0</v>
      </c>
      <c r="AA77" s="16">
        <f t="shared" si="6"/>
        <v>0</v>
      </c>
      <c r="AB77" s="16">
        <f t="shared" si="6"/>
        <v>1</v>
      </c>
      <c r="AC77" s="16">
        <f t="shared" si="6"/>
        <v>0</v>
      </c>
      <c r="AD77" s="16">
        <f t="shared" si="6"/>
        <v>0</v>
      </c>
      <c r="AE77" s="16">
        <f t="shared" si="6"/>
        <v>0</v>
      </c>
      <c r="AF77" s="16">
        <f t="shared" si="6"/>
        <v>0</v>
      </c>
      <c r="AG77" s="16">
        <f t="shared" si="6"/>
        <v>0</v>
      </c>
      <c r="AH77" s="16">
        <f t="shared" si="6"/>
        <v>0</v>
      </c>
      <c r="AI77" s="16">
        <f t="shared" si="6"/>
        <v>0</v>
      </c>
      <c r="AJ77" s="16">
        <f t="shared" si="6"/>
        <v>0</v>
      </c>
      <c r="AK77" s="16">
        <f t="shared" si="6"/>
        <v>0</v>
      </c>
      <c r="AL77" s="16">
        <f t="shared" si="6"/>
        <v>0</v>
      </c>
      <c r="AM77" s="16">
        <f t="shared" si="6"/>
        <v>0</v>
      </c>
      <c r="AN77" s="16">
        <f t="shared" si="6"/>
        <v>0</v>
      </c>
      <c r="AO77" s="16">
        <f t="shared" si="6"/>
        <v>0</v>
      </c>
      <c r="AP77" s="16">
        <f t="shared" si="6"/>
        <v>0</v>
      </c>
      <c r="AQ77" s="16">
        <f t="shared" si="6"/>
        <v>0</v>
      </c>
      <c r="AR77" s="16">
        <f t="shared" si="6"/>
        <v>0</v>
      </c>
      <c r="AS77" s="16">
        <f t="shared" si="6"/>
        <v>0</v>
      </c>
    </row>
    <row r="78" spans="1:45" ht="39.950000000000003" customHeight="1" x14ac:dyDescent="0.2">
      <c r="A78" s="5" t="s">
        <v>139</v>
      </c>
      <c r="B78" s="36" t="s">
        <v>140</v>
      </c>
      <c r="C78" s="37"/>
      <c r="D78" s="37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1:45" ht="39.950000000000003" customHeight="1" x14ac:dyDescent="0.2">
      <c r="A79" s="5" t="s">
        <v>141</v>
      </c>
      <c r="B79" s="36" t="s">
        <v>45</v>
      </c>
      <c r="C79" s="37"/>
      <c r="D79" s="37"/>
      <c r="E79" s="8">
        <v>1</v>
      </c>
      <c r="F79" s="8"/>
      <c r="G79" s="8">
        <v>1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>
        <v>1</v>
      </c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1:45" s="25" customFormat="1" ht="39.950000000000003" customHeight="1" x14ac:dyDescent="0.2">
      <c r="A80" s="4" t="s">
        <v>142</v>
      </c>
      <c r="B80" s="73" t="s">
        <v>143</v>
      </c>
      <c r="C80" s="74"/>
      <c r="D80" s="74"/>
      <c r="E80" s="16">
        <f>SUM(E81:E101)</f>
        <v>11</v>
      </c>
      <c r="F80" s="16">
        <f t="shared" ref="F80:AS80" si="7">SUM(F81:F101)</f>
        <v>2</v>
      </c>
      <c r="G80" s="16">
        <f t="shared" si="7"/>
        <v>9</v>
      </c>
      <c r="H80" s="16">
        <f t="shared" si="7"/>
        <v>0</v>
      </c>
      <c r="I80" s="16">
        <f t="shared" si="7"/>
        <v>0</v>
      </c>
      <c r="J80" s="16">
        <f t="shared" si="7"/>
        <v>9</v>
      </c>
      <c r="K80" s="16">
        <f t="shared" si="7"/>
        <v>9</v>
      </c>
      <c r="L80" s="16">
        <f t="shared" si="7"/>
        <v>0</v>
      </c>
      <c r="M80" s="16">
        <f t="shared" si="7"/>
        <v>0</v>
      </c>
      <c r="N80" s="16">
        <f t="shared" si="7"/>
        <v>0</v>
      </c>
      <c r="O80" s="16">
        <f t="shared" si="7"/>
        <v>12</v>
      </c>
      <c r="P80" s="16">
        <f t="shared" si="7"/>
        <v>10</v>
      </c>
      <c r="Q80" s="16">
        <f t="shared" si="7"/>
        <v>0</v>
      </c>
      <c r="R80" s="16">
        <f t="shared" si="7"/>
        <v>1</v>
      </c>
      <c r="S80" s="16">
        <f t="shared" si="7"/>
        <v>0</v>
      </c>
      <c r="T80" s="16">
        <f t="shared" si="7"/>
        <v>1</v>
      </c>
      <c r="U80" s="16">
        <f t="shared" si="7"/>
        <v>0</v>
      </c>
      <c r="V80" s="16">
        <f t="shared" si="7"/>
        <v>1</v>
      </c>
      <c r="W80" s="16">
        <f t="shared" si="7"/>
        <v>0</v>
      </c>
      <c r="X80" s="16">
        <f t="shared" si="7"/>
        <v>2</v>
      </c>
      <c r="Y80" s="16">
        <f t="shared" si="7"/>
        <v>14</v>
      </c>
      <c r="Z80" s="16">
        <f t="shared" si="7"/>
        <v>0</v>
      </c>
      <c r="AA80" s="16">
        <f t="shared" si="7"/>
        <v>2</v>
      </c>
      <c r="AB80" s="16">
        <f t="shared" si="7"/>
        <v>6</v>
      </c>
      <c r="AC80" s="16">
        <f t="shared" si="7"/>
        <v>4</v>
      </c>
      <c r="AD80" s="16">
        <f t="shared" si="7"/>
        <v>0</v>
      </c>
      <c r="AE80" s="16">
        <f t="shared" si="7"/>
        <v>0</v>
      </c>
      <c r="AF80" s="16">
        <f t="shared" si="7"/>
        <v>0</v>
      </c>
      <c r="AG80" s="16">
        <f t="shared" si="7"/>
        <v>0</v>
      </c>
      <c r="AH80" s="16">
        <f t="shared" si="7"/>
        <v>0</v>
      </c>
      <c r="AI80" s="16">
        <f t="shared" si="7"/>
        <v>0</v>
      </c>
      <c r="AJ80" s="16">
        <f t="shared" si="7"/>
        <v>0</v>
      </c>
      <c r="AK80" s="16">
        <f t="shared" si="7"/>
        <v>0</v>
      </c>
      <c r="AL80" s="16">
        <f t="shared" si="7"/>
        <v>0</v>
      </c>
      <c r="AM80" s="16">
        <f t="shared" si="7"/>
        <v>0</v>
      </c>
      <c r="AN80" s="16">
        <f t="shared" si="7"/>
        <v>0</v>
      </c>
      <c r="AO80" s="16">
        <f t="shared" si="7"/>
        <v>0</v>
      </c>
      <c r="AP80" s="16">
        <f t="shared" si="7"/>
        <v>0</v>
      </c>
      <c r="AQ80" s="16">
        <f t="shared" si="7"/>
        <v>0</v>
      </c>
      <c r="AR80" s="16">
        <f t="shared" si="7"/>
        <v>0</v>
      </c>
      <c r="AS80" s="16">
        <f t="shared" si="7"/>
        <v>0</v>
      </c>
    </row>
    <row r="81" spans="1:45" ht="39.950000000000003" customHeight="1" x14ac:dyDescent="0.2">
      <c r="A81" s="5" t="s">
        <v>144</v>
      </c>
      <c r="B81" s="36" t="s">
        <v>145</v>
      </c>
      <c r="C81" s="37"/>
      <c r="D81" s="37"/>
      <c r="E81" s="8"/>
      <c r="F81" s="8"/>
      <c r="G81" s="8"/>
      <c r="H81" s="8"/>
      <c r="I81" s="8"/>
      <c r="J81" s="8"/>
      <c r="K81" s="22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</row>
    <row r="82" spans="1:45" ht="39.950000000000003" customHeight="1" x14ac:dyDescent="0.2">
      <c r="A82" s="5" t="s">
        <v>146</v>
      </c>
      <c r="B82" s="36" t="s">
        <v>147</v>
      </c>
      <c r="C82" s="37"/>
      <c r="D82" s="37"/>
      <c r="E82" s="8">
        <v>1</v>
      </c>
      <c r="F82" s="8">
        <v>1</v>
      </c>
      <c r="G82" s="8"/>
      <c r="H82" s="8"/>
      <c r="I82" s="8"/>
      <c r="J82" s="8">
        <v>2</v>
      </c>
      <c r="K82" s="22">
        <v>2</v>
      </c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>
        <v>2</v>
      </c>
      <c r="AB82" s="20">
        <v>3</v>
      </c>
      <c r="AC82" s="20">
        <v>3</v>
      </c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</row>
    <row r="83" spans="1:45" ht="39.950000000000003" customHeight="1" x14ac:dyDescent="0.2">
      <c r="A83" s="5" t="s">
        <v>148</v>
      </c>
      <c r="B83" s="36" t="s">
        <v>149</v>
      </c>
      <c r="C83" s="37"/>
      <c r="D83" s="37"/>
      <c r="E83" s="8"/>
      <c r="F83" s="8"/>
      <c r="G83" s="8"/>
      <c r="H83" s="8"/>
      <c r="I83" s="8"/>
      <c r="J83" s="8">
        <v>5</v>
      </c>
      <c r="K83" s="22">
        <v>5</v>
      </c>
      <c r="L83" s="20"/>
      <c r="M83" s="20"/>
      <c r="N83" s="20"/>
      <c r="O83" s="20">
        <v>5</v>
      </c>
      <c r="P83" s="20">
        <v>5</v>
      </c>
      <c r="Q83" s="20"/>
      <c r="R83" s="20"/>
      <c r="S83" s="20"/>
      <c r="T83" s="20"/>
      <c r="U83" s="20"/>
      <c r="V83" s="20"/>
      <c r="W83" s="20"/>
      <c r="X83" s="20"/>
      <c r="Y83" s="20">
        <v>5</v>
      </c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</row>
    <row r="84" spans="1:45" ht="39.950000000000003" customHeight="1" x14ac:dyDescent="0.2">
      <c r="A84" s="5" t="s">
        <v>150</v>
      </c>
      <c r="B84" s="36" t="s">
        <v>151</v>
      </c>
      <c r="C84" s="37"/>
      <c r="D84" s="37"/>
      <c r="E84" s="8">
        <v>2</v>
      </c>
      <c r="F84" s="8"/>
      <c r="G84" s="8">
        <v>2</v>
      </c>
      <c r="H84" s="8"/>
      <c r="I84" s="8"/>
      <c r="J84" s="8"/>
      <c r="K84" s="22"/>
      <c r="L84" s="20"/>
      <c r="M84" s="20"/>
      <c r="N84" s="20"/>
      <c r="O84" s="20">
        <v>2</v>
      </c>
      <c r="P84" s="20">
        <v>2</v>
      </c>
      <c r="Q84" s="20"/>
      <c r="R84" s="20"/>
      <c r="S84" s="20"/>
      <c r="T84" s="20"/>
      <c r="U84" s="20"/>
      <c r="V84" s="20"/>
      <c r="W84" s="20"/>
      <c r="X84" s="20"/>
      <c r="Y84" s="20">
        <v>2</v>
      </c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</row>
    <row r="85" spans="1:45" ht="39.950000000000003" customHeight="1" x14ac:dyDescent="0.2">
      <c r="A85" s="5" t="s">
        <v>152</v>
      </c>
      <c r="B85" s="36" t="s">
        <v>153</v>
      </c>
      <c r="C85" s="37"/>
      <c r="D85" s="37"/>
      <c r="E85" s="8"/>
      <c r="F85" s="8"/>
      <c r="G85" s="8"/>
      <c r="H85" s="8"/>
      <c r="I85" s="8"/>
      <c r="J85" s="8"/>
      <c r="K85" s="22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</row>
    <row r="86" spans="1:45" ht="39.950000000000003" customHeight="1" x14ac:dyDescent="0.2">
      <c r="A86" s="5" t="s">
        <v>154</v>
      </c>
      <c r="B86" s="36" t="s">
        <v>155</v>
      </c>
      <c r="C86" s="37"/>
      <c r="D86" s="37"/>
      <c r="E86" s="8"/>
      <c r="F86" s="8"/>
      <c r="G86" s="8"/>
      <c r="H86" s="8"/>
      <c r="I86" s="8"/>
      <c r="J86" s="8"/>
      <c r="K86" s="22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</row>
    <row r="87" spans="1:45" ht="39.950000000000003" customHeight="1" x14ac:dyDescent="0.2">
      <c r="A87" s="5" t="s">
        <v>156</v>
      </c>
      <c r="B87" s="36" t="s">
        <v>157</v>
      </c>
      <c r="C87" s="37"/>
      <c r="D87" s="37"/>
      <c r="E87" s="8"/>
      <c r="F87" s="8"/>
      <c r="G87" s="8"/>
      <c r="H87" s="8"/>
      <c r="I87" s="8"/>
      <c r="J87" s="8"/>
      <c r="K87" s="22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</row>
    <row r="88" spans="1:45" ht="39.950000000000003" customHeight="1" x14ac:dyDescent="0.2">
      <c r="A88" s="5" t="s">
        <v>158</v>
      </c>
      <c r="B88" s="36" t="s">
        <v>159</v>
      </c>
      <c r="C88" s="37"/>
      <c r="D88" s="37"/>
      <c r="E88" s="8">
        <v>1</v>
      </c>
      <c r="F88" s="8"/>
      <c r="G88" s="8">
        <v>1</v>
      </c>
      <c r="H88" s="8"/>
      <c r="I88" s="8"/>
      <c r="J88" s="8"/>
      <c r="K88" s="22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>
        <v>1</v>
      </c>
      <c r="Y88" s="20">
        <v>1</v>
      </c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</row>
    <row r="89" spans="1:45" ht="39.950000000000003" customHeight="1" x14ac:dyDescent="0.2">
      <c r="A89" s="5" t="s">
        <v>160</v>
      </c>
      <c r="B89" s="36" t="s">
        <v>161</v>
      </c>
      <c r="C89" s="37"/>
      <c r="D89" s="37"/>
      <c r="E89" s="8">
        <v>1</v>
      </c>
      <c r="F89" s="8"/>
      <c r="G89" s="8">
        <v>1</v>
      </c>
      <c r="H89" s="8"/>
      <c r="I89" s="8"/>
      <c r="J89" s="8"/>
      <c r="K89" s="22"/>
      <c r="L89" s="20"/>
      <c r="M89" s="20"/>
      <c r="N89" s="20"/>
      <c r="O89" s="20">
        <v>1</v>
      </c>
      <c r="P89" s="20">
        <v>1</v>
      </c>
      <c r="Q89" s="20"/>
      <c r="R89" s="20"/>
      <c r="S89" s="20"/>
      <c r="T89" s="20"/>
      <c r="U89" s="20"/>
      <c r="V89" s="20"/>
      <c r="W89" s="20"/>
      <c r="X89" s="20"/>
      <c r="Y89" s="20">
        <v>1</v>
      </c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</row>
    <row r="90" spans="1:45" ht="39.950000000000003" customHeight="1" x14ac:dyDescent="0.2">
      <c r="A90" s="5" t="s">
        <v>162</v>
      </c>
      <c r="B90" s="36" t="s">
        <v>163</v>
      </c>
      <c r="C90" s="37"/>
      <c r="D90" s="37"/>
      <c r="E90" s="8">
        <v>2</v>
      </c>
      <c r="F90" s="8"/>
      <c r="G90" s="8">
        <v>2</v>
      </c>
      <c r="H90" s="8"/>
      <c r="I90" s="8"/>
      <c r="J90" s="8"/>
      <c r="K90" s="22"/>
      <c r="L90" s="20"/>
      <c r="M90" s="20"/>
      <c r="N90" s="20"/>
      <c r="O90" s="20">
        <v>1</v>
      </c>
      <c r="P90" s="20"/>
      <c r="Q90" s="20"/>
      <c r="R90" s="20"/>
      <c r="S90" s="20"/>
      <c r="T90" s="20">
        <v>1</v>
      </c>
      <c r="U90" s="20"/>
      <c r="V90" s="20">
        <v>1</v>
      </c>
      <c r="W90" s="20"/>
      <c r="X90" s="20">
        <v>1</v>
      </c>
      <c r="Y90" s="20">
        <v>2</v>
      </c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</row>
    <row r="91" spans="1:45" ht="39.950000000000003" customHeight="1" x14ac:dyDescent="0.2">
      <c r="A91" s="5" t="s">
        <v>164</v>
      </c>
      <c r="B91" s="36" t="s">
        <v>165</v>
      </c>
      <c r="C91" s="37"/>
      <c r="D91" s="37"/>
      <c r="E91" s="8"/>
      <c r="F91" s="8"/>
      <c r="G91" s="8"/>
      <c r="H91" s="8"/>
      <c r="I91" s="8"/>
      <c r="J91" s="8">
        <v>1</v>
      </c>
      <c r="K91" s="22">
        <v>1</v>
      </c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>
        <v>1</v>
      </c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</row>
    <row r="92" spans="1:45" ht="39.950000000000003" customHeight="1" x14ac:dyDescent="0.2">
      <c r="A92" s="5" t="s">
        <v>166</v>
      </c>
      <c r="B92" s="36" t="s">
        <v>167</v>
      </c>
      <c r="C92" s="37"/>
      <c r="D92" s="37"/>
      <c r="E92" s="8"/>
      <c r="F92" s="8"/>
      <c r="G92" s="8"/>
      <c r="H92" s="8"/>
      <c r="I92" s="8"/>
      <c r="J92" s="8"/>
      <c r="K92" s="22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</row>
    <row r="93" spans="1:45" ht="39.950000000000003" customHeight="1" x14ac:dyDescent="0.2">
      <c r="A93" s="5" t="s">
        <v>168</v>
      </c>
      <c r="B93" s="36" t="s">
        <v>169</v>
      </c>
      <c r="C93" s="37"/>
      <c r="D93" s="37"/>
      <c r="E93" s="8"/>
      <c r="F93" s="8"/>
      <c r="G93" s="8"/>
      <c r="H93" s="8"/>
      <c r="I93" s="8"/>
      <c r="J93" s="8"/>
      <c r="K93" s="22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</row>
    <row r="94" spans="1:45" ht="39.950000000000003" customHeight="1" x14ac:dyDescent="0.2">
      <c r="A94" s="5" t="s">
        <v>170</v>
      </c>
      <c r="B94" s="36" t="s">
        <v>171</v>
      </c>
      <c r="C94" s="37"/>
      <c r="D94" s="37"/>
      <c r="E94" s="8">
        <v>1</v>
      </c>
      <c r="F94" s="8"/>
      <c r="G94" s="8">
        <v>1</v>
      </c>
      <c r="H94" s="8"/>
      <c r="I94" s="8"/>
      <c r="J94" s="8"/>
      <c r="K94" s="22"/>
      <c r="L94" s="20"/>
      <c r="M94" s="20"/>
      <c r="N94" s="20"/>
      <c r="O94" s="20">
        <v>1</v>
      </c>
      <c r="P94" s="20"/>
      <c r="Q94" s="20"/>
      <c r="R94" s="20">
        <v>1</v>
      </c>
      <c r="S94" s="20"/>
      <c r="T94" s="20"/>
      <c r="U94" s="20"/>
      <c r="V94" s="20"/>
      <c r="W94" s="20"/>
      <c r="X94" s="20"/>
      <c r="Y94" s="20">
        <v>1</v>
      </c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</row>
    <row r="95" spans="1:45" ht="39.950000000000003" customHeight="1" x14ac:dyDescent="0.2">
      <c r="A95" s="5" t="s">
        <v>172</v>
      </c>
      <c r="B95" s="36" t="s">
        <v>173</v>
      </c>
      <c r="C95" s="37"/>
      <c r="D95" s="37"/>
      <c r="E95" s="8"/>
      <c r="F95" s="8"/>
      <c r="G95" s="8"/>
      <c r="H95" s="8"/>
      <c r="I95" s="8"/>
      <c r="J95" s="8"/>
      <c r="K95" s="22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</row>
    <row r="96" spans="1:45" ht="39.950000000000003" customHeight="1" x14ac:dyDescent="0.2">
      <c r="A96" s="5" t="s">
        <v>174</v>
      </c>
      <c r="B96" s="36" t="s">
        <v>175</v>
      </c>
      <c r="C96" s="37"/>
      <c r="D96" s="37"/>
      <c r="E96" s="8"/>
      <c r="F96" s="8"/>
      <c r="G96" s="8"/>
      <c r="H96" s="8"/>
      <c r="I96" s="8"/>
      <c r="J96" s="8"/>
      <c r="K96" s="22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</row>
    <row r="97" spans="1:45" ht="39.950000000000003" customHeight="1" x14ac:dyDescent="0.2">
      <c r="A97" s="5" t="s">
        <v>176</v>
      </c>
      <c r="B97" s="36" t="s">
        <v>177</v>
      </c>
      <c r="C97" s="37"/>
      <c r="D97" s="37"/>
      <c r="E97" s="8"/>
      <c r="F97" s="8"/>
      <c r="G97" s="8"/>
      <c r="H97" s="8"/>
      <c r="I97" s="8"/>
      <c r="J97" s="8"/>
      <c r="K97" s="22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</row>
    <row r="98" spans="1:45" ht="39.950000000000003" customHeight="1" x14ac:dyDescent="0.2">
      <c r="A98" s="5" t="s">
        <v>178</v>
      </c>
      <c r="B98" s="36" t="s">
        <v>179</v>
      </c>
      <c r="C98" s="37"/>
      <c r="D98" s="37"/>
      <c r="E98" s="8"/>
      <c r="F98" s="8"/>
      <c r="G98" s="8"/>
      <c r="H98" s="8"/>
      <c r="I98" s="8"/>
      <c r="J98" s="8"/>
      <c r="K98" s="22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</row>
    <row r="99" spans="1:45" ht="39.950000000000003" customHeight="1" x14ac:dyDescent="0.2">
      <c r="A99" s="5" t="s">
        <v>180</v>
      </c>
      <c r="B99" s="68" t="s">
        <v>181</v>
      </c>
      <c r="C99" s="68"/>
      <c r="D99" s="36"/>
      <c r="E99" s="8"/>
      <c r="F99" s="8"/>
      <c r="G99" s="8"/>
      <c r="H99" s="8"/>
      <c r="I99" s="8"/>
      <c r="J99" s="8"/>
      <c r="K99" s="22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</row>
    <row r="100" spans="1:45" ht="39.950000000000003" customHeight="1" x14ac:dyDescent="0.2">
      <c r="A100" s="5" t="s">
        <v>182</v>
      </c>
      <c r="B100" s="36" t="s">
        <v>183</v>
      </c>
      <c r="C100" s="37"/>
      <c r="D100" s="37"/>
      <c r="E100" s="8"/>
      <c r="F100" s="8"/>
      <c r="G100" s="8"/>
      <c r="H100" s="8"/>
      <c r="I100" s="8"/>
      <c r="J100" s="8"/>
      <c r="K100" s="22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</row>
    <row r="101" spans="1:45" ht="39.950000000000003" customHeight="1" x14ac:dyDescent="0.2">
      <c r="A101" s="5" t="s">
        <v>184</v>
      </c>
      <c r="B101" s="36" t="s">
        <v>45</v>
      </c>
      <c r="C101" s="37"/>
      <c r="D101" s="37"/>
      <c r="E101" s="8">
        <v>3</v>
      </c>
      <c r="F101" s="8">
        <v>1</v>
      </c>
      <c r="G101" s="8">
        <v>2</v>
      </c>
      <c r="H101" s="8"/>
      <c r="I101" s="8"/>
      <c r="J101" s="8">
        <v>1</v>
      </c>
      <c r="K101" s="22">
        <v>1</v>
      </c>
      <c r="L101" s="20"/>
      <c r="M101" s="20"/>
      <c r="N101" s="20"/>
      <c r="O101" s="20">
        <v>2</v>
      </c>
      <c r="P101" s="20">
        <v>2</v>
      </c>
      <c r="Q101" s="20"/>
      <c r="R101" s="20"/>
      <c r="S101" s="20"/>
      <c r="T101" s="20"/>
      <c r="U101" s="20"/>
      <c r="V101" s="20"/>
      <c r="W101" s="20"/>
      <c r="X101" s="20"/>
      <c r="Y101" s="20">
        <v>2</v>
      </c>
      <c r="Z101" s="20"/>
      <c r="AA101" s="20"/>
      <c r="AB101" s="20">
        <v>2</v>
      </c>
      <c r="AC101" s="20">
        <v>1</v>
      </c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</row>
    <row r="102" spans="1:45" s="25" customFormat="1" ht="39.950000000000003" customHeight="1" x14ac:dyDescent="0.2">
      <c r="A102" s="4" t="s">
        <v>185</v>
      </c>
      <c r="B102" s="77" t="s">
        <v>186</v>
      </c>
      <c r="C102" s="78"/>
      <c r="D102" s="78"/>
      <c r="E102" s="16">
        <f>SUM(E103:E105)</f>
        <v>0</v>
      </c>
      <c r="F102" s="16">
        <f t="shared" ref="F102:AS102" si="8">SUM(F103:F105)</f>
        <v>0</v>
      </c>
      <c r="G102" s="16">
        <f t="shared" si="8"/>
        <v>0</v>
      </c>
      <c r="H102" s="16">
        <f t="shared" si="8"/>
        <v>0</v>
      </c>
      <c r="I102" s="16">
        <f t="shared" si="8"/>
        <v>0</v>
      </c>
      <c r="J102" s="16">
        <f t="shared" si="8"/>
        <v>0</v>
      </c>
      <c r="K102" s="16">
        <f t="shared" si="8"/>
        <v>0</v>
      </c>
      <c r="L102" s="16">
        <f t="shared" si="8"/>
        <v>0</v>
      </c>
      <c r="M102" s="16">
        <f t="shared" si="8"/>
        <v>0</v>
      </c>
      <c r="N102" s="16">
        <f t="shared" si="8"/>
        <v>0</v>
      </c>
      <c r="O102" s="16">
        <f t="shared" si="8"/>
        <v>0</v>
      </c>
      <c r="P102" s="16">
        <f t="shared" si="8"/>
        <v>0</v>
      </c>
      <c r="Q102" s="16">
        <f t="shared" si="8"/>
        <v>0</v>
      </c>
      <c r="R102" s="16">
        <f t="shared" si="8"/>
        <v>0</v>
      </c>
      <c r="S102" s="16">
        <f t="shared" si="8"/>
        <v>0</v>
      </c>
      <c r="T102" s="16">
        <f t="shared" si="8"/>
        <v>0</v>
      </c>
      <c r="U102" s="16">
        <f t="shared" si="8"/>
        <v>0</v>
      </c>
      <c r="V102" s="16">
        <f t="shared" si="8"/>
        <v>0</v>
      </c>
      <c r="W102" s="16">
        <f t="shared" si="8"/>
        <v>0</v>
      </c>
      <c r="X102" s="16">
        <f t="shared" si="8"/>
        <v>0</v>
      </c>
      <c r="Y102" s="16">
        <f t="shared" si="8"/>
        <v>0</v>
      </c>
      <c r="Z102" s="16">
        <f t="shared" si="8"/>
        <v>0</v>
      </c>
      <c r="AA102" s="16">
        <f t="shared" si="8"/>
        <v>0</v>
      </c>
      <c r="AB102" s="16">
        <f t="shared" si="8"/>
        <v>0</v>
      </c>
      <c r="AC102" s="16">
        <f t="shared" si="8"/>
        <v>0</v>
      </c>
      <c r="AD102" s="16">
        <f t="shared" si="8"/>
        <v>0</v>
      </c>
      <c r="AE102" s="16">
        <f t="shared" si="8"/>
        <v>0</v>
      </c>
      <c r="AF102" s="16">
        <f t="shared" si="8"/>
        <v>0</v>
      </c>
      <c r="AG102" s="16">
        <f t="shared" si="8"/>
        <v>0</v>
      </c>
      <c r="AH102" s="16">
        <f t="shared" si="8"/>
        <v>0</v>
      </c>
      <c r="AI102" s="16">
        <f t="shared" si="8"/>
        <v>0</v>
      </c>
      <c r="AJ102" s="16">
        <f t="shared" si="8"/>
        <v>0</v>
      </c>
      <c r="AK102" s="16">
        <f t="shared" si="8"/>
        <v>0</v>
      </c>
      <c r="AL102" s="16">
        <f t="shared" si="8"/>
        <v>0</v>
      </c>
      <c r="AM102" s="16">
        <f t="shared" si="8"/>
        <v>0</v>
      </c>
      <c r="AN102" s="16">
        <f t="shared" si="8"/>
        <v>0</v>
      </c>
      <c r="AO102" s="16">
        <f t="shared" si="8"/>
        <v>0</v>
      </c>
      <c r="AP102" s="16">
        <f t="shared" si="8"/>
        <v>0</v>
      </c>
      <c r="AQ102" s="16">
        <f t="shared" si="8"/>
        <v>0</v>
      </c>
      <c r="AR102" s="16">
        <f t="shared" si="8"/>
        <v>0</v>
      </c>
      <c r="AS102" s="16">
        <f t="shared" si="8"/>
        <v>0</v>
      </c>
    </row>
    <row r="103" spans="1:45" ht="39.950000000000003" customHeight="1" x14ac:dyDescent="0.2">
      <c r="A103" s="5" t="s">
        <v>187</v>
      </c>
      <c r="B103" s="36" t="s">
        <v>188</v>
      </c>
      <c r="C103" s="37"/>
      <c r="D103" s="37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1:45" ht="39.950000000000003" customHeight="1" x14ac:dyDescent="0.2">
      <c r="A104" s="5" t="s">
        <v>189</v>
      </c>
      <c r="B104" s="36" t="s">
        <v>190</v>
      </c>
      <c r="C104" s="37"/>
      <c r="D104" s="37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1:45" ht="39.950000000000003" customHeight="1" x14ac:dyDescent="0.2">
      <c r="A105" s="5" t="s">
        <v>191</v>
      </c>
      <c r="B105" s="36" t="s">
        <v>45</v>
      </c>
      <c r="C105" s="37"/>
      <c r="D105" s="37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1:45" s="25" customFormat="1" ht="58.5" customHeight="1" x14ac:dyDescent="0.2">
      <c r="A106" s="4" t="s">
        <v>192</v>
      </c>
      <c r="B106" s="73" t="s">
        <v>193</v>
      </c>
      <c r="C106" s="74"/>
      <c r="D106" s="74"/>
      <c r="E106" s="16">
        <f>SUM(E107:E114)</f>
        <v>287</v>
      </c>
      <c r="F106" s="16">
        <f t="shared" ref="F106:AS106" si="9">SUM(F107:F114)</f>
        <v>9</v>
      </c>
      <c r="G106" s="16">
        <f t="shared" si="9"/>
        <v>272</v>
      </c>
      <c r="H106" s="16">
        <f t="shared" si="9"/>
        <v>6</v>
      </c>
      <c r="I106" s="16">
        <f t="shared" si="9"/>
        <v>0</v>
      </c>
      <c r="J106" s="16">
        <f t="shared" si="9"/>
        <v>691</v>
      </c>
      <c r="K106" s="16">
        <f t="shared" si="9"/>
        <v>573</v>
      </c>
      <c r="L106" s="16">
        <f t="shared" si="9"/>
        <v>99</v>
      </c>
      <c r="M106" s="16">
        <f t="shared" si="9"/>
        <v>0</v>
      </c>
      <c r="N106" s="16">
        <f t="shared" si="9"/>
        <v>0</v>
      </c>
      <c r="O106" s="16">
        <f t="shared" si="9"/>
        <v>781</v>
      </c>
      <c r="P106" s="16">
        <f t="shared" si="9"/>
        <v>682</v>
      </c>
      <c r="Q106" s="16">
        <f t="shared" si="9"/>
        <v>40</v>
      </c>
      <c r="R106" s="16">
        <f t="shared" si="9"/>
        <v>17</v>
      </c>
      <c r="S106" s="16">
        <f t="shared" si="9"/>
        <v>0</v>
      </c>
      <c r="T106" s="16">
        <f t="shared" si="9"/>
        <v>42</v>
      </c>
      <c r="U106" s="16">
        <f t="shared" si="9"/>
        <v>2</v>
      </c>
      <c r="V106" s="16">
        <f t="shared" si="9"/>
        <v>30</v>
      </c>
      <c r="W106" s="16">
        <f t="shared" si="9"/>
        <v>10</v>
      </c>
      <c r="X106" s="16">
        <f t="shared" si="9"/>
        <v>3</v>
      </c>
      <c r="Y106" s="16">
        <f t="shared" si="9"/>
        <v>784</v>
      </c>
      <c r="Z106" s="16">
        <f t="shared" si="9"/>
        <v>0</v>
      </c>
      <c r="AA106" s="16">
        <f t="shared" si="9"/>
        <v>2</v>
      </c>
      <c r="AB106" s="16">
        <f t="shared" si="9"/>
        <v>70</v>
      </c>
      <c r="AC106" s="16">
        <f t="shared" si="9"/>
        <v>7</v>
      </c>
      <c r="AD106" s="16">
        <f t="shared" si="9"/>
        <v>17</v>
      </c>
      <c r="AE106" s="16">
        <f t="shared" si="9"/>
        <v>3</v>
      </c>
      <c r="AF106" s="16">
        <f t="shared" si="9"/>
        <v>20</v>
      </c>
      <c r="AG106" s="16">
        <f t="shared" si="9"/>
        <v>0</v>
      </c>
      <c r="AH106" s="16">
        <f t="shared" si="9"/>
        <v>20</v>
      </c>
      <c r="AI106" s="16">
        <f t="shared" si="9"/>
        <v>0</v>
      </c>
      <c r="AJ106" s="16">
        <f t="shared" si="9"/>
        <v>6</v>
      </c>
      <c r="AK106" s="16">
        <f t="shared" si="9"/>
        <v>0</v>
      </c>
      <c r="AL106" s="16">
        <f t="shared" si="9"/>
        <v>0</v>
      </c>
      <c r="AM106" s="16">
        <f t="shared" si="9"/>
        <v>0</v>
      </c>
      <c r="AN106" s="16">
        <f t="shared" si="9"/>
        <v>0</v>
      </c>
      <c r="AO106" s="16">
        <f t="shared" si="9"/>
        <v>0</v>
      </c>
      <c r="AP106" s="16">
        <f t="shared" si="9"/>
        <v>0</v>
      </c>
      <c r="AQ106" s="16">
        <f t="shared" si="9"/>
        <v>0</v>
      </c>
      <c r="AR106" s="16">
        <f t="shared" si="9"/>
        <v>0</v>
      </c>
      <c r="AS106" s="16">
        <f t="shared" si="9"/>
        <v>0</v>
      </c>
    </row>
    <row r="107" spans="1:45" ht="39.950000000000003" customHeight="1" x14ac:dyDescent="0.2">
      <c r="A107" s="5" t="s">
        <v>194</v>
      </c>
      <c r="B107" s="75" t="s">
        <v>195</v>
      </c>
      <c r="C107" s="76"/>
      <c r="D107" s="76"/>
      <c r="E107" s="8">
        <v>283</v>
      </c>
      <c r="F107" s="8">
        <v>9</v>
      </c>
      <c r="G107" s="8">
        <v>268</v>
      </c>
      <c r="H107" s="8">
        <v>6</v>
      </c>
      <c r="I107" s="8"/>
      <c r="J107" s="8">
        <v>689</v>
      </c>
      <c r="K107" s="22">
        <v>572</v>
      </c>
      <c r="L107" s="20">
        <v>98</v>
      </c>
      <c r="M107" s="20"/>
      <c r="N107" s="20"/>
      <c r="O107" s="20">
        <v>779</v>
      </c>
      <c r="P107" s="20">
        <v>682</v>
      </c>
      <c r="Q107" s="20">
        <v>40</v>
      </c>
      <c r="R107" s="20">
        <v>16</v>
      </c>
      <c r="S107" s="20"/>
      <c r="T107" s="20">
        <v>41</v>
      </c>
      <c r="U107" s="20">
        <v>2</v>
      </c>
      <c r="V107" s="20">
        <v>29</v>
      </c>
      <c r="W107" s="20">
        <v>10</v>
      </c>
      <c r="X107" s="20">
        <v>2</v>
      </c>
      <c r="Y107" s="20">
        <v>781</v>
      </c>
      <c r="Z107" s="20"/>
      <c r="AA107" s="20">
        <v>2</v>
      </c>
      <c r="AB107" s="20">
        <v>68</v>
      </c>
      <c r="AC107" s="20">
        <v>7</v>
      </c>
      <c r="AD107" s="20">
        <v>16</v>
      </c>
      <c r="AE107" s="20">
        <v>3</v>
      </c>
      <c r="AF107" s="20">
        <v>19</v>
      </c>
      <c r="AG107" s="20"/>
      <c r="AH107" s="20">
        <v>19</v>
      </c>
      <c r="AI107" s="20"/>
      <c r="AJ107" s="20">
        <v>5</v>
      </c>
      <c r="AK107" s="20"/>
      <c r="AL107" s="20"/>
      <c r="AM107" s="20"/>
      <c r="AN107" s="20"/>
      <c r="AO107" s="20"/>
      <c r="AP107" s="20"/>
      <c r="AQ107" s="20"/>
      <c r="AR107" s="20"/>
      <c r="AS107" s="20"/>
    </row>
    <row r="108" spans="1:45" ht="39.950000000000003" customHeight="1" x14ac:dyDescent="0.2">
      <c r="A108" s="5" t="s">
        <v>196</v>
      </c>
      <c r="B108" s="75" t="s">
        <v>197</v>
      </c>
      <c r="C108" s="76"/>
      <c r="D108" s="76"/>
      <c r="E108" s="8"/>
      <c r="F108" s="8"/>
      <c r="G108" s="8"/>
      <c r="H108" s="8"/>
      <c r="I108" s="8"/>
      <c r="J108" s="8"/>
      <c r="K108" s="22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</row>
    <row r="109" spans="1:45" ht="39.950000000000003" customHeight="1" x14ac:dyDescent="0.2">
      <c r="A109" s="5" t="s">
        <v>198</v>
      </c>
      <c r="B109" s="75" t="s">
        <v>199</v>
      </c>
      <c r="C109" s="76"/>
      <c r="D109" s="76"/>
      <c r="E109" s="8">
        <v>2</v>
      </c>
      <c r="F109" s="8"/>
      <c r="G109" s="8">
        <v>2</v>
      </c>
      <c r="H109" s="8"/>
      <c r="I109" s="8"/>
      <c r="J109" s="8">
        <v>1</v>
      </c>
      <c r="K109" s="22"/>
      <c r="L109" s="20">
        <v>1</v>
      </c>
      <c r="M109" s="20"/>
      <c r="N109" s="20"/>
      <c r="O109" s="20">
        <v>1</v>
      </c>
      <c r="P109" s="20"/>
      <c r="Q109" s="20"/>
      <c r="R109" s="20"/>
      <c r="S109" s="20"/>
      <c r="T109" s="20">
        <v>1</v>
      </c>
      <c r="U109" s="20"/>
      <c r="V109" s="20">
        <v>1</v>
      </c>
      <c r="W109" s="20"/>
      <c r="X109" s="20">
        <v>1</v>
      </c>
      <c r="Y109" s="20">
        <v>2</v>
      </c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</row>
    <row r="110" spans="1:45" ht="39.950000000000003" customHeight="1" x14ac:dyDescent="0.2">
      <c r="A110" s="5" t="s">
        <v>200</v>
      </c>
      <c r="B110" s="75" t="s">
        <v>201</v>
      </c>
      <c r="C110" s="76"/>
      <c r="D110" s="76"/>
      <c r="E110" s="8">
        <v>1</v>
      </c>
      <c r="F110" s="8"/>
      <c r="G110" s="8">
        <v>1</v>
      </c>
      <c r="H110" s="8"/>
      <c r="I110" s="8"/>
      <c r="J110" s="8"/>
      <c r="K110" s="22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>
        <v>1</v>
      </c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</row>
    <row r="111" spans="1:45" ht="39.950000000000003" customHeight="1" x14ac:dyDescent="0.2">
      <c r="A111" s="5" t="s">
        <v>202</v>
      </c>
      <c r="B111" s="75" t="s">
        <v>203</v>
      </c>
      <c r="C111" s="76"/>
      <c r="D111" s="76"/>
      <c r="E111" s="8"/>
      <c r="F111" s="8"/>
      <c r="G111" s="8"/>
      <c r="H111" s="8"/>
      <c r="I111" s="8"/>
      <c r="J111" s="8"/>
      <c r="K111" s="22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</row>
    <row r="112" spans="1:45" ht="39.950000000000003" customHeight="1" x14ac:dyDescent="0.2">
      <c r="A112" s="5" t="s">
        <v>204</v>
      </c>
      <c r="B112" s="75" t="s">
        <v>205</v>
      </c>
      <c r="C112" s="76"/>
      <c r="D112" s="76"/>
      <c r="E112" s="8"/>
      <c r="F112" s="8"/>
      <c r="G112" s="8"/>
      <c r="H112" s="8"/>
      <c r="I112" s="8"/>
      <c r="J112" s="8"/>
      <c r="K112" s="22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</row>
    <row r="113" spans="1:45" ht="39.950000000000003" customHeight="1" x14ac:dyDescent="0.2">
      <c r="A113" s="5" t="s">
        <v>206</v>
      </c>
      <c r="B113" s="75" t="s">
        <v>207</v>
      </c>
      <c r="C113" s="76"/>
      <c r="D113" s="76"/>
      <c r="E113" s="8"/>
      <c r="F113" s="8"/>
      <c r="G113" s="8"/>
      <c r="H113" s="8"/>
      <c r="I113" s="8"/>
      <c r="J113" s="8"/>
      <c r="K113" s="22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</row>
    <row r="114" spans="1:45" ht="39.950000000000003" customHeight="1" x14ac:dyDescent="0.2">
      <c r="A114" s="5" t="s">
        <v>208</v>
      </c>
      <c r="B114" s="75" t="s">
        <v>45</v>
      </c>
      <c r="C114" s="76"/>
      <c r="D114" s="76"/>
      <c r="E114" s="8">
        <v>1</v>
      </c>
      <c r="F114" s="8"/>
      <c r="G114" s="8">
        <v>1</v>
      </c>
      <c r="H114" s="8"/>
      <c r="I114" s="8"/>
      <c r="J114" s="8">
        <v>1</v>
      </c>
      <c r="K114" s="22">
        <v>1</v>
      </c>
      <c r="L114" s="20"/>
      <c r="M114" s="20"/>
      <c r="N114" s="20"/>
      <c r="O114" s="20">
        <v>1</v>
      </c>
      <c r="P114" s="20"/>
      <c r="Q114" s="20"/>
      <c r="R114" s="20">
        <v>1</v>
      </c>
      <c r="S114" s="20"/>
      <c r="T114" s="20"/>
      <c r="U114" s="20"/>
      <c r="V114" s="20"/>
      <c r="W114" s="20"/>
      <c r="X114" s="20"/>
      <c r="Y114" s="20">
        <v>1</v>
      </c>
      <c r="Z114" s="20"/>
      <c r="AA114" s="20"/>
      <c r="AB114" s="20">
        <v>1</v>
      </c>
      <c r="AC114" s="20"/>
      <c r="AD114" s="20">
        <v>1</v>
      </c>
      <c r="AE114" s="20"/>
      <c r="AF114" s="20">
        <v>1</v>
      </c>
      <c r="AG114" s="20"/>
      <c r="AH114" s="20">
        <v>1</v>
      </c>
      <c r="AI114" s="20"/>
      <c r="AJ114" s="20">
        <v>1</v>
      </c>
      <c r="AK114" s="20"/>
      <c r="AL114" s="20"/>
      <c r="AM114" s="20"/>
      <c r="AN114" s="20"/>
      <c r="AO114" s="20"/>
      <c r="AP114" s="20"/>
      <c r="AQ114" s="20"/>
      <c r="AR114" s="20"/>
      <c r="AS114" s="20"/>
    </row>
    <row r="115" spans="1:45" s="25" customFormat="1" ht="72" customHeight="1" x14ac:dyDescent="0.2">
      <c r="A115" s="4" t="s">
        <v>209</v>
      </c>
      <c r="B115" s="73" t="s">
        <v>210</v>
      </c>
      <c r="C115" s="74"/>
      <c r="D115" s="74"/>
      <c r="E115" s="16">
        <f>SUM(E116:E119)</f>
        <v>4</v>
      </c>
      <c r="F115" s="16">
        <f t="shared" ref="F115:AS115" si="10">SUM(F116:F119)</f>
        <v>0</v>
      </c>
      <c r="G115" s="16">
        <f t="shared" si="10"/>
        <v>4</v>
      </c>
      <c r="H115" s="16">
        <f t="shared" si="10"/>
        <v>0</v>
      </c>
      <c r="I115" s="16">
        <f t="shared" si="10"/>
        <v>0</v>
      </c>
      <c r="J115" s="16">
        <f t="shared" si="10"/>
        <v>0</v>
      </c>
      <c r="K115" s="16">
        <f t="shared" si="10"/>
        <v>0</v>
      </c>
      <c r="L115" s="16">
        <f t="shared" si="10"/>
        <v>0</v>
      </c>
      <c r="M115" s="16">
        <f t="shared" si="10"/>
        <v>0</v>
      </c>
      <c r="N115" s="16">
        <f t="shared" si="10"/>
        <v>0</v>
      </c>
      <c r="O115" s="16">
        <f t="shared" si="10"/>
        <v>3</v>
      </c>
      <c r="P115" s="16">
        <f t="shared" si="10"/>
        <v>1</v>
      </c>
      <c r="Q115" s="16">
        <f t="shared" si="10"/>
        <v>1</v>
      </c>
      <c r="R115" s="16">
        <f t="shared" si="10"/>
        <v>0</v>
      </c>
      <c r="S115" s="16">
        <f t="shared" si="10"/>
        <v>0</v>
      </c>
      <c r="T115" s="16">
        <f t="shared" si="10"/>
        <v>1</v>
      </c>
      <c r="U115" s="16">
        <f t="shared" si="10"/>
        <v>0</v>
      </c>
      <c r="V115" s="16">
        <f t="shared" si="10"/>
        <v>1</v>
      </c>
      <c r="W115" s="16">
        <f t="shared" si="10"/>
        <v>0</v>
      </c>
      <c r="X115" s="16">
        <f t="shared" si="10"/>
        <v>0</v>
      </c>
      <c r="Y115" s="16">
        <f t="shared" si="10"/>
        <v>3</v>
      </c>
      <c r="Z115" s="16">
        <f t="shared" si="10"/>
        <v>0</v>
      </c>
      <c r="AA115" s="16">
        <f t="shared" si="10"/>
        <v>0</v>
      </c>
      <c r="AB115" s="16">
        <f t="shared" si="10"/>
        <v>1</v>
      </c>
      <c r="AC115" s="16">
        <f t="shared" si="10"/>
        <v>0</v>
      </c>
      <c r="AD115" s="16">
        <f t="shared" si="10"/>
        <v>1</v>
      </c>
      <c r="AE115" s="16">
        <f t="shared" si="10"/>
        <v>0</v>
      </c>
      <c r="AF115" s="16">
        <f t="shared" si="10"/>
        <v>1</v>
      </c>
      <c r="AG115" s="16">
        <f t="shared" si="10"/>
        <v>0</v>
      </c>
      <c r="AH115" s="16">
        <f t="shared" si="10"/>
        <v>1</v>
      </c>
      <c r="AI115" s="16">
        <f t="shared" si="10"/>
        <v>0</v>
      </c>
      <c r="AJ115" s="16">
        <f t="shared" si="10"/>
        <v>1</v>
      </c>
      <c r="AK115" s="16">
        <f t="shared" si="10"/>
        <v>0</v>
      </c>
      <c r="AL115" s="16">
        <f t="shared" si="10"/>
        <v>0</v>
      </c>
      <c r="AM115" s="16">
        <f t="shared" si="10"/>
        <v>0</v>
      </c>
      <c r="AN115" s="16">
        <f t="shared" si="10"/>
        <v>0</v>
      </c>
      <c r="AO115" s="16">
        <f t="shared" si="10"/>
        <v>0</v>
      </c>
      <c r="AP115" s="16">
        <f t="shared" si="10"/>
        <v>0</v>
      </c>
      <c r="AQ115" s="16">
        <f t="shared" si="10"/>
        <v>0</v>
      </c>
      <c r="AR115" s="16">
        <f t="shared" si="10"/>
        <v>0</v>
      </c>
      <c r="AS115" s="16">
        <f t="shared" si="10"/>
        <v>0</v>
      </c>
    </row>
    <row r="116" spans="1:45" ht="39.950000000000003" customHeight="1" x14ac:dyDescent="0.2">
      <c r="A116" s="5" t="s">
        <v>211</v>
      </c>
      <c r="B116" s="75" t="s">
        <v>212</v>
      </c>
      <c r="C116" s="76"/>
      <c r="D116" s="76"/>
      <c r="E116" s="8">
        <v>2</v>
      </c>
      <c r="F116" s="8"/>
      <c r="G116" s="8">
        <v>2</v>
      </c>
      <c r="H116" s="8"/>
      <c r="I116" s="8"/>
      <c r="J116" s="8"/>
      <c r="K116" s="8"/>
      <c r="L116" s="8"/>
      <c r="M116" s="8"/>
      <c r="N116" s="8"/>
      <c r="O116" s="8">
        <v>1</v>
      </c>
      <c r="P116" s="8">
        <v>1</v>
      </c>
      <c r="Q116" s="8"/>
      <c r="R116" s="8"/>
      <c r="S116" s="8"/>
      <c r="T116" s="8"/>
      <c r="U116" s="8"/>
      <c r="V116" s="8"/>
      <c r="W116" s="8"/>
      <c r="X116" s="8"/>
      <c r="Y116" s="8">
        <v>1</v>
      </c>
      <c r="Z116" s="8"/>
      <c r="AA116" s="8"/>
      <c r="AB116" s="8">
        <v>1</v>
      </c>
      <c r="AC116" s="8"/>
      <c r="AD116" s="8">
        <v>1</v>
      </c>
      <c r="AE116" s="8"/>
      <c r="AF116" s="8">
        <v>1</v>
      </c>
      <c r="AG116" s="8"/>
      <c r="AH116" s="8">
        <v>1</v>
      </c>
      <c r="AI116" s="8"/>
      <c r="AJ116" s="8">
        <v>1</v>
      </c>
      <c r="AK116" s="8"/>
      <c r="AL116" s="8"/>
      <c r="AM116" s="8"/>
      <c r="AN116" s="8"/>
      <c r="AO116" s="8"/>
      <c r="AP116" s="8"/>
      <c r="AQ116" s="8"/>
      <c r="AR116" s="8"/>
      <c r="AS116" s="8"/>
    </row>
    <row r="117" spans="1:45" ht="39.950000000000003" customHeight="1" x14ac:dyDescent="0.2">
      <c r="A117" s="5" t="s">
        <v>213</v>
      </c>
      <c r="B117" s="75" t="s">
        <v>214</v>
      </c>
      <c r="C117" s="76"/>
      <c r="D117" s="76"/>
      <c r="E117" s="8">
        <v>1</v>
      </c>
      <c r="F117" s="8"/>
      <c r="G117" s="8">
        <v>1</v>
      </c>
      <c r="H117" s="8"/>
      <c r="I117" s="8"/>
      <c r="J117" s="8"/>
      <c r="K117" s="8"/>
      <c r="L117" s="8"/>
      <c r="M117" s="8"/>
      <c r="N117" s="8"/>
      <c r="O117" s="8">
        <v>1</v>
      </c>
      <c r="P117" s="8"/>
      <c r="Q117" s="8">
        <v>1</v>
      </c>
      <c r="R117" s="8"/>
      <c r="S117" s="8"/>
      <c r="T117" s="8"/>
      <c r="U117" s="8"/>
      <c r="V117" s="8"/>
      <c r="W117" s="8"/>
      <c r="X117" s="8"/>
      <c r="Y117" s="8">
        <v>1</v>
      </c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</row>
    <row r="118" spans="1:45" ht="39.950000000000003" customHeight="1" x14ac:dyDescent="0.2">
      <c r="A118" s="5" t="s">
        <v>215</v>
      </c>
      <c r="B118" s="75" t="s">
        <v>216</v>
      </c>
      <c r="C118" s="76"/>
      <c r="D118" s="76"/>
      <c r="E118" s="8">
        <v>1</v>
      </c>
      <c r="F118" s="8"/>
      <c r="G118" s="8">
        <v>1</v>
      </c>
      <c r="H118" s="8"/>
      <c r="I118" s="8"/>
      <c r="J118" s="8"/>
      <c r="K118" s="8"/>
      <c r="L118" s="8"/>
      <c r="M118" s="8"/>
      <c r="N118" s="8"/>
      <c r="O118" s="8">
        <v>1</v>
      </c>
      <c r="P118" s="8"/>
      <c r="Q118" s="8"/>
      <c r="R118" s="8"/>
      <c r="S118" s="8"/>
      <c r="T118" s="8">
        <v>1</v>
      </c>
      <c r="U118" s="8"/>
      <c r="V118" s="8">
        <v>1</v>
      </c>
      <c r="W118" s="8"/>
      <c r="X118" s="8"/>
      <c r="Y118" s="8">
        <v>1</v>
      </c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</row>
    <row r="119" spans="1:45" ht="39.950000000000003" customHeight="1" x14ac:dyDescent="0.2">
      <c r="A119" s="5" t="s">
        <v>217</v>
      </c>
      <c r="B119" s="75" t="s">
        <v>45</v>
      </c>
      <c r="C119" s="76"/>
      <c r="D119" s="76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</row>
    <row r="120" spans="1:45" s="25" customFormat="1" ht="57" customHeight="1" x14ac:dyDescent="0.2">
      <c r="A120" s="4" t="s">
        <v>251</v>
      </c>
      <c r="B120" s="73" t="s">
        <v>254</v>
      </c>
      <c r="C120" s="74"/>
      <c r="D120" s="79"/>
      <c r="E120" s="16">
        <f>SUM(E121:E122)</f>
        <v>0</v>
      </c>
      <c r="F120" s="16">
        <f t="shared" ref="F120:AS120" si="11">SUM(F121:F122)</f>
        <v>0</v>
      </c>
      <c r="G120" s="16">
        <f t="shared" si="11"/>
        <v>0</v>
      </c>
      <c r="H120" s="16">
        <f t="shared" si="11"/>
        <v>0</v>
      </c>
      <c r="I120" s="16">
        <f t="shared" si="11"/>
        <v>0</v>
      </c>
      <c r="J120" s="16">
        <f t="shared" si="11"/>
        <v>1</v>
      </c>
      <c r="K120" s="16">
        <f t="shared" si="11"/>
        <v>1</v>
      </c>
      <c r="L120" s="16">
        <f t="shared" si="11"/>
        <v>0</v>
      </c>
      <c r="M120" s="16">
        <f t="shared" si="11"/>
        <v>0</v>
      </c>
      <c r="N120" s="16">
        <f t="shared" si="11"/>
        <v>1</v>
      </c>
      <c r="O120" s="16">
        <f t="shared" si="11"/>
        <v>0</v>
      </c>
      <c r="P120" s="16">
        <f t="shared" si="11"/>
        <v>0</v>
      </c>
      <c r="Q120" s="16">
        <f t="shared" si="11"/>
        <v>0</v>
      </c>
      <c r="R120" s="16">
        <f t="shared" si="11"/>
        <v>0</v>
      </c>
      <c r="S120" s="16">
        <f t="shared" si="11"/>
        <v>0</v>
      </c>
      <c r="T120" s="16">
        <f t="shared" si="11"/>
        <v>0</v>
      </c>
      <c r="U120" s="16">
        <f t="shared" si="11"/>
        <v>0</v>
      </c>
      <c r="V120" s="16">
        <f t="shared" si="11"/>
        <v>0</v>
      </c>
      <c r="W120" s="16">
        <f t="shared" si="11"/>
        <v>0</v>
      </c>
      <c r="X120" s="16">
        <f t="shared" si="11"/>
        <v>0</v>
      </c>
      <c r="Y120" s="16">
        <f t="shared" si="11"/>
        <v>0</v>
      </c>
      <c r="Z120" s="16">
        <f t="shared" si="11"/>
        <v>0</v>
      </c>
      <c r="AA120" s="16">
        <f t="shared" si="11"/>
        <v>0</v>
      </c>
      <c r="AB120" s="16">
        <f t="shared" si="11"/>
        <v>0</v>
      </c>
      <c r="AC120" s="16">
        <f t="shared" si="11"/>
        <v>0</v>
      </c>
      <c r="AD120" s="16">
        <f t="shared" si="11"/>
        <v>0</v>
      </c>
      <c r="AE120" s="16">
        <f t="shared" si="11"/>
        <v>0</v>
      </c>
      <c r="AF120" s="16">
        <f t="shared" si="11"/>
        <v>0</v>
      </c>
      <c r="AG120" s="16">
        <f t="shared" si="11"/>
        <v>0</v>
      </c>
      <c r="AH120" s="16">
        <f t="shared" si="11"/>
        <v>0</v>
      </c>
      <c r="AI120" s="16">
        <f t="shared" si="11"/>
        <v>0</v>
      </c>
      <c r="AJ120" s="16">
        <f t="shared" si="11"/>
        <v>0</v>
      </c>
      <c r="AK120" s="16">
        <f t="shared" si="11"/>
        <v>0</v>
      </c>
      <c r="AL120" s="16">
        <f t="shared" si="11"/>
        <v>0</v>
      </c>
      <c r="AM120" s="16">
        <f t="shared" si="11"/>
        <v>0</v>
      </c>
      <c r="AN120" s="16">
        <f t="shared" si="11"/>
        <v>0</v>
      </c>
      <c r="AO120" s="16">
        <f t="shared" si="11"/>
        <v>0</v>
      </c>
      <c r="AP120" s="16">
        <f t="shared" si="11"/>
        <v>0</v>
      </c>
      <c r="AQ120" s="16">
        <f t="shared" si="11"/>
        <v>0</v>
      </c>
      <c r="AR120" s="16">
        <f t="shared" si="11"/>
        <v>0</v>
      </c>
      <c r="AS120" s="16">
        <f t="shared" si="11"/>
        <v>0</v>
      </c>
    </row>
    <row r="121" spans="1:45" ht="67.5" customHeight="1" x14ac:dyDescent="0.2">
      <c r="A121" s="5" t="s">
        <v>252</v>
      </c>
      <c r="B121" s="75" t="s">
        <v>255</v>
      </c>
      <c r="C121" s="76"/>
      <c r="D121" s="80"/>
      <c r="E121" s="8"/>
      <c r="F121" s="8"/>
      <c r="G121" s="8"/>
      <c r="H121" s="8"/>
      <c r="I121" s="8"/>
      <c r="J121" s="8">
        <v>1</v>
      </c>
      <c r="K121" s="22">
        <v>1</v>
      </c>
      <c r="L121" s="20"/>
      <c r="M121" s="20"/>
      <c r="N121" s="20">
        <v>1</v>
      </c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</row>
    <row r="122" spans="1:45" ht="66" customHeight="1" x14ac:dyDescent="0.2">
      <c r="A122" s="5" t="s">
        <v>253</v>
      </c>
      <c r="B122" s="75" t="s">
        <v>256</v>
      </c>
      <c r="C122" s="76"/>
      <c r="D122" s="80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</row>
    <row r="123" spans="1:45" s="25" customFormat="1" ht="39.950000000000003" customHeight="1" x14ac:dyDescent="0.2">
      <c r="A123" s="4" t="s">
        <v>218</v>
      </c>
      <c r="B123" s="77" t="s">
        <v>45</v>
      </c>
      <c r="C123" s="78"/>
      <c r="D123" s="78"/>
      <c r="E123" s="17">
        <v>5</v>
      </c>
      <c r="F123" s="17">
        <v>2</v>
      </c>
      <c r="G123" s="17">
        <v>3</v>
      </c>
      <c r="H123" s="17"/>
      <c r="I123" s="17"/>
      <c r="J123" s="17">
        <v>11</v>
      </c>
      <c r="K123" s="23">
        <v>6</v>
      </c>
      <c r="L123" s="24">
        <v>5</v>
      </c>
      <c r="M123" s="24"/>
      <c r="N123" s="24"/>
      <c r="O123" s="24">
        <v>8</v>
      </c>
      <c r="P123" s="24">
        <v>4</v>
      </c>
      <c r="Q123" s="24"/>
      <c r="R123" s="24"/>
      <c r="S123" s="24">
        <v>1</v>
      </c>
      <c r="T123" s="24">
        <v>3</v>
      </c>
      <c r="U123" s="24">
        <v>1</v>
      </c>
      <c r="V123" s="24">
        <v>2</v>
      </c>
      <c r="W123" s="24"/>
      <c r="X123" s="24">
        <v>1</v>
      </c>
      <c r="Y123" s="24">
        <v>9</v>
      </c>
      <c r="Z123" s="24"/>
      <c r="AA123" s="24">
        <v>1</v>
      </c>
      <c r="AB123" s="24">
        <v>2</v>
      </c>
      <c r="AC123" s="24">
        <v>2</v>
      </c>
      <c r="AD123" s="24">
        <v>1</v>
      </c>
      <c r="AE123" s="24"/>
      <c r="AF123" s="24">
        <v>1</v>
      </c>
      <c r="AG123" s="24"/>
      <c r="AH123" s="24">
        <v>1</v>
      </c>
      <c r="AI123" s="24"/>
      <c r="AJ123" s="24">
        <v>1</v>
      </c>
      <c r="AK123" s="24"/>
      <c r="AL123" s="24"/>
      <c r="AM123" s="24"/>
      <c r="AN123" s="24"/>
      <c r="AO123" s="24"/>
      <c r="AP123" s="24"/>
      <c r="AQ123" s="24"/>
      <c r="AR123" s="24"/>
      <c r="AS123" s="24"/>
    </row>
    <row r="124" spans="1:45" s="25" customFormat="1" ht="39.950000000000003" customHeight="1" x14ac:dyDescent="0.2">
      <c r="A124" s="10"/>
      <c r="B124" s="77" t="s">
        <v>219</v>
      </c>
      <c r="C124" s="78"/>
      <c r="D124" s="78"/>
      <c r="E124" s="16">
        <f>E9+E29+E41+E49+E63+E70+E77+E80+E102+E106+E115+E120+E123</f>
        <v>438</v>
      </c>
      <c r="F124" s="16">
        <f t="shared" ref="F124:AS124" si="12">F9+F29+F41+F49+F63+F70+F77+F80+F102+F106+F115+F120+F123</f>
        <v>44</v>
      </c>
      <c r="G124" s="16">
        <f t="shared" si="12"/>
        <v>388</v>
      </c>
      <c r="H124" s="16">
        <f t="shared" si="12"/>
        <v>6</v>
      </c>
      <c r="I124" s="16">
        <f t="shared" si="12"/>
        <v>0</v>
      </c>
      <c r="J124" s="16">
        <f t="shared" si="12"/>
        <v>774</v>
      </c>
      <c r="K124" s="16">
        <f t="shared" si="12"/>
        <v>640</v>
      </c>
      <c r="L124" s="16">
        <f t="shared" si="12"/>
        <v>113</v>
      </c>
      <c r="M124" s="16">
        <f t="shared" si="12"/>
        <v>0</v>
      </c>
      <c r="N124" s="16">
        <f t="shared" si="12"/>
        <v>2</v>
      </c>
      <c r="O124" s="16">
        <f t="shared" si="12"/>
        <v>903</v>
      </c>
      <c r="P124" s="16">
        <f t="shared" si="12"/>
        <v>748</v>
      </c>
      <c r="Q124" s="16">
        <f t="shared" si="12"/>
        <v>54</v>
      </c>
      <c r="R124" s="16">
        <f t="shared" si="12"/>
        <v>23</v>
      </c>
      <c r="S124" s="16">
        <f t="shared" si="12"/>
        <v>1</v>
      </c>
      <c r="T124" s="16">
        <f t="shared" si="12"/>
        <v>77</v>
      </c>
      <c r="U124" s="16">
        <f t="shared" si="12"/>
        <v>8</v>
      </c>
      <c r="V124" s="16">
        <f t="shared" si="12"/>
        <v>57</v>
      </c>
      <c r="W124" s="16">
        <f t="shared" si="12"/>
        <v>12</v>
      </c>
      <c r="X124" s="16">
        <f t="shared" si="12"/>
        <v>17</v>
      </c>
      <c r="Y124" s="16">
        <f t="shared" si="12"/>
        <v>920</v>
      </c>
      <c r="Z124" s="16">
        <f t="shared" si="12"/>
        <v>0</v>
      </c>
      <c r="AA124" s="16">
        <f t="shared" si="12"/>
        <v>20</v>
      </c>
      <c r="AB124" s="16">
        <f t="shared" si="12"/>
        <v>150</v>
      </c>
      <c r="AC124" s="16">
        <f t="shared" si="12"/>
        <v>44</v>
      </c>
      <c r="AD124" s="16">
        <f t="shared" si="12"/>
        <v>23</v>
      </c>
      <c r="AE124" s="16">
        <f t="shared" si="12"/>
        <v>4</v>
      </c>
      <c r="AF124" s="16">
        <f t="shared" si="12"/>
        <v>27</v>
      </c>
      <c r="AG124" s="16">
        <f t="shared" si="12"/>
        <v>0</v>
      </c>
      <c r="AH124" s="16">
        <f t="shared" si="12"/>
        <v>27</v>
      </c>
      <c r="AI124" s="16">
        <f t="shared" si="12"/>
        <v>0</v>
      </c>
      <c r="AJ124" s="16">
        <f t="shared" si="12"/>
        <v>13</v>
      </c>
      <c r="AK124" s="16">
        <f t="shared" si="12"/>
        <v>0</v>
      </c>
      <c r="AL124" s="16">
        <f t="shared" si="12"/>
        <v>0</v>
      </c>
      <c r="AM124" s="16">
        <f t="shared" si="12"/>
        <v>0</v>
      </c>
      <c r="AN124" s="16">
        <f t="shared" si="12"/>
        <v>0</v>
      </c>
      <c r="AO124" s="16">
        <f t="shared" si="12"/>
        <v>0</v>
      </c>
      <c r="AP124" s="16">
        <f t="shared" si="12"/>
        <v>0</v>
      </c>
      <c r="AQ124" s="16">
        <f t="shared" si="12"/>
        <v>0</v>
      </c>
      <c r="AR124" s="16">
        <f t="shared" si="12"/>
        <v>0</v>
      </c>
      <c r="AS124" s="16">
        <f t="shared" si="12"/>
        <v>0</v>
      </c>
    </row>
    <row r="127" spans="1:45" ht="54" customHeight="1" x14ac:dyDescent="0.2">
      <c r="B127" s="82" t="s">
        <v>272</v>
      </c>
      <c r="C127" s="83"/>
      <c r="D127" s="83"/>
    </row>
  </sheetData>
  <sheetProtection sheet="1" objects="1" scenarios="1"/>
  <mergeCells count="170">
    <mergeCell ref="B127:D127"/>
    <mergeCell ref="B8:D8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7"/>
  <sheetViews>
    <sheetView topLeftCell="AB1" workbookViewId="0">
      <selection activeCell="AT5" sqref="A5:XFD7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 customWidth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7.140625" style="1" customWidth="1"/>
    <col min="11" max="11" width="8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43" t="s">
        <v>267</v>
      </c>
      <c r="B1" s="44"/>
      <c r="C1" s="44"/>
      <c r="D1" s="44"/>
      <c r="E1" s="44"/>
      <c r="F1" s="44"/>
      <c r="G1" s="45" t="s">
        <v>7</v>
      </c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6"/>
      <c r="AN1" s="46"/>
      <c r="AO1" s="46"/>
      <c r="AP1" s="46"/>
      <c r="AQ1" s="46"/>
      <c r="AR1" s="46"/>
      <c r="AS1" s="47"/>
    </row>
    <row r="2" spans="1:45" ht="27" customHeight="1" x14ac:dyDescent="0.2">
      <c r="A2" s="48" t="s">
        <v>264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5" t="s">
        <v>269</v>
      </c>
      <c r="AA2" s="45"/>
      <c r="AB2" s="45"/>
      <c r="AC2" s="45"/>
      <c r="AD2" s="45"/>
      <c r="AE2" s="45"/>
      <c r="AF2" s="45"/>
      <c r="AG2" s="45"/>
      <c r="AH2" s="45" t="s">
        <v>249</v>
      </c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50"/>
    </row>
    <row r="3" spans="1:45" ht="27" customHeight="1" x14ac:dyDescent="0.2">
      <c r="A3" s="51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3"/>
    </row>
    <row r="4" spans="1:45" ht="48" customHeight="1" x14ac:dyDescent="0.2">
      <c r="A4" s="54" t="s">
        <v>265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7"/>
    </row>
    <row r="5" spans="1:45" ht="87.75" customHeight="1" x14ac:dyDescent="0.2">
      <c r="A5" s="58" t="s">
        <v>259</v>
      </c>
      <c r="B5" s="59"/>
      <c r="C5" s="59"/>
      <c r="D5" s="60"/>
      <c r="E5" s="41" t="s">
        <v>220</v>
      </c>
      <c r="F5" s="42"/>
      <c r="G5" s="42"/>
      <c r="H5" s="42"/>
      <c r="I5" s="67"/>
      <c r="J5" s="36" t="s">
        <v>276</v>
      </c>
      <c r="K5" s="37"/>
      <c r="L5" s="37"/>
      <c r="M5" s="38"/>
      <c r="N5" s="33" t="s">
        <v>225</v>
      </c>
      <c r="O5" s="36" t="s">
        <v>6</v>
      </c>
      <c r="P5" s="37"/>
      <c r="Q5" s="37"/>
      <c r="R5" s="37"/>
      <c r="S5" s="37"/>
      <c r="T5" s="37"/>
      <c r="U5" s="37"/>
      <c r="V5" s="37"/>
      <c r="W5" s="37"/>
      <c r="X5" s="37"/>
      <c r="Y5" s="38"/>
      <c r="Z5" s="33" t="s">
        <v>235</v>
      </c>
      <c r="AA5" s="33" t="s">
        <v>236</v>
      </c>
      <c r="AB5" s="33" t="s">
        <v>247</v>
      </c>
      <c r="AC5" s="40" t="s">
        <v>250</v>
      </c>
      <c r="AD5" s="41" t="s">
        <v>245</v>
      </c>
      <c r="AE5" s="42"/>
      <c r="AF5" s="42"/>
      <c r="AG5" s="42"/>
      <c r="AH5" s="42"/>
      <c r="AI5" s="33" t="s">
        <v>243</v>
      </c>
      <c r="AJ5" s="33" t="s">
        <v>1</v>
      </c>
      <c r="AK5" s="41" t="s">
        <v>244</v>
      </c>
      <c r="AL5" s="42"/>
      <c r="AM5" s="42"/>
      <c r="AN5" s="42"/>
      <c r="AO5" s="42"/>
      <c r="AP5" s="33" t="s">
        <v>2</v>
      </c>
      <c r="AQ5" s="33" t="s">
        <v>3</v>
      </c>
      <c r="AR5" s="33" t="s">
        <v>4</v>
      </c>
      <c r="AS5" s="40" t="s">
        <v>5</v>
      </c>
    </row>
    <row r="6" spans="1:45" ht="75.75" customHeight="1" x14ac:dyDescent="0.2">
      <c r="A6" s="61"/>
      <c r="B6" s="62"/>
      <c r="C6" s="62"/>
      <c r="D6" s="63"/>
      <c r="E6" s="40" t="s">
        <v>219</v>
      </c>
      <c r="F6" s="40" t="s">
        <v>221</v>
      </c>
      <c r="G6" s="40" t="s">
        <v>222</v>
      </c>
      <c r="H6" s="40" t="s">
        <v>223</v>
      </c>
      <c r="I6" s="40" t="s">
        <v>224</v>
      </c>
      <c r="J6" s="40" t="s">
        <v>219</v>
      </c>
      <c r="K6" s="40" t="s">
        <v>222</v>
      </c>
      <c r="L6" s="40" t="s">
        <v>223</v>
      </c>
      <c r="M6" s="40" t="s">
        <v>224</v>
      </c>
      <c r="N6" s="34"/>
      <c r="O6" s="40" t="s">
        <v>248</v>
      </c>
      <c r="P6" s="33" t="s">
        <v>226</v>
      </c>
      <c r="Q6" s="33" t="s">
        <v>227</v>
      </c>
      <c r="R6" s="40" t="s">
        <v>228</v>
      </c>
      <c r="S6" s="33" t="s">
        <v>258</v>
      </c>
      <c r="T6" s="36" t="s">
        <v>232</v>
      </c>
      <c r="U6" s="37"/>
      <c r="V6" s="37"/>
      <c r="W6" s="38"/>
      <c r="X6" s="33" t="s">
        <v>233</v>
      </c>
      <c r="Y6" s="40" t="s">
        <v>234</v>
      </c>
      <c r="Z6" s="34"/>
      <c r="AA6" s="34"/>
      <c r="AB6" s="34"/>
      <c r="AC6" s="40"/>
      <c r="AD6" s="40" t="s">
        <v>237</v>
      </c>
      <c r="AE6" s="40" t="s">
        <v>238</v>
      </c>
      <c r="AF6" s="40" t="s">
        <v>219</v>
      </c>
      <c r="AG6" s="40" t="s">
        <v>241</v>
      </c>
      <c r="AH6" s="40" t="s">
        <v>242</v>
      </c>
      <c r="AI6" s="34"/>
      <c r="AJ6" s="34"/>
      <c r="AK6" s="40" t="s">
        <v>237</v>
      </c>
      <c r="AL6" s="40" t="s">
        <v>238</v>
      </c>
      <c r="AM6" s="40" t="s">
        <v>219</v>
      </c>
      <c r="AN6" s="40" t="s">
        <v>239</v>
      </c>
      <c r="AO6" s="40" t="s">
        <v>240</v>
      </c>
      <c r="AP6" s="34"/>
      <c r="AQ6" s="34"/>
      <c r="AR6" s="34"/>
      <c r="AS6" s="40"/>
    </row>
    <row r="7" spans="1:45" ht="168" customHeight="1" x14ac:dyDescent="0.2">
      <c r="A7" s="64"/>
      <c r="B7" s="65"/>
      <c r="C7" s="65"/>
      <c r="D7" s="66"/>
      <c r="E7" s="40"/>
      <c r="F7" s="40"/>
      <c r="G7" s="40"/>
      <c r="H7" s="40"/>
      <c r="I7" s="40"/>
      <c r="J7" s="40"/>
      <c r="K7" s="40"/>
      <c r="L7" s="40"/>
      <c r="M7" s="40"/>
      <c r="N7" s="35"/>
      <c r="O7" s="40"/>
      <c r="P7" s="39"/>
      <c r="Q7" s="39"/>
      <c r="R7" s="40"/>
      <c r="S7" s="39"/>
      <c r="T7" s="32" t="s">
        <v>229</v>
      </c>
      <c r="U7" s="32" t="s">
        <v>246</v>
      </c>
      <c r="V7" s="32" t="s">
        <v>230</v>
      </c>
      <c r="W7" s="32" t="s">
        <v>231</v>
      </c>
      <c r="X7" s="39"/>
      <c r="Y7" s="40"/>
      <c r="Z7" s="39"/>
      <c r="AA7" s="39"/>
      <c r="AB7" s="39"/>
      <c r="AC7" s="40"/>
      <c r="AD7" s="40"/>
      <c r="AE7" s="40"/>
      <c r="AF7" s="40"/>
      <c r="AG7" s="40"/>
      <c r="AH7" s="40"/>
      <c r="AI7" s="35"/>
      <c r="AJ7" s="35"/>
      <c r="AK7" s="40"/>
      <c r="AL7" s="40"/>
      <c r="AM7" s="40"/>
      <c r="AN7" s="40"/>
      <c r="AO7" s="40"/>
      <c r="AP7" s="39"/>
      <c r="AQ7" s="39"/>
      <c r="AR7" s="39"/>
      <c r="AS7" s="40"/>
    </row>
    <row r="8" spans="1:45" ht="15" x14ac:dyDescent="0.2">
      <c r="A8" s="26"/>
      <c r="B8" s="84"/>
      <c r="C8" s="85"/>
      <c r="D8" s="85"/>
      <c r="E8" s="27">
        <v>1</v>
      </c>
      <c r="F8" s="27">
        <v>2</v>
      </c>
      <c r="G8" s="27">
        <v>3</v>
      </c>
      <c r="H8" s="27">
        <v>4</v>
      </c>
      <c r="I8" s="27">
        <v>5</v>
      </c>
      <c r="J8" s="27">
        <v>6</v>
      </c>
      <c r="K8" s="27">
        <v>7</v>
      </c>
      <c r="L8" s="27">
        <v>8</v>
      </c>
      <c r="M8" s="27">
        <v>9</v>
      </c>
      <c r="N8" s="27">
        <v>10</v>
      </c>
      <c r="O8" s="27">
        <v>11</v>
      </c>
      <c r="P8" s="27">
        <v>12</v>
      </c>
      <c r="Q8" s="27">
        <v>13</v>
      </c>
      <c r="R8" s="27">
        <v>14</v>
      </c>
      <c r="S8" s="27">
        <v>15</v>
      </c>
      <c r="T8" s="27">
        <v>16</v>
      </c>
      <c r="U8" s="27">
        <v>17</v>
      </c>
      <c r="V8" s="27">
        <v>18</v>
      </c>
      <c r="W8" s="27">
        <v>19</v>
      </c>
      <c r="X8" s="27">
        <v>20</v>
      </c>
      <c r="Y8" s="27">
        <v>21</v>
      </c>
      <c r="Z8" s="27">
        <v>22</v>
      </c>
      <c r="AA8" s="27">
        <v>23</v>
      </c>
      <c r="AB8" s="27">
        <v>24</v>
      </c>
      <c r="AC8" s="27">
        <v>25</v>
      </c>
      <c r="AD8" s="27">
        <v>26</v>
      </c>
      <c r="AE8" s="27">
        <v>27</v>
      </c>
      <c r="AF8" s="27">
        <v>28</v>
      </c>
      <c r="AG8" s="27">
        <v>29</v>
      </c>
      <c r="AH8" s="27">
        <v>30</v>
      </c>
      <c r="AI8" s="27">
        <v>31</v>
      </c>
      <c r="AJ8" s="27">
        <v>32</v>
      </c>
      <c r="AK8" s="27">
        <v>33</v>
      </c>
      <c r="AL8" s="27">
        <v>34</v>
      </c>
      <c r="AM8" s="27">
        <v>35</v>
      </c>
      <c r="AN8" s="27">
        <v>36</v>
      </c>
      <c r="AO8" s="27">
        <v>37</v>
      </c>
      <c r="AP8" s="27">
        <v>38</v>
      </c>
      <c r="AQ8" s="27">
        <v>39</v>
      </c>
      <c r="AR8" s="27">
        <v>40</v>
      </c>
      <c r="AS8" s="29">
        <v>41</v>
      </c>
    </row>
    <row r="9" spans="1:45" s="25" customFormat="1" ht="55.5" customHeight="1" x14ac:dyDescent="0.2">
      <c r="A9" s="4" t="s">
        <v>8</v>
      </c>
      <c r="B9" s="72" t="s">
        <v>9</v>
      </c>
      <c r="C9" s="72"/>
      <c r="D9" s="72"/>
      <c r="E9" s="15">
        <f>SUM(E10:E28)</f>
        <v>0</v>
      </c>
      <c r="F9" s="15">
        <f t="shared" ref="F9:AS9" si="0">SUM(F10:F28)</f>
        <v>0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5">
        <f t="shared" si="0"/>
        <v>24</v>
      </c>
      <c r="K9" s="15">
        <f t="shared" si="0"/>
        <v>21</v>
      </c>
      <c r="L9" s="15">
        <f t="shared" si="0"/>
        <v>3</v>
      </c>
      <c r="M9" s="15">
        <f t="shared" si="0"/>
        <v>0</v>
      </c>
      <c r="N9" s="15">
        <f t="shared" si="0"/>
        <v>0</v>
      </c>
      <c r="O9" s="15">
        <f t="shared" si="0"/>
        <v>1</v>
      </c>
      <c r="P9" s="15">
        <f t="shared" si="0"/>
        <v>0</v>
      </c>
      <c r="Q9" s="15">
        <f t="shared" si="0"/>
        <v>0</v>
      </c>
      <c r="R9" s="15">
        <f t="shared" si="0"/>
        <v>0</v>
      </c>
      <c r="S9" s="15">
        <f t="shared" si="0"/>
        <v>0</v>
      </c>
      <c r="T9" s="15">
        <f t="shared" si="0"/>
        <v>1</v>
      </c>
      <c r="U9" s="15">
        <f t="shared" si="0"/>
        <v>0</v>
      </c>
      <c r="V9" s="15">
        <f t="shared" si="0"/>
        <v>1</v>
      </c>
      <c r="W9" s="15">
        <f t="shared" si="0"/>
        <v>0</v>
      </c>
      <c r="X9" s="15">
        <f t="shared" si="0"/>
        <v>0</v>
      </c>
      <c r="Y9" s="15">
        <f t="shared" si="0"/>
        <v>1</v>
      </c>
      <c r="Z9" s="15">
        <f t="shared" si="0"/>
        <v>0</v>
      </c>
      <c r="AA9" s="15">
        <f t="shared" si="0"/>
        <v>0</v>
      </c>
      <c r="AB9" s="15">
        <f t="shared" si="0"/>
        <v>20</v>
      </c>
      <c r="AC9" s="15">
        <f t="shared" si="0"/>
        <v>4</v>
      </c>
      <c r="AD9" s="15">
        <f t="shared" si="0"/>
        <v>0</v>
      </c>
      <c r="AE9" s="15">
        <f t="shared" si="0"/>
        <v>1</v>
      </c>
      <c r="AF9" s="15">
        <f t="shared" si="0"/>
        <v>1</v>
      </c>
      <c r="AG9" s="15">
        <f t="shared" si="0"/>
        <v>0</v>
      </c>
      <c r="AH9" s="15">
        <f t="shared" si="0"/>
        <v>1</v>
      </c>
      <c r="AI9" s="15">
        <f t="shared" si="0"/>
        <v>0</v>
      </c>
      <c r="AJ9" s="15">
        <f t="shared" si="0"/>
        <v>0</v>
      </c>
      <c r="AK9" s="15">
        <f t="shared" si="0"/>
        <v>0</v>
      </c>
      <c r="AL9" s="15">
        <f t="shared" si="0"/>
        <v>0</v>
      </c>
      <c r="AM9" s="15">
        <f t="shared" si="0"/>
        <v>0</v>
      </c>
      <c r="AN9" s="15">
        <f t="shared" si="0"/>
        <v>0</v>
      </c>
      <c r="AO9" s="15">
        <f t="shared" si="0"/>
        <v>0</v>
      </c>
      <c r="AP9" s="15">
        <f t="shared" si="0"/>
        <v>0</v>
      </c>
      <c r="AQ9" s="15">
        <f t="shared" si="0"/>
        <v>0</v>
      </c>
      <c r="AR9" s="15">
        <f t="shared" si="0"/>
        <v>0</v>
      </c>
      <c r="AS9" s="16">
        <f t="shared" si="0"/>
        <v>0</v>
      </c>
    </row>
    <row r="10" spans="1:45" ht="39.950000000000003" customHeight="1" x14ac:dyDescent="0.2">
      <c r="A10" s="5" t="s">
        <v>257</v>
      </c>
      <c r="B10" s="68" t="s">
        <v>10</v>
      </c>
      <c r="C10" s="68"/>
      <c r="D10" s="6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8"/>
      <c r="AI10" s="9"/>
      <c r="AJ10" s="9"/>
      <c r="AK10" s="9"/>
      <c r="AL10" s="9"/>
      <c r="AM10" s="9"/>
      <c r="AN10" s="9"/>
      <c r="AO10" s="9"/>
      <c r="AP10" s="8"/>
      <c r="AQ10" s="8"/>
      <c r="AR10" s="8"/>
      <c r="AS10" s="8"/>
    </row>
    <row r="11" spans="1:45" ht="39.950000000000003" customHeight="1" x14ac:dyDescent="0.2">
      <c r="A11" s="5" t="s">
        <v>11</v>
      </c>
      <c r="B11" s="68" t="s">
        <v>12</v>
      </c>
      <c r="C11" s="68"/>
      <c r="D11" s="68"/>
      <c r="E11" s="9"/>
      <c r="F11" s="9"/>
      <c r="G11" s="9"/>
      <c r="H11" s="9"/>
      <c r="I11" s="9"/>
      <c r="J11" s="9">
        <v>1</v>
      </c>
      <c r="K11" s="9">
        <v>1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8">
        <v>1</v>
      </c>
      <c r="AC11" s="18"/>
      <c r="AD11" s="18"/>
      <c r="AE11" s="18"/>
      <c r="AF11" s="18"/>
      <c r="AG11" s="18"/>
      <c r="AH11" s="19"/>
      <c r="AI11" s="9"/>
      <c r="AJ11" s="9"/>
      <c r="AK11" s="9"/>
      <c r="AL11" s="9"/>
      <c r="AM11" s="9"/>
      <c r="AN11" s="9"/>
      <c r="AO11" s="9"/>
      <c r="AP11" s="8"/>
      <c r="AQ11" s="8"/>
      <c r="AR11" s="8"/>
      <c r="AS11" s="8"/>
    </row>
    <row r="12" spans="1:45" ht="39.950000000000003" customHeight="1" x14ac:dyDescent="0.2">
      <c r="A12" s="6" t="s">
        <v>13</v>
      </c>
      <c r="B12" s="68" t="s">
        <v>14</v>
      </c>
      <c r="C12" s="68"/>
      <c r="D12" s="68"/>
      <c r="E12" s="9"/>
      <c r="F12" s="9"/>
      <c r="G12" s="9"/>
      <c r="H12" s="9"/>
      <c r="I12" s="9"/>
      <c r="J12" s="9"/>
      <c r="K12" s="9"/>
      <c r="L12" s="9"/>
      <c r="M12" s="9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9"/>
      <c r="AB12" s="9"/>
      <c r="AC12" s="9"/>
      <c r="AD12" s="9"/>
      <c r="AE12" s="9"/>
      <c r="AF12" s="9"/>
      <c r="AG12" s="9"/>
      <c r="AH12" s="8"/>
      <c r="AI12" s="9"/>
      <c r="AJ12" s="18"/>
      <c r="AK12" s="18"/>
      <c r="AL12" s="18"/>
      <c r="AM12" s="18"/>
      <c r="AN12" s="18"/>
      <c r="AO12" s="18"/>
      <c r="AP12" s="8"/>
      <c r="AQ12" s="8"/>
      <c r="AR12" s="8"/>
      <c r="AS12" s="8"/>
    </row>
    <row r="13" spans="1:45" ht="39.950000000000003" customHeight="1" x14ac:dyDescent="0.2">
      <c r="A13" s="5" t="s">
        <v>15</v>
      </c>
      <c r="B13" s="68" t="s">
        <v>16</v>
      </c>
      <c r="C13" s="68"/>
      <c r="D13" s="6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8"/>
      <c r="AI13" s="9"/>
      <c r="AJ13" s="9"/>
      <c r="AK13" s="9"/>
      <c r="AL13" s="9"/>
      <c r="AM13" s="9"/>
      <c r="AN13" s="9"/>
      <c r="AO13" s="9"/>
      <c r="AP13" s="8"/>
      <c r="AQ13" s="8"/>
      <c r="AR13" s="8"/>
      <c r="AS13" s="8"/>
    </row>
    <row r="14" spans="1:45" ht="39.950000000000003" customHeight="1" x14ac:dyDescent="0.2">
      <c r="A14" s="7">
        <v>1.2</v>
      </c>
      <c r="B14" s="68" t="s">
        <v>17</v>
      </c>
      <c r="C14" s="68"/>
      <c r="D14" s="6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20"/>
      <c r="AI14" s="9"/>
      <c r="AJ14" s="9"/>
      <c r="AK14" s="9"/>
      <c r="AL14" s="9"/>
      <c r="AM14" s="9"/>
      <c r="AN14" s="9"/>
      <c r="AO14" s="9"/>
      <c r="AP14" s="8"/>
      <c r="AQ14" s="8"/>
      <c r="AR14" s="8"/>
      <c r="AS14" s="8"/>
    </row>
    <row r="15" spans="1:45" ht="39.950000000000003" customHeight="1" x14ac:dyDescent="0.2">
      <c r="A15" s="5" t="s">
        <v>18</v>
      </c>
      <c r="B15" s="68" t="s">
        <v>19</v>
      </c>
      <c r="C15" s="68"/>
      <c r="D15" s="68"/>
      <c r="E15" s="9"/>
      <c r="F15" s="9"/>
      <c r="G15" s="9"/>
      <c r="H15" s="9"/>
      <c r="I15" s="9"/>
      <c r="J15" s="9"/>
      <c r="K15" s="9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9"/>
      <c r="AB15" s="9"/>
      <c r="AC15" s="9"/>
      <c r="AD15" s="9"/>
      <c r="AE15" s="9"/>
      <c r="AF15" s="9"/>
      <c r="AG15" s="20"/>
      <c r="AH15" s="20"/>
      <c r="AI15" s="9"/>
      <c r="AJ15" s="20"/>
      <c r="AK15" s="21"/>
      <c r="AL15" s="21"/>
      <c r="AM15" s="21"/>
      <c r="AN15" s="21"/>
      <c r="AO15" s="21"/>
      <c r="AP15" s="8"/>
      <c r="AQ15" s="8"/>
      <c r="AR15" s="8"/>
      <c r="AS15" s="8"/>
    </row>
    <row r="16" spans="1:45" ht="39.950000000000003" customHeight="1" x14ac:dyDescent="0.2">
      <c r="A16" s="5" t="s">
        <v>20</v>
      </c>
      <c r="B16" s="36" t="s">
        <v>21</v>
      </c>
      <c r="C16" s="37"/>
      <c r="D16" s="37"/>
      <c r="E16" s="8"/>
      <c r="F16" s="8"/>
      <c r="G16" s="8"/>
      <c r="H16" s="8"/>
      <c r="I16" s="8"/>
      <c r="J16" s="8"/>
      <c r="K16" s="8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8"/>
      <c r="AI16" s="9"/>
      <c r="AJ16" s="9"/>
      <c r="AK16" s="9"/>
      <c r="AL16" s="9"/>
      <c r="AM16" s="9"/>
      <c r="AN16" s="9"/>
      <c r="AO16" s="9"/>
      <c r="AP16" s="8"/>
      <c r="AQ16" s="8"/>
      <c r="AR16" s="8"/>
      <c r="AS16" s="8"/>
    </row>
    <row r="17" spans="1:45" ht="39.950000000000003" customHeight="1" x14ac:dyDescent="0.2">
      <c r="A17" s="5" t="s">
        <v>22</v>
      </c>
      <c r="B17" s="36" t="s">
        <v>23</v>
      </c>
      <c r="C17" s="37"/>
      <c r="D17" s="37"/>
      <c r="E17" s="8"/>
      <c r="F17" s="8"/>
      <c r="G17" s="8"/>
      <c r="H17" s="8"/>
      <c r="I17" s="8"/>
      <c r="J17" s="8"/>
      <c r="K17" s="8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</row>
    <row r="18" spans="1:45" ht="39.950000000000003" customHeight="1" x14ac:dyDescent="0.2">
      <c r="A18" s="5" t="s">
        <v>24</v>
      </c>
      <c r="B18" s="68" t="s">
        <v>25</v>
      </c>
      <c r="C18" s="68"/>
      <c r="D18" s="36"/>
      <c r="E18" s="9"/>
      <c r="F18" s="9"/>
      <c r="G18" s="9"/>
      <c r="H18" s="9"/>
      <c r="I18" s="9"/>
      <c r="J18" s="9"/>
      <c r="K18" s="9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</row>
    <row r="19" spans="1:45" ht="39.950000000000003" customHeight="1" x14ac:dyDescent="0.2">
      <c r="A19" s="5" t="s">
        <v>26</v>
      </c>
      <c r="B19" s="68" t="s">
        <v>27</v>
      </c>
      <c r="C19" s="68"/>
      <c r="D19" s="36"/>
      <c r="E19" s="9"/>
      <c r="F19" s="9"/>
      <c r="G19" s="9"/>
      <c r="H19" s="9"/>
      <c r="I19" s="9"/>
      <c r="J19" s="9"/>
      <c r="K19" s="9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</row>
    <row r="20" spans="1:45" ht="39.950000000000003" customHeight="1" x14ac:dyDescent="0.2">
      <c r="A20" s="5" t="s">
        <v>28</v>
      </c>
      <c r="B20" s="36" t="s">
        <v>29</v>
      </c>
      <c r="C20" s="37"/>
      <c r="D20" s="37"/>
      <c r="E20" s="8"/>
      <c r="F20" s="8"/>
      <c r="G20" s="8"/>
      <c r="H20" s="8"/>
      <c r="I20" s="8"/>
      <c r="J20" s="8"/>
      <c r="K20" s="8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</row>
    <row r="21" spans="1:45" ht="39.950000000000003" customHeight="1" x14ac:dyDescent="0.2">
      <c r="A21" s="5" t="s">
        <v>30</v>
      </c>
      <c r="B21" s="36" t="s">
        <v>31</v>
      </c>
      <c r="C21" s="37"/>
      <c r="D21" s="37"/>
      <c r="E21" s="8"/>
      <c r="F21" s="8"/>
      <c r="G21" s="8"/>
      <c r="H21" s="8"/>
      <c r="I21" s="8"/>
      <c r="J21" s="8"/>
      <c r="K21" s="8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</row>
    <row r="22" spans="1:45" ht="39.950000000000003" customHeight="1" x14ac:dyDescent="0.2">
      <c r="A22" s="5" t="s">
        <v>32</v>
      </c>
      <c r="B22" s="36" t="s">
        <v>33</v>
      </c>
      <c r="C22" s="37"/>
      <c r="D22" s="37"/>
      <c r="E22" s="8"/>
      <c r="F22" s="8"/>
      <c r="G22" s="8"/>
      <c r="H22" s="8"/>
      <c r="I22" s="8"/>
      <c r="J22" s="8">
        <v>2</v>
      </c>
      <c r="K22" s="8">
        <v>1</v>
      </c>
      <c r="L22" s="20">
        <v>1</v>
      </c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>
        <v>1</v>
      </c>
      <c r="AC22" s="20">
        <v>1</v>
      </c>
      <c r="AD22" s="20"/>
      <c r="AE22" s="20">
        <v>1</v>
      </c>
      <c r="AF22" s="20">
        <v>1</v>
      </c>
      <c r="AG22" s="20"/>
      <c r="AH22" s="20">
        <v>1</v>
      </c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ht="39.950000000000003" customHeight="1" x14ac:dyDescent="0.2">
      <c r="A23" s="5" t="s">
        <v>34</v>
      </c>
      <c r="B23" s="37" t="s">
        <v>35</v>
      </c>
      <c r="C23" s="37"/>
      <c r="D23" s="37"/>
      <c r="E23" s="8"/>
      <c r="F23" s="8"/>
      <c r="G23" s="8"/>
      <c r="H23" s="8"/>
      <c r="I23" s="8"/>
      <c r="J23" s="8"/>
      <c r="K23" s="8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</row>
    <row r="24" spans="1:45" ht="39.950000000000003" customHeight="1" x14ac:dyDescent="0.2">
      <c r="A24" s="5" t="s">
        <v>36</v>
      </c>
      <c r="B24" s="36" t="s">
        <v>37</v>
      </c>
      <c r="C24" s="37"/>
      <c r="D24" s="37"/>
      <c r="E24" s="8"/>
      <c r="F24" s="8"/>
      <c r="G24" s="8"/>
      <c r="H24" s="8"/>
      <c r="I24" s="8"/>
      <c r="J24" s="8"/>
      <c r="K24" s="8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ht="39.950000000000003" customHeight="1" x14ac:dyDescent="0.2">
      <c r="A25" s="5" t="s">
        <v>38</v>
      </c>
      <c r="B25" s="68" t="s">
        <v>39</v>
      </c>
      <c r="C25" s="68"/>
      <c r="D25" s="36"/>
      <c r="E25" s="9"/>
      <c r="F25" s="9"/>
      <c r="G25" s="9"/>
      <c r="H25" s="9"/>
      <c r="I25" s="9"/>
      <c r="J25" s="9">
        <v>4</v>
      </c>
      <c r="K25" s="9">
        <v>4</v>
      </c>
      <c r="L25" s="20"/>
      <c r="M25" s="20"/>
      <c r="N25" s="20"/>
      <c r="O25" s="20">
        <v>1</v>
      </c>
      <c r="P25" s="20"/>
      <c r="Q25" s="20"/>
      <c r="R25" s="20"/>
      <c r="S25" s="20"/>
      <c r="T25" s="20">
        <v>1</v>
      </c>
      <c r="U25" s="20"/>
      <c r="V25" s="20">
        <v>1</v>
      </c>
      <c r="W25" s="20"/>
      <c r="X25" s="20"/>
      <c r="Y25" s="20">
        <v>1</v>
      </c>
      <c r="Z25" s="20"/>
      <c r="AA25" s="20"/>
      <c r="AB25" s="20">
        <v>3</v>
      </c>
      <c r="AC25" s="20">
        <v>1</v>
      </c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</row>
    <row r="26" spans="1:45" ht="39.950000000000003" customHeight="1" x14ac:dyDescent="0.2">
      <c r="A26" s="5" t="s">
        <v>40</v>
      </c>
      <c r="B26" s="37" t="s">
        <v>41</v>
      </c>
      <c r="C26" s="37"/>
      <c r="D26" s="37"/>
      <c r="E26" s="8"/>
      <c r="F26" s="8"/>
      <c r="G26" s="8"/>
      <c r="H26" s="8"/>
      <c r="I26" s="8"/>
      <c r="J26" s="8">
        <v>6</v>
      </c>
      <c r="K26" s="22">
        <v>4</v>
      </c>
      <c r="L26" s="20">
        <v>2</v>
      </c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>
        <v>4</v>
      </c>
      <c r="AC26" s="20">
        <v>1</v>
      </c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ht="39.950000000000003" customHeight="1" x14ac:dyDescent="0.2">
      <c r="A27" s="5" t="s">
        <v>42</v>
      </c>
      <c r="B27" s="36" t="s">
        <v>43</v>
      </c>
      <c r="C27" s="37"/>
      <c r="D27" s="37"/>
      <c r="E27" s="8"/>
      <c r="F27" s="8"/>
      <c r="G27" s="8"/>
      <c r="H27" s="8"/>
      <c r="I27" s="8"/>
      <c r="J27" s="8"/>
      <c r="K27" s="22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39.950000000000003" customHeight="1" x14ac:dyDescent="0.2">
      <c r="A28" s="5" t="s">
        <v>44</v>
      </c>
      <c r="B28" s="68" t="s">
        <v>45</v>
      </c>
      <c r="C28" s="68"/>
      <c r="D28" s="36"/>
      <c r="E28" s="8"/>
      <c r="F28" s="8"/>
      <c r="G28" s="8"/>
      <c r="H28" s="8"/>
      <c r="I28" s="8"/>
      <c r="J28" s="8">
        <v>11</v>
      </c>
      <c r="K28" s="22">
        <v>11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>
        <v>11</v>
      </c>
      <c r="AC28" s="20">
        <v>1</v>
      </c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s="25" customFormat="1" ht="54" customHeight="1" x14ac:dyDescent="0.2">
      <c r="A29" s="4" t="s">
        <v>46</v>
      </c>
      <c r="B29" s="72" t="s">
        <v>47</v>
      </c>
      <c r="C29" s="72"/>
      <c r="D29" s="73"/>
      <c r="E29" s="16">
        <f>SUM(E30:E40)</f>
        <v>0</v>
      </c>
      <c r="F29" s="16">
        <f t="shared" ref="F29:AS29" si="1">SUM(F30:F40)</f>
        <v>0</v>
      </c>
      <c r="G29" s="16">
        <f t="shared" si="1"/>
        <v>0</v>
      </c>
      <c r="H29" s="16">
        <f t="shared" si="1"/>
        <v>0</v>
      </c>
      <c r="I29" s="16">
        <f t="shared" si="1"/>
        <v>0</v>
      </c>
      <c r="J29" s="16">
        <f t="shared" si="1"/>
        <v>4</v>
      </c>
      <c r="K29" s="16">
        <f t="shared" si="1"/>
        <v>3</v>
      </c>
      <c r="L29" s="16">
        <f t="shared" si="1"/>
        <v>1</v>
      </c>
      <c r="M29" s="16">
        <f t="shared" si="1"/>
        <v>0</v>
      </c>
      <c r="N29" s="16">
        <f t="shared" si="1"/>
        <v>0</v>
      </c>
      <c r="O29" s="16">
        <f t="shared" si="1"/>
        <v>0</v>
      </c>
      <c r="P29" s="16">
        <f t="shared" si="1"/>
        <v>0</v>
      </c>
      <c r="Q29" s="16">
        <f t="shared" si="1"/>
        <v>0</v>
      </c>
      <c r="R29" s="16">
        <f t="shared" si="1"/>
        <v>0</v>
      </c>
      <c r="S29" s="16">
        <f t="shared" si="1"/>
        <v>0</v>
      </c>
      <c r="T29" s="16">
        <f t="shared" si="1"/>
        <v>0</v>
      </c>
      <c r="U29" s="16">
        <f t="shared" si="1"/>
        <v>0</v>
      </c>
      <c r="V29" s="16">
        <f t="shared" si="1"/>
        <v>0</v>
      </c>
      <c r="W29" s="16">
        <f t="shared" si="1"/>
        <v>0</v>
      </c>
      <c r="X29" s="16">
        <f t="shared" si="1"/>
        <v>0</v>
      </c>
      <c r="Y29" s="16">
        <f t="shared" si="1"/>
        <v>0</v>
      </c>
      <c r="Z29" s="16">
        <f t="shared" si="1"/>
        <v>0</v>
      </c>
      <c r="AA29" s="16">
        <f t="shared" si="1"/>
        <v>0</v>
      </c>
      <c r="AB29" s="16">
        <f t="shared" si="1"/>
        <v>3</v>
      </c>
      <c r="AC29" s="16">
        <f t="shared" si="1"/>
        <v>0</v>
      </c>
      <c r="AD29" s="16">
        <f t="shared" si="1"/>
        <v>0</v>
      </c>
      <c r="AE29" s="16">
        <f t="shared" si="1"/>
        <v>0</v>
      </c>
      <c r="AF29" s="16">
        <f t="shared" si="1"/>
        <v>0</v>
      </c>
      <c r="AG29" s="16">
        <f t="shared" si="1"/>
        <v>0</v>
      </c>
      <c r="AH29" s="16">
        <f t="shared" si="1"/>
        <v>0</v>
      </c>
      <c r="AI29" s="16">
        <f t="shared" si="1"/>
        <v>0</v>
      </c>
      <c r="AJ29" s="16">
        <f t="shared" si="1"/>
        <v>0</v>
      </c>
      <c r="AK29" s="16">
        <f t="shared" si="1"/>
        <v>0</v>
      </c>
      <c r="AL29" s="16">
        <f t="shared" si="1"/>
        <v>0</v>
      </c>
      <c r="AM29" s="16">
        <f t="shared" si="1"/>
        <v>0</v>
      </c>
      <c r="AN29" s="16">
        <f t="shared" si="1"/>
        <v>0</v>
      </c>
      <c r="AO29" s="16">
        <f t="shared" si="1"/>
        <v>0</v>
      </c>
      <c r="AP29" s="16">
        <f t="shared" si="1"/>
        <v>0</v>
      </c>
      <c r="AQ29" s="16">
        <f t="shared" si="1"/>
        <v>0</v>
      </c>
      <c r="AR29" s="16">
        <f t="shared" si="1"/>
        <v>0</v>
      </c>
      <c r="AS29" s="16">
        <f t="shared" si="1"/>
        <v>0</v>
      </c>
    </row>
    <row r="30" spans="1:45" ht="39.950000000000003" customHeight="1" x14ac:dyDescent="0.2">
      <c r="A30" s="5" t="s">
        <v>48</v>
      </c>
      <c r="B30" s="36" t="s">
        <v>49</v>
      </c>
      <c r="C30" s="37"/>
      <c r="D30" s="37"/>
      <c r="E30" s="8"/>
      <c r="F30" s="8"/>
      <c r="G30" s="8"/>
      <c r="H30" s="8"/>
      <c r="I30" s="8"/>
      <c r="J30" s="8"/>
      <c r="K30" s="22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ht="39.950000000000003" customHeight="1" x14ac:dyDescent="0.2">
      <c r="A31" s="5" t="s">
        <v>50</v>
      </c>
      <c r="B31" s="68" t="s">
        <v>51</v>
      </c>
      <c r="C31" s="68"/>
      <c r="D31" s="36"/>
      <c r="E31" s="8"/>
      <c r="F31" s="8"/>
      <c r="G31" s="8"/>
      <c r="H31" s="8"/>
      <c r="I31" s="8"/>
      <c r="J31" s="8"/>
      <c r="K31" s="22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</row>
    <row r="32" spans="1:45" ht="39.950000000000003" customHeight="1" x14ac:dyDescent="0.2">
      <c r="A32" s="5" t="s">
        <v>52</v>
      </c>
      <c r="B32" s="36" t="s">
        <v>53</v>
      </c>
      <c r="C32" s="37"/>
      <c r="D32" s="37"/>
      <c r="E32" s="8"/>
      <c r="F32" s="8"/>
      <c r="G32" s="8"/>
      <c r="H32" s="8"/>
      <c r="I32" s="8"/>
      <c r="J32" s="8"/>
      <c r="K32" s="22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</row>
    <row r="33" spans="1:45" ht="39.950000000000003" customHeight="1" x14ac:dyDescent="0.2">
      <c r="A33" s="5" t="s">
        <v>54</v>
      </c>
      <c r="B33" s="36" t="s">
        <v>55</v>
      </c>
      <c r="C33" s="37"/>
      <c r="D33" s="37"/>
      <c r="E33" s="8"/>
      <c r="F33" s="8"/>
      <c r="G33" s="8"/>
      <c r="H33" s="8"/>
      <c r="I33" s="8"/>
      <c r="J33" s="8"/>
      <c r="K33" s="22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</row>
    <row r="34" spans="1:45" ht="39.950000000000003" customHeight="1" x14ac:dyDescent="0.2">
      <c r="A34" s="5" t="s">
        <v>56</v>
      </c>
      <c r="B34" s="36" t="s">
        <v>57</v>
      </c>
      <c r="C34" s="37"/>
      <c r="D34" s="37"/>
      <c r="E34" s="8"/>
      <c r="F34" s="8"/>
      <c r="G34" s="8"/>
      <c r="H34" s="8"/>
      <c r="I34" s="8"/>
      <c r="J34" s="8"/>
      <c r="K34" s="22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</row>
    <row r="35" spans="1:45" ht="39.950000000000003" customHeight="1" x14ac:dyDescent="0.2">
      <c r="A35" s="5" t="s">
        <v>58</v>
      </c>
      <c r="B35" s="36" t="s">
        <v>59</v>
      </c>
      <c r="C35" s="37"/>
      <c r="D35" s="37"/>
      <c r="E35" s="8"/>
      <c r="F35" s="8"/>
      <c r="G35" s="8"/>
      <c r="H35" s="8"/>
      <c r="I35" s="8"/>
      <c r="J35" s="8"/>
      <c r="K35" s="22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</row>
    <row r="36" spans="1:45" ht="39.950000000000003" customHeight="1" x14ac:dyDescent="0.2">
      <c r="A36" s="5" t="s">
        <v>60</v>
      </c>
      <c r="B36" s="36" t="s">
        <v>61</v>
      </c>
      <c r="C36" s="37"/>
      <c r="D36" s="37"/>
      <c r="E36" s="8"/>
      <c r="F36" s="8"/>
      <c r="G36" s="8"/>
      <c r="H36" s="8"/>
      <c r="I36" s="8"/>
      <c r="J36" s="8"/>
      <c r="K36" s="22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</row>
    <row r="37" spans="1:45" ht="39.950000000000003" customHeight="1" x14ac:dyDescent="0.2">
      <c r="A37" s="5" t="s">
        <v>62</v>
      </c>
      <c r="B37" s="36" t="s">
        <v>63</v>
      </c>
      <c r="C37" s="37"/>
      <c r="D37" s="37"/>
      <c r="E37" s="8"/>
      <c r="F37" s="8"/>
      <c r="G37" s="8"/>
      <c r="H37" s="8"/>
      <c r="I37" s="8"/>
      <c r="J37" s="8"/>
      <c r="K37" s="22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</row>
    <row r="38" spans="1:45" ht="39.950000000000003" customHeight="1" x14ac:dyDescent="0.2">
      <c r="A38" s="5" t="s">
        <v>64</v>
      </c>
      <c r="B38" s="36" t="s">
        <v>65</v>
      </c>
      <c r="C38" s="37"/>
      <c r="D38" s="37"/>
      <c r="E38" s="8"/>
      <c r="F38" s="8"/>
      <c r="G38" s="8"/>
      <c r="H38" s="8"/>
      <c r="I38" s="8"/>
      <c r="J38" s="8"/>
      <c r="K38" s="22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</row>
    <row r="39" spans="1:45" ht="39.950000000000003" customHeight="1" x14ac:dyDescent="0.2">
      <c r="A39" s="5" t="s">
        <v>66</v>
      </c>
      <c r="B39" s="36" t="s">
        <v>67</v>
      </c>
      <c r="C39" s="37"/>
      <c r="D39" s="37"/>
      <c r="E39" s="8"/>
      <c r="F39" s="8"/>
      <c r="G39" s="8"/>
      <c r="H39" s="8"/>
      <c r="I39" s="8"/>
      <c r="J39" s="8"/>
      <c r="K39" s="22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</row>
    <row r="40" spans="1:45" ht="39.950000000000003" customHeight="1" x14ac:dyDescent="0.2">
      <c r="A40" s="5" t="s">
        <v>68</v>
      </c>
      <c r="B40" s="36" t="s">
        <v>45</v>
      </c>
      <c r="C40" s="37"/>
      <c r="D40" s="37"/>
      <c r="E40" s="8"/>
      <c r="F40" s="8"/>
      <c r="G40" s="8"/>
      <c r="H40" s="8"/>
      <c r="I40" s="8"/>
      <c r="J40" s="8">
        <v>4</v>
      </c>
      <c r="K40" s="22">
        <v>3</v>
      </c>
      <c r="L40" s="20">
        <v>1</v>
      </c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>
        <v>3</v>
      </c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</row>
    <row r="41" spans="1:45" s="25" customFormat="1" ht="56.25" customHeight="1" x14ac:dyDescent="0.2">
      <c r="A41" s="4" t="s">
        <v>69</v>
      </c>
      <c r="B41" s="73" t="s">
        <v>70</v>
      </c>
      <c r="C41" s="74"/>
      <c r="D41" s="74"/>
      <c r="E41" s="16">
        <f>SUM(E42:E48)</f>
        <v>0</v>
      </c>
      <c r="F41" s="16">
        <f t="shared" ref="F41:AS41" si="2">SUM(F42:F48)</f>
        <v>0</v>
      </c>
      <c r="G41" s="16">
        <f t="shared" si="2"/>
        <v>0</v>
      </c>
      <c r="H41" s="16">
        <f t="shared" si="2"/>
        <v>0</v>
      </c>
      <c r="I41" s="16">
        <f t="shared" si="2"/>
        <v>0</v>
      </c>
      <c r="J41" s="16">
        <f t="shared" si="2"/>
        <v>2</v>
      </c>
      <c r="K41" s="16">
        <f t="shared" si="2"/>
        <v>1</v>
      </c>
      <c r="L41" s="16">
        <f t="shared" si="2"/>
        <v>1</v>
      </c>
      <c r="M41" s="16">
        <f t="shared" si="2"/>
        <v>0</v>
      </c>
      <c r="N41" s="16">
        <f t="shared" si="2"/>
        <v>0</v>
      </c>
      <c r="O41" s="16">
        <f t="shared" si="2"/>
        <v>0</v>
      </c>
      <c r="P41" s="16">
        <f t="shared" si="2"/>
        <v>0</v>
      </c>
      <c r="Q41" s="16">
        <f t="shared" si="2"/>
        <v>0</v>
      </c>
      <c r="R41" s="16">
        <f t="shared" si="2"/>
        <v>0</v>
      </c>
      <c r="S41" s="16">
        <f t="shared" si="2"/>
        <v>0</v>
      </c>
      <c r="T41" s="16">
        <f t="shared" si="2"/>
        <v>0</v>
      </c>
      <c r="U41" s="16">
        <f t="shared" si="2"/>
        <v>0</v>
      </c>
      <c r="V41" s="16">
        <f t="shared" si="2"/>
        <v>0</v>
      </c>
      <c r="W41" s="16">
        <f t="shared" si="2"/>
        <v>0</v>
      </c>
      <c r="X41" s="16">
        <f t="shared" si="2"/>
        <v>0</v>
      </c>
      <c r="Y41" s="16">
        <f t="shared" si="2"/>
        <v>0</v>
      </c>
      <c r="Z41" s="16">
        <f t="shared" si="2"/>
        <v>0</v>
      </c>
      <c r="AA41" s="16">
        <f t="shared" si="2"/>
        <v>0</v>
      </c>
      <c r="AB41" s="16">
        <f t="shared" si="2"/>
        <v>1</v>
      </c>
      <c r="AC41" s="16">
        <f t="shared" si="2"/>
        <v>0</v>
      </c>
      <c r="AD41" s="16">
        <f t="shared" si="2"/>
        <v>0</v>
      </c>
      <c r="AE41" s="16">
        <f t="shared" si="2"/>
        <v>0</v>
      </c>
      <c r="AF41" s="16">
        <f t="shared" si="2"/>
        <v>0</v>
      </c>
      <c r="AG41" s="16">
        <f t="shared" si="2"/>
        <v>0</v>
      </c>
      <c r="AH41" s="16">
        <f t="shared" si="2"/>
        <v>0</v>
      </c>
      <c r="AI41" s="16">
        <f t="shared" si="2"/>
        <v>0</v>
      </c>
      <c r="AJ41" s="16">
        <f t="shared" si="2"/>
        <v>0</v>
      </c>
      <c r="AK41" s="16">
        <f t="shared" si="2"/>
        <v>0</v>
      </c>
      <c r="AL41" s="16">
        <f t="shared" si="2"/>
        <v>0</v>
      </c>
      <c r="AM41" s="16">
        <f t="shared" si="2"/>
        <v>0</v>
      </c>
      <c r="AN41" s="16">
        <f t="shared" si="2"/>
        <v>0</v>
      </c>
      <c r="AO41" s="16">
        <f t="shared" si="2"/>
        <v>0</v>
      </c>
      <c r="AP41" s="16">
        <f t="shared" si="2"/>
        <v>0</v>
      </c>
      <c r="AQ41" s="16">
        <f t="shared" si="2"/>
        <v>0</v>
      </c>
      <c r="AR41" s="16">
        <f t="shared" si="2"/>
        <v>0</v>
      </c>
      <c r="AS41" s="16">
        <f t="shared" si="2"/>
        <v>0</v>
      </c>
    </row>
    <row r="42" spans="1:45" ht="39.950000000000003" customHeight="1" x14ac:dyDescent="0.2">
      <c r="A42" s="5" t="s">
        <v>71</v>
      </c>
      <c r="B42" s="36" t="s">
        <v>72</v>
      </c>
      <c r="C42" s="37"/>
      <c r="D42" s="37"/>
      <c r="E42" s="8"/>
      <c r="F42" s="8"/>
      <c r="G42" s="8"/>
      <c r="H42" s="8"/>
      <c r="I42" s="8"/>
      <c r="J42" s="8"/>
      <c r="K42" s="22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</row>
    <row r="43" spans="1:45" ht="39.950000000000003" customHeight="1" x14ac:dyDescent="0.2">
      <c r="A43" s="5" t="s">
        <v>73</v>
      </c>
      <c r="B43" s="36" t="s">
        <v>74</v>
      </c>
      <c r="C43" s="37"/>
      <c r="D43" s="37"/>
      <c r="E43" s="8"/>
      <c r="F43" s="8"/>
      <c r="G43" s="8"/>
      <c r="H43" s="8"/>
      <c r="I43" s="8"/>
      <c r="J43" s="8"/>
      <c r="K43" s="22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</row>
    <row r="44" spans="1:45" ht="39.950000000000003" customHeight="1" x14ac:dyDescent="0.2">
      <c r="A44" s="5" t="s">
        <v>75</v>
      </c>
      <c r="B44" s="36" t="s">
        <v>76</v>
      </c>
      <c r="C44" s="37"/>
      <c r="D44" s="37"/>
      <c r="E44" s="8"/>
      <c r="F44" s="8"/>
      <c r="G44" s="8"/>
      <c r="H44" s="8"/>
      <c r="I44" s="8"/>
      <c r="J44" s="8"/>
      <c r="K44" s="22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</row>
    <row r="45" spans="1:45" ht="39.950000000000003" customHeight="1" x14ac:dyDescent="0.2">
      <c r="A45" s="5" t="s">
        <v>77</v>
      </c>
      <c r="B45" s="36" t="s">
        <v>78</v>
      </c>
      <c r="C45" s="37"/>
      <c r="D45" s="37"/>
      <c r="E45" s="8"/>
      <c r="F45" s="8"/>
      <c r="G45" s="8"/>
      <c r="H45" s="8"/>
      <c r="I45" s="8"/>
      <c r="J45" s="8"/>
      <c r="K45" s="22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</row>
    <row r="46" spans="1:45" ht="39.950000000000003" customHeight="1" x14ac:dyDescent="0.2">
      <c r="A46" s="5" t="s">
        <v>79</v>
      </c>
      <c r="B46" s="36" t="s">
        <v>80</v>
      </c>
      <c r="C46" s="37"/>
      <c r="D46" s="37"/>
      <c r="E46" s="8"/>
      <c r="F46" s="8"/>
      <c r="G46" s="8"/>
      <c r="H46" s="8"/>
      <c r="I46" s="8"/>
      <c r="J46" s="8"/>
      <c r="K46" s="22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</row>
    <row r="47" spans="1:45" ht="39.950000000000003" customHeight="1" x14ac:dyDescent="0.2">
      <c r="A47" s="5" t="s">
        <v>81</v>
      </c>
      <c r="B47" s="36" t="s">
        <v>82</v>
      </c>
      <c r="C47" s="37"/>
      <c r="D47" s="37"/>
      <c r="E47" s="8"/>
      <c r="F47" s="8"/>
      <c r="G47" s="8"/>
      <c r="H47" s="8"/>
      <c r="I47" s="8"/>
      <c r="J47" s="8"/>
      <c r="K47" s="22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</row>
    <row r="48" spans="1:45" ht="39.950000000000003" customHeight="1" x14ac:dyDescent="0.2">
      <c r="A48" s="5" t="s">
        <v>83</v>
      </c>
      <c r="B48" s="36" t="s">
        <v>45</v>
      </c>
      <c r="C48" s="37"/>
      <c r="D48" s="37"/>
      <c r="E48" s="8"/>
      <c r="F48" s="8"/>
      <c r="G48" s="8"/>
      <c r="H48" s="8"/>
      <c r="I48" s="8"/>
      <c r="J48" s="8">
        <v>2</v>
      </c>
      <c r="K48" s="22">
        <v>1</v>
      </c>
      <c r="L48" s="20">
        <v>1</v>
      </c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>
        <v>1</v>
      </c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</row>
    <row r="49" spans="1:45" s="25" customFormat="1" ht="57.75" customHeight="1" x14ac:dyDescent="0.2">
      <c r="A49" s="4" t="s">
        <v>84</v>
      </c>
      <c r="B49" s="73" t="s">
        <v>85</v>
      </c>
      <c r="C49" s="74"/>
      <c r="D49" s="74"/>
      <c r="E49" s="16">
        <f>SUM(E50:E62)</f>
        <v>0</v>
      </c>
      <c r="F49" s="16">
        <f t="shared" ref="F49:AS49" si="3">SUM(F50:F62)</f>
        <v>0</v>
      </c>
      <c r="G49" s="16">
        <f t="shared" si="3"/>
        <v>0</v>
      </c>
      <c r="H49" s="16">
        <f t="shared" si="3"/>
        <v>0</v>
      </c>
      <c r="I49" s="16">
        <f t="shared" si="3"/>
        <v>0</v>
      </c>
      <c r="J49" s="16">
        <f t="shared" si="3"/>
        <v>17</v>
      </c>
      <c r="K49" s="16">
        <f t="shared" si="3"/>
        <v>16</v>
      </c>
      <c r="L49" s="16">
        <f t="shared" si="3"/>
        <v>0</v>
      </c>
      <c r="M49" s="16">
        <f t="shared" si="3"/>
        <v>0</v>
      </c>
      <c r="N49" s="16">
        <f t="shared" si="3"/>
        <v>0</v>
      </c>
      <c r="O49" s="16">
        <f t="shared" si="3"/>
        <v>1</v>
      </c>
      <c r="P49" s="16">
        <f t="shared" si="3"/>
        <v>1</v>
      </c>
      <c r="Q49" s="16">
        <f t="shared" si="3"/>
        <v>0</v>
      </c>
      <c r="R49" s="16">
        <f t="shared" si="3"/>
        <v>0</v>
      </c>
      <c r="S49" s="16">
        <f t="shared" si="3"/>
        <v>0</v>
      </c>
      <c r="T49" s="16">
        <f t="shared" si="3"/>
        <v>0</v>
      </c>
      <c r="U49" s="16">
        <f t="shared" si="3"/>
        <v>0</v>
      </c>
      <c r="V49" s="16">
        <f t="shared" si="3"/>
        <v>0</v>
      </c>
      <c r="W49" s="16">
        <f t="shared" si="3"/>
        <v>0</v>
      </c>
      <c r="X49" s="16">
        <f t="shared" si="3"/>
        <v>0</v>
      </c>
      <c r="Y49" s="16">
        <f t="shared" si="3"/>
        <v>1</v>
      </c>
      <c r="Z49" s="16">
        <f t="shared" si="3"/>
        <v>0</v>
      </c>
      <c r="AA49" s="16">
        <f t="shared" si="3"/>
        <v>0</v>
      </c>
      <c r="AB49" s="16">
        <f t="shared" si="3"/>
        <v>15</v>
      </c>
      <c r="AC49" s="16">
        <f t="shared" si="3"/>
        <v>0</v>
      </c>
      <c r="AD49" s="16">
        <f t="shared" si="3"/>
        <v>0</v>
      </c>
      <c r="AE49" s="16">
        <f t="shared" si="3"/>
        <v>0</v>
      </c>
      <c r="AF49" s="16">
        <f t="shared" si="3"/>
        <v>0</v>
      </c>
      <c r="AG49" s="16">
        <f t="shared" si="3"/>
        <v>0</v>
      </c>
      <c r="AH49" s="16">
        <f t="shared" si="3"/>
        <v>0</v>
      </c>
      <c r="AI49" s="16">
        <f t="shared" si="3"/>
        <v>0</v>
      </c>
      <c r="AJ49" s="16">
        <f t="shared" si="3"/>
        <v>0</v>
      </c>
      <c r="AK49" s="16">
        <f t="shared" si="3"/>
        <v>0</v>
      </c>
      <c r="AL49" s="16">
        <f t="shared" si="3"/>
        <v>0</v>
      </c>
      <c r="AM49" s="16">
        <f t="shared" si="3"/>
        <v>0</v>
      </c>
      <c r="AN49" s="16">
        <f t="shared" si="3"/>
        <v>0</v>
      </c>
      <c r="AO49" s="16">
        <f t="shared" si="3"/>
        <v>0</v>
      </c>
      <c r="AP49" s="16">
        <f t="shared" si="3"/>
        <v>0</v>
      </c>
      <c r="AQ49" s="16">
        <f t="shared" si="3"/>
        <v>0</v>
      </c>
      <c r="AR49" s="16">
        <f t="shared" si="3"/>
        <v>0</v>
      </c>
      <c r="AS49" s="16">
        <f t="shared" si="3"/>
        <v>0</v>
      </c>
    </row>
    <row r="50" spans="1:45" ht="39.950000000000003" customHeight="1" x14ac:dyDescent="0.2">
      <c r="A50" s="5" t="s">
        <v>86</v>
      </c>
      <c r="B50" s="36" t="s">
        <v>87</v>
      </c>
      <c r="C50" s="37"/>
      <c r="D50" s="37"/>
      <c r="E50" s="8"/>
      <c r="F50" s="8"/>
      <c r="G50" s="8"/>
      <c r="H50" s="8"/>
      <c r="I50" s="8"/>
      <c r="J50" s="8">
        <v>5</v>
      </c>
      <c r="K50" s="22">
        <v>5</v>
      </c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>
        <v>5</v>
      </c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</row>
    <row r="51" spans="1:45" ht="39.950000000000003" customHeight="1" x14ac:dyDescent="0.2">
      <c r="A51" s="5" t="s">
        <v>88</v>
      </c>
      <c r="B51" s="36" t="s">
        <v>89</v>
      </c>
      <c r="C51" s="37"/>
      <c r="D51" s="37"/>
      <c r="E51" s="8"/>
      <c r="F51" s="8"/>
      <c r="G51" s="8"/>
      <c r="H51" s="8"/>
      <c r="I51" s="8"/>
      <c r="J51" s="8">
        <v>6</v>
      </c>
      <c r="K51" s="22">
        <v>6</v>
      </c>
      <c r="L51" s="20"/>
      <c r="M51" s="20"/>
      <c r="N51" s="20"/>
      <c r="O51" s="20">
        <v>1</v>
      </c>
      <c r="P51" s="20">
        <v>1</v>
      </c>
      <c r="Q51" s="20"/>
      <c r="R51" s="20"/>
      <c r="S51" s="20"/>
      <c r="T51" s="20"/>
      <c r="U51" s="20"/>
      <c r="V51" s="20"/>
      <c r="W51" s="20"/>
      <c r="X51" s="20"/>
      <c r="Y51" s="20">
        <v>1</v>
      </c>
      <c r="Z51" s="20"/>
      <c r="AA51" s="20"/>
      <c r="AB51" s="20">
        <v>5</v>
      </c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</row>
    <row r="52" spans="1:45" ht="39.950000000000003" customHeight="1" x14ac:dyDescent="0.2">
      <c r="A52" s="5" t="s">
        <v>90</v>
      </c>
      <c r="B52" s="36" t="s">
        <v>91</v>
      </c>
      <c r="C52" s="37"/>
      <c r="D52" s="37"/>
      <c r="E52" s="8"/>
      <c r="F52" s="8"/>
      <c r="G52" s="8"/>
      <c r="H52" s="8"/>
      <c r="I52" s="8"/>
      <c r="J52" s="8">
        <v>1</v>
      </c>
      <c r="K52" s="22">
        <v>1</v>
      </c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>
        <v>1</v>
      </c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</row>
    <row r="53" spans="1:45" ht="39.950000000000003" customHeight="1" x14ac:dyDescent="0.2">
      <c r="A53" s="5" t="s">
        <v>92</v>
      </c>
      <c r="B53" s="36" t="s">
        <v>93</v>
      </c>
      <c r="C53" s="37"/>
      <c r="D53" s="37"/>
      <c r="E53" s="8"/>
      <c r="F53" s="8"/>
      <c r="G53" s="8"/>
      <c r="H53" s="8"/>
      <c r="I53" s="8"/>
      <c r="J53" s="8"/>
      <c r="K53" s="22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</row>
    <row r="54" spans="1:45" ht="39.950000000000003" customHeight="1" x14ac:dyDescent="0.2">
      <c r="A54" s="5" t="s">
        <v>94</v>
      </c>
      <c r="B54" s="36" t="s">
        <v>95</v>
      </c>
      <c r="C54" s="37"/>
      <c r="D54" s="37"/>
      <c r="E54" s="8"/>
      <c r="F54" s="8"/>
      <c r="G54" s="8"/>
      <c r="H54" s="8"/>
      <c r="I54" s="8"/>
      <c r="J54" s="8"/>
      <c r="K54" s="22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</row>
    <row r="55" spans="1:45" ht="39.950000000000003" customHeight="1" x14ac:dyDescent="0.2">
      <c r="A55" s="5" t="s">
        <v>96</v>
      </c>
      <c r="B55" s="36" t="s">
        <v>97</v>
      </c>
      <c r="C55" s="37"/>
      <c r="D55" s="37"/>
      <c r="E55" s="8"/>
      <c r="F55" s="8"/>
      <c r="G55" s="8"/>
      <c r="H55" s="8"/>
      <c r="I55" s="8"/>
      <c r="J55" s="8"/>
      <c r="K55" s="22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</row>
    <row r="56" spans="1:45" ht="39.950000000000003" customHeight="1" x14ac:dyDescent="0.2">
      <c r="A56" s="5" t="s">
        <v>98</v>
      </c>
      <c r="B56" s="36" t="s">
        <v>99</v>
      </c>
      <c r="C56" s="37"/>
      <c r="D56" s="37"/>
      <c r="E56" s="8"/>
      <c r="F56" s="8"/>
      <c r="G56" s="8"/>
      <c r="H56" s="8"/>
      <c r="I56" s="8"/>
      <c r="J56" s="8"/>
      <c r="K56" s="22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</row>
    <row r="57" spans="1:45" ht="39.950000000000003" customHeight="1" x14ac:dyDescent="0.2">
      <c r="A57" s="5" t="s">
        <v>100</v>
      </c>
      <c r="B57" s="36" t="s">
        <v>101</v>
      </c>
      <c r="C57" s="37"/>
      <c r="D57" s="37"/>
      <c r="E57" s="8"/>
      <c r="F57" s="8"/>
      <c r="G57" s="8"/>
      <c r="H57" s="8"/>
      <c r="I57" s="8"/>
      <c r="J57" s="8"/>
      <c r="K57" s="22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</row>
    <row r="58" spans="1:45" ht="39.950000000000003" customHeight="1" x14ac:dyDescent="0.2">
      <c r="A58" s="5" t="s">
        <v>102</v>
      </c>
      <c r="B58" s="36" t="s">
        <v>103</v>
      </c>
      <c r="C58" s="37"/>
      <c r="D58" s="37"/>
      <c r="E58" s="8"/>
      <c r="F58" s="8"/>
      <c r="G58" s="8"/>
      <c r="H58" s="8"/>
      <c r="I58" s="8"/>
      <c r="J58" s="8"/>
      <c r="K58" s="22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</row>
    <row r="59" spans="1:45" ht="39.950000000000003" customHeight="1" x14ac:dyDescent="0.2">
      <c r="A59" s="5" t="s">
        <v>104</v>
      </c>
      <c r="B59" s="36" t="s">
        <v>105</v>
      </c>
      <c r="C59" s="37"/>
      <c r="D59" s="37"/>
      <c r="E59" s="8"/>
      <c r="F59" s="8"/>
      <c r="G59" s="8"/>
      <c r="H59" s="8"/>
      <c r="I59" s="8"/>
      <c r="J59" s="8">
        <v>4</v>
      </c>
      <c r="K59" s="22">
        <v>3</v>
      </c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>
        <v>3</v>
      </c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</row>
    <row r="60" spans="1:45" ht="39.950000000000003" customHeight="1" x14ac:dyDescent="0.2">
      <c r="A60" s="5" t="s">
        <v>106</v>
      </c>
      <c r="B60" s="36" t="s">
        <v>107</v>
      </c>
      <c r="C60" s="37"/>
      <c r="D60" s="37"/>
      <c r="E60" s="8"/>
      <c r="F60" s="8"/>
      <c r="G60" s="8"/>
      <c r="H60" s="8"/>
      <c r="I60" s="8"/>
      <c r="J60" s="8">
        <v>1</v>
      </c>
      <c r="K60" s="22">
        <v>1</v>
      </c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>
        <v>1</v>
      </c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</row>
    <row r="61" spans="1:45" ht="39.950000000000003" customHeight="1" x14ac:dyDescent="0.2">
      <c r="A61" s="5" t="s">
        <v>108</v>
      </c>
      <c r="B61" s="36" t="s">
        <v>109</v>
      </c>
      <c r="C61" s="37"/>
      <c r="D61" s="37"/>
      <c r="E61" s="8"/>
      <c r="F61" s="8"/>
      <c r="G61" s="8"/>
      <c r="H61" s="8"/>
      <c r="I61" s="8"/>
      <c r="J61" s="8"/>
      <c r="K61" s="22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</row>
    <row r="62" spans="1:45" ht="39.950000000000003" customHeight="1" x14ac:dyDescent="0.2">
      <c r="A62" s="5" t="s">
        <v>110</v>
      </c>
      <c r="B62" s="36" t="s">
        <v>45</v>
      </c>
      <c r="C62" s="37"/>
      <c r="D62" s="37"/>
      <c r="E62" s="8"/>
      <c r="F62" s="8"/>
      <c r="G62" s="8"/>
      <c r="H62" s="8"/>
      <c r="I62" s="8"/>
      <c r="J62" s="8"/>
      <c r="K62" s="22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</row>
    <row r="63" spans="1:45" s="25" customFormat="1" ht="57" customHeight="1" x14ac:dyDescent="0.2">
      <c r="A63" s="4" t="s">
        <v>111</v>
      </c>
      <c r="B63" s="73" t="s">
        <v>112</v>
      </c>
      <c r="C63" s="74"/>
      <c r="D63" s="74"/>
      <c r="E63" s="16">
        <f>SUM(E64:E69)</f>
        <v>0</v>
      </c>
      <c r="F63" s="16">
        <f t="shared" ref="F63:AS63" si="4">SUM(F64:F69)</f>
        <v>0</v>
      </c>
      <c r="G63" s="16">
        <f t="shared" si="4"/>
        <v>0</v>
      </c>
      <c r="H63" s="16">
        <f t="shared" si="4"/>
        <v>0</v>
      </c>
      <c r="I63" s="16">
        <f t="shared" si="4"/>
        <v>0</v>
      </c>
      <c r="J63" s="16">
        <f t="shared" si="4"/>
        <v>0</v>
      </c>
      <c r="K63" s="16">
        <f t="shared" si="4"/>
        <v>0</v>
      </c>
      <c r="L63" s="16">
        <f t="shared" si="4"/>
        <v>0</v>
      </c>
      <c r="M63" s="16">
        <f t="shared" si="4"/>
        <v>0</v>
      </c>
      <c r="N63" s="16">
        <f t="shared" si="4"/>
        <v>0</v>
      </c>
      <c r="O63" s="16">
        <f t="shared" si="4"/>
        <v>0</v>
      </c>
      <c r="P63" s="16">
        <f t="shared" si="4"/>
        <v>0</v>
      </c>
      <c r="Q63" s="16">
        <f t="shared" si="4"/>
        <v>0</v>
      </c>
      <c r="R63" s="16">
        <f t="shared" si="4"/>
        <v>0</v>
      </c>
      <c r="S63" s="16">
        <f t="shared" si="4"/>
        <v>0</v>
      </c>
      <c r="T63" s="16">
        <f t="shared" si="4"/>
        <v>0</v>
      </c>
      <c r="U63" s="16">
        <f t="shared" si="4"/>
        <v>0</v>
      </c>
      <c r="V63" s="16">
        <f t="shared" si="4"/>
        <v>0</v>
      </c>
      <c r="W63" s="16">
        <f t="shared" si="4"/>
        <v>0</v>
      </c>
      <c r="X63" s="16">
        <f t="shared" si="4"/>
        <v>0</v>
      </c>
      <c r="Y63" s="16">
        <f t="shared" si="4"/>
        <v>0</v>
      </c>
      <c r="Z63" s="16">
        <f t="shared" si="4"/>
        <v>0</v>
      </c>
      <c r="AA63" s="16">
        <f t="shared" si="4"/>
        <v>0</v>
      </c>
      <c r="AB63" s="16">
        <f t="shared" si="4"/>
        <v>0</v>
      </c>
      <c r="AC63" s="16">
        <f t="shared" si="4"/>
        <v>0</v>
      </c>
      <c r="AD63" s="16">
        <f t="shared" si="4"/>
        <v>0</v>
      </c>
      <c r="AE63" s="16">
        <f t="shared" si="4"/>
        <v>0</v>
      </c>
      <c r="AF63" s="16">
        <f t="shared" si="4"/>
        <v>0</v>
      </c>
      <c r="AG63" s="16">
        <f t="shared" si="4"/>
        <v>0</v>
      </c>
      <c r="AH63" s="16">
        <f t="shared" si="4"/>
        <v>0</v>
      </c>
      <c r="AI63" s="16">
        <f t="shared" si="4"/>
        <v>0</v>
      </c>
      <c r="AJ63" s="16">
        <f t="shared" si="4"/>
        <v>0</v>
      </c>
      <c r="AK63" s="16">
        <f t="shared" si="4"/>
        <v>0</v>
      </c>
      <c r="AL63" s="16">
        <f t="shared" si="4"/>
        <v>0</v>
      </c>
      <c r="AM63" s="16">
        <f t="shared" si="4"/>
        <v>0</v>
      </c>
      <c r="AN63" s="16">
        <f t="shared" si="4"/>
        <v>0</v>
      </c>
      <c r="AO63" s="16">
        <f t="shared" si="4"/>
        <v>0</v>
      </c>
      <c r="AP63" s="16">
        <f t="shared" si="4"/>
        <v>0</v>
      </c>
      <c r="AQ63" s="16">
        <f t="shared" si="4"/>
        <v>0</v>
      </c>
      <c r="AR63" s="16">
        <f t="shared" si="4"/>
        <v>0</v>
      </c>
      <c r="AS63" s="16">
        <f t="shared" si="4"/>
        <v>0</v>
      </c>
    </row>
    <row r="64" spans="1:45" ht="39.950000000000003" customHeight="1" x14ac:dyDescent="0.2">
      <c r="A64" s="5" t="s">
        <v>113</v>
      </c>
      <c r="B64" s="36" t="s">
        <v>114</v>
      </c>
      <c r="C64" s="37"/>
      <c r="D64" s="37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1:45" ht="39.950000000000003" customHeight="1" x14ac:dyDescent="0.2">
      <c r="A65" s="5" t="s">
        <v>115</v>
      </c>
      <c r="B65" s="36" t="s">
        <v>116</v>
      </c>
      <c r="C65" s="37"/>
      <c r="D65" s="37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1:45" ht="39.950000000000003" customHeight="1" x14ac:dyDescent="0.2">
      <c r="A66" s="5" t="s">
        <v>117</v>
      </c>
      <c r="B66" s="36" t="s">
        <v>118</v>
      </c>
      <c r="C66" s="37"/>
      <c r="D66" s="37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1:45" ht="39.950000000000003" customHeight="1" x14ac:dyDescent="0.2">
      <c r="A67" s="5" t="s">
        <v>119</v>
      </c>
      <c r="B67" s="36" t="s">
        <v>120</v>
      </c>
      <c r="C67" s="37"/>
      <c r="D67" s="37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1:45" ht="39.950000000000003" customHeight="1" x14ac:dyDescent="0.2">
      <c r="A68" s="5" t="s">
        <v>121</v>
      </c>
      <c r="B68" s="36" t="s">
        <v>122</v>
      </c>
      <c r="C68" s="37"/>
      <c r="D68" s="37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1:45" ht="39.950000000000003" customHeight="1" x14ac:dyDescent="0.2">
      <c r="A69" s="5" t="s">
        <v>123</v>
      </c>
      <c r="B69" s="36" t="s">
        <v>45</v>
      </c>
      <c r="C69" s="37"/>
      <c r="D69" s="37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1:45" s="25" customFormat="1" ht="54.75" customHeight="1" x14ac:dyDescent="0.2">
      <c r="A70" s="4" t="s">
        <v>124</v>
      </c>
      <c r="B70" s="73" t="s">
        <v>125</v>
      </c>
      <c r="C70" s="74"/>
      <c r="D70" s="74"/>
      <c r="E70" s="16">
        <f>SUM(E71:E76)</f>
        <v>0</v>
      </c>
      <c r="F70" s="16">
        <f t="shared" ref="F70:AS70" si="5">SUM(F71:F76)</f>
        <v>0</v>
      </c>
      <c r="G70" s="16">
        <f t="shared" si="5"/>
        <v>0</v>
      </c>
      <c r="H70" s="16">
        <f t="shared" si="5"/>
        <v>0</v>
      </c>
      <c r="I70" s="16">
        <f t="shared" si="5"/>
        <v>0</v>
      </c>
      <c r="J70" s="16">
        <f t="shared" si="5"/>
        <v>11</v>
      </c>
      <c r="K70" s="16">
        <f t="shared" si="5"/>
        <v>9</v>
      </c>
      <c r="L70" s="16">
        <f t="shared" si="5"/>
        <v>2</v>
      </c>
      <c r="M70" s="16">
        <f t="shared" si="5"/>
        <v>0</v>
      </c>
      <c r="N70" s="16">
        <f t="shared" si="5"/>
        <v>0</v>
      </c>
      <c r="O70" s="16">
        <f t="shared" si="5"/>
        <v>0</v>
      </c>
      <c r="P70" s="16">
        <f t="shared" si="5"/>
        <v>0</v>
      </c>
      <c r="Q70" s="16">
        <f t="shared" si="5"/>
        <v>0</v>
      </c>
      <c r="R70" s="16">
        <f t="shared" si="5"/>
        <v>0</v>
      </c>
      <c r="S70" s="16">
        <f t="shared" si="5"/>
        <v>0</v>
      </c>
      <c r="T70" s="16">
        <f t="shared" si="5"/>
        <v>0</v>
      </c>
      <c r="U70" s="16">
        <f t="shared" si="5"/>
        <v>0</v>
      </c>
      <c r="V70" s="16">
        <f t="shared" si="5"/>
        <v>0</v>
      </c>
      <c r="W70" s="16">
        <f t="shared" si="5"/>
        <v>0</v>
      </c>
      <c r="X70" s="16">
        <f t="shared" si="5"/>
        <v>0</v>
      </c>
      <c r="Y70" s="16">
        <f t="shared" si="5"/>
        <v>0</v>
      </c>
      <c r="Z70" s="16">
        <f t="shared" si="5"/>
        <v>0</v>
      </c>
      <c r="AA70" s="16">
        <f t="shared" si="5"/>
        <v>0</v>
      </c>
      <c r="AB70" s="16">
        <f t="shared" si="5"/>
        <v>9</v>
      </c>
      <c r="AC70" s="16">
        <f t="shared" si="5"/>
        <v>0</v>
      </c>
      <c r="AD70" s="16">
        <f t="shared" si="5"/>
        <v>0</v>
      </c>
      <c r="AE70" s="16">
        <f t="shared" si="5"/>
        <v>0</v>
      </c>
      <c r="AF70" s="16">
        <f t="shared" si="5"/>
        <v>0</v>
      </c>
      <c r="AG70" s="16">
        <f t="shared" si="5"/>
        <v>0</v>
      </c>
      <c r="AH70" s="16">
        <f t="shared" si="5"/>
        <v>0</v>
      </c>
      <c r="AI70" s="16">
        <f t="shared" si="5"/>
        <v>0</v>
      </c>
      <c r="AJ70" s="16">
        <f t="shared" si="5"/>
        <v>0</v>
      </c>
      <c r="AK70" s="16">
        <f t="shared" si="5"/>
        <v>0</v>
      </c>
      <c r="AL70" s="16">
        <f t="shared" si="5"/>
        <v>0</v>
      </c>
      <c r="AM70" s="16">
        <f t="shared" si="5"/>
        <v>0</v>
      </c>
      <c r="AN70" s="16">
        <f t="shared" si="5"/>
        <v>0</v>
      </c>
      <c r="AO70" s="16">
        <f t="shared" si="5"/>
        <v>0</v>
      </c>
      <c r="AP70" s="16">
        <f t="shared" si="5"/>
        <v>0</v>
      </c>
      <c r="AQ70" s="16">
        <f t="shared" si="5"/>
        <v>0</v>
      </c>
      <c r="AR70" s="16">
        <f t="shared" si="5"/>
        <v>0</v>
      </c>
      <c r="AS70" s="16">
        <f t="shared" si="5"/>
        <v>0</v>
      </c>
    </row>
    <row r="71" spans="1:45" ht="39.950000000000003" customHeight="1" x14ac:dyDescent="0.2">
      <c r="A71" s="5" t="s">
        <v>126</v>
      </c>
      <c r="B71" s="36" t="s">
        <v>127</v>
      </c>
      <c r="C71" s="37"/>
      <c r="D71" s="37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1:45" ht="39.950000000000003" customHeight="1" x14ac:dyDescent="0.2">
      <c r="A72" s="5" t="s">
        <v>128</v>
      </c>
      <c r="B72" s="36" t="s">
        <v>129</v>
      </c>
      <c r="C72" s="37"/>
      <c r="D72" s="37"/>
      <c r="E72" s="8"/>
      <c r="F72" s="8"/>
      <c r="G72" s="8"/>
      <c r="H72" s="8"/>
      <c r="I72" s="8"/>
      <c r="J72" s="8">
        <v>1</v>
      </c>
      <c r="K72" s="8">
        <v>1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>
        <v>1</v>
      </c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1:45" ht="39.950000000000003" customHeight="1" x14ac:dyDescent="0.2">
      <c r="A73" s="5" t="s">
        <v>130</v>
      </c>
      <c r="B73" s="36" t="s">
        <v>131</v>
      </c>
      <c r="C73" s="37"/>
      <c r="D73" s="37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1:45" ht="39.950000000000003" customHeight="1" x14ac:dyDescent="0.2">
      <c r="A74" s="5" t="s">
        <v>132</v>
      </c>
      <c r="B74" s="36" t="s">
        <v>133</v>
      </c>
      <c r="C74" s="37"/>
      <c r="D74" s="37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1:45" ht="39.950000000000003" customHeight="1" x14ac:dyDescent="0.2">
      <c r="A75" s="5" t="s">
        <v>134</v>
      </c>
      <c r="B75" s="36" t="s">
        <v>135</v>
      </c>
      <c r="C75" s="37"/>
      <c r="D75" s="37"/>
      <c r="E75" s="8"/>
      <c r="F75" s="8"/>
      <c r="G75" s="8"/>
      <c r="H75" s="8"/>
      <c r="I75" s="8"/>
      <c r="J75" s="8">
        <v>7</v>
      </c>
      <c r="K75" s="8">
        <v>5</v>
      </c>
      <c r="L75" s="8">
        <v>2</v>
      </c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>
        <v>5</v>
      </c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1:45" ht="39.950000000000003" customHeight="1" x14ac:dyDescent="0.2">
      <c r="A76" s="5" t="s">
        <v>136</v>
      </c>
      <c r="B76" s="36" t="s">
        <v>45</v>
      </c>
      <c r="C76" s="37"/>
      <c r="D76" s="37"/>
      <c r="E76" s="8"/>
      <c r="F76" s="8"/>
      <c r="G76" s="8"/>
      <c r="H76" s="8"/>
      <c r="I76" s="8"/>
      <c r="J76" s="8">
        <v>3</v>
      </c>
      <c r="K76" s="8">
        <v>3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>
        <v>3</v>
      </c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1:45" s="25" customFormat="1" ht="75" customHeight="1" x14ac:dyDescent="0.2">
      <c r="A77" s="4" t="s">
        <v>137</v>
      </c>
      <c r="B77" s="73" t="s">
        <v>138</v>
      </c>
      <c r="C77" s="74"/>
      <c r="D77" s="74"/>
      <c r="E77" s="16">
        <f>SUM(E78:E79)</f>
        <v>0</v>
      </c>
      <c r="F77" s="16">
        <f t="shared" ref="F77:AS77" si="6">SUM(F78:F79)</f>
        <v>0</v>
      </c>
      <c r="G77" s="16">
        <f t="shared" si="6"/>
        <v>0</v>
      </c>
      <c r="H77" s="16">
        <f t="shared" si="6"/>
        <v>0</v>
      </c>
      <c r="I77" s="16">
        <f t="shared" si="6"/>
        <v>0</v>
      </c>
      <c r="J77" s="16">
        <f t="shared" si="6"/>
        <v>0</v>
      </c>
      <c r="K77" s="16">
        <f t="shared" si="6"/>
        <v>0</v>
      </c>
      <c r="L77" s="16">
        <f t="shared" si="6"/>
        <v>0</v>
      </c>
      <c r="M77" s="16">
        <f t="shared" si="6"/>
        <v>0</v>
      </c>
      <c r="N77" s="16">
        <f t="shared" si="6"/>
        <v>0</v>
      </c>
      <c r="O77" s="16">
        <f t="shared" si="6"/>
        <v>0</v>
      </c>
      <c r="P77" s="16">
        <f t="shared" si="6"/>
        <v>0</v>
      </c>
      <c r="Q77" s="16">
        <f t="shared" si="6"/>
        <v>0</v>
      </c>
      <c r="R77" s="16">
        <f t="shared" si="6"/>
        <v>0</v>
      </c>
      <c r="S77" s="16">
        <f t="shared" si="6"/>
        <v>0</v>
      </c>
      <c r="T77" s="16">
        <f t="shared" si="6"/>
        <v>0</v>
      </c>
      <c r="U77" s="16">
        <f t="shared" si="6"/>
        <v>0</v>
      </c>
      <c r="V77" s="16">
        <f t="shared" si="6"/>
        <v>0</v>
      </c>
      <c r="W77" s="16">
        <f t="shared" si="6"/>
        <v>0</v>
      </c>
      <c r="X77" s="16">
        <f t="shared" si="6"/>
        <v>0</v>
      </c>
      <c r="Y77" s="16">
        <f t="shared" si="6"/>
        <v>0</v>
      </c>
      <c r="Z77" s="16">
        <f t="shared" si="6"/>
        <v>0</v>
      </c>
      <c r="AA77" s="16">
        <f t="shared" si="6"/>
        <v>0</v>
      </c>
      <c r="AB77" s="16">
        <f t="shared" si="6"/>
        <v>0</v>
      </c>
      <c r="AC77" s="16">
        <f t="shared" si="6"/>
        <v>0</v>
      </c>
      <c r="AD77" s="16">
        <f t="shared" si="6"/>
        <v>0</v>
      </c>
      <c r="AE77" s="16">
        <f t="shared" si="6"/>
        <v>0</v>
      </c>
      <c r="AF77" s="16">
        <f t="shared" si="6"/>
        <v>0</v>
      </c>
      <c r="AG77" s="16">
        <f t="shared" si="6"/>
        <v>0</v>
      </c>
      <c r="AH77" s="16">
        <f t="shared" si="6"/>
        <v>0</v>
      </c>
      <c r="AI77" s="16">
        <f t="shared" si="6"/>
        <v>0</v>
      </c>
      <c r="AJ77" s="16">
        <f t="shared" si="6"/>
        <v>0</v>
      </c>
      <c r="AK77" s="16">
        <f t="shared" si="6"/>
        <v>0</v>
      </c>
      <c r="AL77" s="16">
        <f t="shared" si="6"/>
        <v>0</v>
      </c>
      <c r="AM77" s="16">
        <f t="shared" si="6"/>
        <v>0</v>
      </c>
      <c r="AN77" s="16">
        <f t="shared" si="6"/>
        <v>0</v>
      </c>
      <c r="AO77" s="16">
        <f t="shared" si="6"/>
        <v>0</v>
      </c>
      <c r="AP77" s="16">
        <f t="shared" si="6"/>
        <v>0</v>
      </c>
      <c r="AQ77" s="16">
        <f t="shared" si="6"/>
        <v>0</v>
      </c>
      <c r="AR77" s="16">
        <f t="shared" si="6"/>
        <v>0</v>
      </c>
      <c r="AS77" s="16">
        <f t="shared" si="6"/>
        <v>0</v>
      </c>
    </row>
    <row r="78" spans="1:45" ht="39.950000000000003" customHeight="1" x14ac:dyDescent="0.2">
      <c r="A78" s="5" t="s">
        <v>139</v>
      </c>
      <c r="B78" s="36" t="s">
        <v>140</v>
      </c>
      <c r="C78" s="37"/>
      <c r="D78" s="37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1:45" ht="39.950000000000003" customHeight="1" x14ac:dyDescent="0.2">
      <c r="A79" s="5" t="s">
        <v>141</v>
      </c>
      <c r="B79" s="36" t="s">
        <v>45</v>
      </c>
      <c r="C79" s="37"/>
      <c r="D79" s="37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1:45" s="25" customFormat="1" ht="39.950000000000003" customHeight="1" x14ac:dyDescent="0.2">
      <c r="A80" s="4" t="s">
        <v>142</v>
      </c>
      <c r="B80" s="73" t="s">
        <v>143</v>
      </c>
      <c r="C80" s="74"/>
      <c r="D80" s="74"/>
      <c r="E80" s="16">
        <f>SUM(E81:E101)</f>
        <v>0</v>
      </c>
      <c r="F80" s="16">
        <f t="shared" ref="F80:AS80" si="7">SUM(F81:F101)</f>
        <v>0</v>
      </c>
      <c r="G80" s="16">
        <f t="shared" si="7"/>
        <v>0</v>
      </c>
      <c r="H80" s="16">
        <f t="shared" si="7"/>
        <v>0</v>
      </c>
      <c r="I80" s="16">
        <f t="shared" si="7"/>
        <v>0</v>
      </c>
      <c r="J80" s="16">
        <f t="shared" si="7"/>
        <v>7</v>
      </c>
      <c r="K80" s="16">
        <f t="shared" si="7"/>
        <v>5</v>
      </c>
      <c r="L80" s="16">
        <f t="shared" si="7"/>
        <v>0</v>
      </c>
      <c r="M80" s="16">
        <f t="shared" si="7"/>
        <v>0</v>
      </c>
      <c r="N80" s="16">
        <f t="shared" si="7"/>
        <v>0</v>
      </c>
      <c r="O80" s="16">
        <f t="shared" si="7"/>
        <v>3</v>
      </c>
      <c r="P80" s="16">
        <f t="shared" si="7"/>
        <v>2</v>
      </c>
      <c r="Q80" s="16">
        <f t="shared" si="7"/>
        <v>0</v>
      </c>
      <c r="R80" s="16">
        <f t="shared" si="7"/>
        <v>0</v>
      </c>
      <c r="S80" s="16">
        <f t="shared" si="7"/>
        <v>0</v>
      </c>
      <c r="T80" s="16">
        <f t="shared" si="7"/>
        <v>1</v>
      </c>
      <c r="U80" s="16">
        <f t="shared" si="7"/>
        <v>0</v>
      </c>
      <c r="V80" s="16">
        <f t="shared" si="7"/>
        <v>1</v>
      </c>
      <c r="W80" s="16">
        <f t="shared" si="7"/>
        <v>0</v>
      </c>
      <c r="X80" s="16">
        <f t="shared" si="7"/>
        <v>0</v>
      </c>
      <c r="Y80" s="16">
        <f t="shared" si="7"/>
        <v>3</v>
      </c>
      <c r="Z80" s="16">
        <f t="shared" si="7"/>
        <v>0</v>
      </c>
      <c r="AA80" s="16">
        <f t="shared" si="7"/>
        <v>0</v>
      </c>
      <c r="AB80" s="16">
        <f t="shared" si="7"/>
        <v>2</v>
      </c>
      <c r="AC80" s="16">
        <f t="shared" si="7"/>
        <v>0</v>
      </c>
      <c r="AD80" s="16">
        <f t="shared" si="7"/>
        <v>0</v>
      </c>
      <c r="AE80" s="16">
        <f t="shared" si="7"/>
        <v>0</v>
      </c>
      <c r="AF80" s="16">
        <f t="shared" si="7"/>
        <v>0</v>
      </c>
      <c r="AG80" s="16">
        <f t="shared" si="7"/>
        <v>0</v>
      </c>
      <c r="AH80" s="16">
        <f t="shared" si="7"/>
        <v>0</v>
      </c>
      <c r="AI80" s="16">
        <f t="shared" si="7"/>
        <v>0</v>
      </c>
      <c r="AJ80" s="16">
        <f t="shared" si="7"/>
        <v>0</v>
      </c>
      <c r="AK80" s="16">
        <f t="shared" si="7"/>
        <v>0</v>
      </c>
      <c r="AL80" s="16">
        <f t="shared" si="7"/>
        <v>0</v>
      </c>
      <c r="AM80" s="16">
        <f t="shared" si="7"/>
        <v>0</v>
      </c>
      <c r="AN80" s="16">
        <f t="shared" si="7"/>
        <v>0</v>
      </c>
      <c r="AO80" s="16">
        <f t="shared" si="7"/>
        <v>0</v>
      </c>
      <c r="AP80" s="16">
        <f t="shared" si="7"/>
        <v>0</v>
      </c>
      <c r="AQ80" s="16">
        <f t="shared" si="7"/>
        <v>0</v>
      </c>
      <c r="AR80" s="16">
        <f t="shared" si="7"/>
        <v>0</v>
      </c>
      <c r="AS80" s="16">
        <f t="shared" si="7"/>
        <v>0</v>
      </c>
    </row>
    <row r="81" spans="1:45" ht="39.950000000000003" customHeight="1" x14ac:dyDescent="0.2">
      <c r="A81" s="5" t="s">
        <v>144</v>
      </c>
      <c r="B81" s="36" t="s">
        <v>145</v>
      </c>
      <c r="C81" s="37"/>
      <c r="D81" s="37"/>
      <c r="E81" s="8"/>
      <c r="F81" s="8"/>
      <c r="G81" s="8"/>
      <c r="H81" s="8"/>
      <c r="I81" s="8"/>
      <c r="J81" s="8"/>
      <c r="K81" s="22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</row>
    <row r="82" spans="1:45" ht="39.950000000000003" customHeight="1" x14ac:dyDescent="0.2">
      <c r="A82" s="5" t="s">
        <v>146</v>
      </c>
      <c r="B82" s="36" t="s">
        <v>147</v>
      </c>
      <c r="C82" s="37"/>
      <c r="D82" s="37"/>
      <c r="E82" s="8"/>
      <c r="F82" s="8"/>
      <c r="G82" s="8"/>
      <c r="H82" s="8"/>
      <c r="I82" s="8"/>
      <c r="J82" s="8"/>
      <c r="K82" s="22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</row>
    <row r="83" spans="1:45" ht="39.950000000000003" customHeight="1" x14ac:dyDescent="0.2">
      <c r="A83" s="5" t="s">
        <v>148</v>
      </c>
      <c r="B83" s="36" t="s">
        <v>149</v>
      </c>
      <c r="C83" s="37"/>
      <c r="D83" s="37"/>
      <c r="E83" s="8"/>
      <c r="F83" s="8"/>
      <c r="G83" s="8"/>
      <c r="H83" s="8"/>
      <c r="I83" s="8"/>
      <c r="J83" s="8">
        <v>3</v>
      </c>
      <c r="K83" s="22">
        <v>3</v>
      </c>
      <c r="L83" s="20"/>
      <c r="M83" s="20"/>
      <c r="N83" s="20"/>
      <c r="O83" s="20">
        <v>3</v>
      </c>
      <c r="P83" s="20">
        <v>2</v>
      </c>
      <c r="Q83" s="20"/>
      <c r="R83" s="20"/>
      <c r="S83" s="20"/>
      <c r="T83" s="20">
        <v>1</v>
      </c>
      <c r="U83" s="20"/>
      <c r="V83" s="20">
        <v>1</v>
      </c>
      <c r="W83" s="20"/>
      <c r="X83" s="20"/>
      <c r="Y83" s="20">
        <v>3</v>
      </c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</row>
    <row r="84" spans="1:45" ht="39.950000000000003" customHeight="1" x14ac:dyDescent="0.2">
      <c r="A84" s="5" t="s">
        <v>150</v>
      </c>
      <c r="B84" s="36" t="s">
        <v>151</v>
      </c>
      <c r="C84" s="37"/>
      <c r="D84" s="37"/>
      <c r="E84" s="8"/>
      <c r="F84" s="8"/>
      <c r="G84" s="8"/>
      <c r="H84" s="8"/>
      <c r="I84" s="8"/>
      <c r="J84" s="8"/>
      <c r="K84" s="22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</row>
    <row r="85" spans="1:45" ht="39.950000000000003" customHeight="1" x14ac:dyDescent="0.2">
      <c r="A85" s="5" t="s">
        <v>152</v>
      </c>
      <c r="B85" s="36" t="s">
        <v>153</v>
      </c>
      <c r="C85" s="37"/>
      <c r="D85" s="37"/>
      <c r="E85" s="8"/>
      <c r="F85" s="8"/>
      <c r="G85" s="8"/>
      <c r="H85" s="8"/>
      <c r="I85" s="8"/>
      <c r="J85" s="8"/>
      <c r="K85" s="22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</row>
    <row r="86" spans="1:45" ht="39.950000000000003" customHeight="1" x14ac:dyDescent="0.2">
      <c r="A86" s="5" t="s">
        <v>154</v>
      </c>
      <c r="B86" s="36" t="s">
        <v>155</v>
      </c>
      <c r="C86" s="37"/>
      <c r="D86" s="37"/>
      <c r="E86" s="8"/>
      <c r="F86" s="8"/>
      <c r="G86" s="8"/>
      <c r="H86" s="8"/>
      <c r="I86" s="8"/>
      <c r="J86" s="8"/>
      <c r="K86" s="22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</row>
    <row r="87" spans="1:45" ht="39.950000000000003" customHeight="1" x14ac:dyDescent="0.2">
      <c r="A87" s="5" t="s">
        <v>156</v>
      </c>
      <c r="B87" s="36" t="s">
        <v>157</v>
      </c>
      <c r="C87" s="37"/>
      <c r="D87" s="37"/>
      <c r="E87" s="8"/>
      <c r="F87" s="8"/>
      <c r="G87" s="8"/>
      <c r="H87" s="8"/>
      <c r="I87" s="8"/>
      <c r="J87" s="8"/>
      <c r="K87" s="22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</row>
    <row r="88" spans="1:45" ht="39.950000000000003" customHeight="1" x14ac:dyDescent="0.2">
      <c r="A88" s="5" t="s">
        <v>158</v>
      </c>
      <c r="B88" s="36" t="s">
        <v>159</v>
      </c>
      <c r="C88" s="37"/>
      <c r="D88" s="37"/>
      <c r="E88" s="8"/>
      <c r="F88" s="8"/>
      <c r="G88" s="8"/>
      <c r="H88" s="8"/>
      <c r="I88" s="8"/>
      <c r="J88" s="8"/>
      <c r="K88" s="22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</row>
    <row r="89" spans="1:45" ht="39.950000000000003" customHeight="1" x14ac:dyDescent="0.2">
      <c r="A89" s="5" t="s">
        <v>160</v>
      </c>
      <c r="B89" s="36" t="s">
        <v>161</v>
      </c>
      <c r="C89" s="37"/>
      <c r="D89" s="37"/>
      <c r="E89" s="8"/>
      <c r="F89" s="8"/>
      <c r="G89" s="8"/>
      <c r="H89" s="8"/>
      <c r="I89" s="8"/>
      <c r="J89" s="8">
        <v>1</v>
      </c>
      <c r="K89" s="22">
        <v>1</v>
      </c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>
        <v>1</v>
      </c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</row>
    <row r="90" spans="1:45" ht="39.950000000000003" customHeight="1" x14ac:dyDescent="0.2">
      <c r="A90" s="5" t="s">
        <v>162</v>
      </c>
      <c r="B90" s="36" t="s">
        <v>163</v>
      </c>
      <c r="C90" s="37"/>
      <c r="D90" s="37"/>
      <c r="E90" s="8"/>
      <c r="F90" s="8"/>
      <c r="G90" s="8"/>
      <c r="H90" s="8"/>
      <c r="I90" s="8"/>
      <c r="J90" s="8"/>
      <c r="K90" s="22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</row>
    <row r="91" spans="1:45" ht="39.950000000000003" customHeight="1" x14ac:dyDescent="0.2">
      <c r="A91" s="5" t="s">
        <v>164</v>
      </c>
      <c r="B91" s="36" t="s">
        <v>165</v>
      </c>
      <c r="C91" s="37"/>
      <c r="D91" s="37"/>
      <c r="E91" s="8"/>
      <c r="F91" s="8"/>
      <c r="G91" s="8"/>
      <c r="H91" s="8"/>
      <c r="I91" s="8"/>
      <c r="J91" s="8"/>
      <c r="K91" s="22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</row>
    <row r="92" spans="1:45" ht="39.950000000000003" customHeight="1" x14ac:dyDescent="0.2">
      <c r="A92" s="5" t="s">
        <v>166</v>
      </c>
      <c r="B92" s="36" t="s">
        <v>167</v>
      </c>
      <c r="C92" s="37"/>
      <c r="D92" s="37"/>
      <c r="E92" s="8"/>
      <c r="F92" s="8"/>
      <c r="G92" s="8"/>
      <c r="H92" s="8"/>
      <c r="I92" s="8"/>
      <c r="J92" s="8"/>
      <c r="K92" s="22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</row>
    <row r="93" spans="1:45" ht="39.950000000000003" customHeight="1" x14ac:dyDescent="0.2">
      <c r="A93" s="5" t="s">
        <v>168</v>
      </c>
      <c r="B93" s="36" t="s">
        <v>169</v>
      </c>
      <c r="C93" s="37"/>
      <c r="D93" s="37"/>
      <c r="E93" s="8"/>
      <c r="F93" s="8"/>
      <c r="G93" s="8"/>
      <c r="H93" s="8"/>
      <c r="I93" s="8"/>
      <c r="J93" s="8"/>
      <c r="K93" s="22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</row>
    <row r="94" spans="1:45" ht="39.950000000000003" customHeight="1" x14ac:dyDescent="0.2">
      <c r="A94" s="5" t="s">
        <v>170</v>
      </c>
      <c r="B94" s="36" t="s">
        <v>171</v>
      </c>
      <c r="C94" s="37"/>
      <c r="D94" s="37"/>
      <c r="E94" s="8"/>
      <c r="F94" s="8"/>
      <c r="G94" s="8"/>
      <c r="H94" s="8"/>
      <c r="I94" s="8"/>
      <c r="J94" s="8">
        <v>1</v>
      </c>
      <c r="K94" s="22">
        <v>1</v>
      </c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>
        <v>1</v>
      </c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</row>
    <row r="95" spans="1:45" ht="39.950000000000003" customHeight="1" x14ac:dyDescent="0.2">
      <c r="A95" s="5" t="s">
        <v>172</v>
      </c>
      <c r="B95" s="36" t="s">
        <v>173</v>
      </c>
      <c r="C95" s="37"/>
      <c r="D95" s="37"/>
      <c r="E95" s="8"/>
      <c r="F95" s="8"/>
      <c r="G95" s="8"/>
      <c r="H95" s="8"/>
      <c r="I95" s="8"/>
      <c r="J95" s="8"/>
      <c r="K95" s="22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</row>
    <row r="96" spans="1:45" ht="39.950000000000003" customHeight="1" x14ac:dyDescent="0.2">
      <c r="A96" s="5" t="s">
        <v>174</v>
      </c>
      <c r="B96" s="36" t="s">
        <v>175</v>
      </c>
      <c r="C96" s="37"/>
      <c r="D96" s="37"/>
      <c r="E96" s="8"/>
      <c r="F96" s="8"/>
      <c r="G96" s="8"/>
      <c r="H96" s="8"/>
      <c r="I96" s="8"/>
      <c r="J96" s="8"/>
      <c r="K96" s="22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</row>
    <row r="97" spans="1:45" ht="39.950000000000003" customHeight="1" x14ac:dyDescent="0.2">
      <c r="A97" s="5" t="s">
        <v>176</v>
      </c>
      <c r="B97" s="36" t="s">
        <v>177</v>
      </c>
      <c r="C97" s="37"/>
      <c r="D97" s="37"/>
      <c r="E97" s="8"/>
      <c r="F97" s="8"/>
      <c r="G97" s="8"/>
      <c r="H97" s="8"/>
      <c r="I97" s="8"/>
      <c r="J97" s="8"/>
      <c r="K97" s="22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</row>
    <row r="98" spans="1:45" ht="39.950000000000003" customHeight="1" x14ac:dyDescent="0.2">
      <c r="A98" s="5" t="s">
        <v>178</v>
      </c>
      <c r="B98" s="36" t="s">
        <v>179</v>
      </c>
      <c r="C98" s="37"/>
      <c r="D98" s="37"/>
      <c r="E98" s="8"/>
      <c r="F98" s="8"/>
      <c r="G98" s="8"/>
      <c r="H98" s="8"/>
      <c r="I98" s="8"/>
      <c r="J98" s="8"/>
      <c r="K98" s="22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</row>
    <row r="99" spans="1:45" ht="39.950000000000003" customHeight="1" x14ac:dyDescent="0.2">
      <c r="A99" s="5" t="s">
        <v>180</v>
      </c>
      <c r="B99" s="68" t="s">
        <v>181</v>
      </c>
      <c r="C99" s="68"/>
      <c r="D99" s="36"/>
      <c r="E99" s="8"/>
      <c r="F99" s="8"/>
      <c r="G99" s="8"/>
      <c r="H99" s="8"/>
      <c r="I99" s="8"/>
      <c r="J99" s="8"/>
      <c r="K99" s="22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</row>
    <row r="100" spans="1:45" ht="39.950000000000003" customHeight="1" x14ac:dyDescent="0.2">
      <c r="A100" s="5" t="s">
        <v>182</v>
      </c>
      <c r="B100" s="36" t="s">
        <v>183</v>
      </c>
      <c r="C100" s="37"/>
      <c r="D100" s="37"/>
      <c r="E100" s="8"/>
      <c r="F100" s="8"/>
      <c r="G100" s="8"/>
      <c r="H100" s="8"/>
      <c r="I100" s="8"/>
      <c r="J100" s="8"/>
      <c r="K100" s="22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</row>
    <row r="101" spans="1:45" ht="39.950000000000003" customHeight="1" x14ac:dyDescent="0.2">
      <c r="A101" s="5" t="s">
        <v>184</v>
      </c>
      <c r="B101" s="36" t="s">
        <v>45</v>
      </c>
      <c r="C101" s="37"/>
      <c r="D101" s="37"/>
      <c r="E101" s="8"/>
      <c r="F101" s="8"/>
      <c r="G101" s="8"/>
      <c r="H101" s="8"/>
      <c r="I101" s="8"/>
      <c r="J101" s="8">
        <v>2</v>
      </c>
      <c r="K101" s="22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</row>
    <row r="102" spans="1:45" s="25" customFormat="1" ht="39.950000000000003" customHeight="1" x14ac:dyDescent="0.2">
      <c r="A102" s="4" t="s">
        <v>185</v>
      </c>
      <c r="B102" s="77" t="s">
        <v>186</v>
      </c>
      <c r="C102" s="78"/>
      <c r="D102" s="78"/>
      <c r="E102" s="16">
        <f>SUM(E103:E105)</f>
        <v>0</v>
      </c>
      <c r="F102" s="16">
        <f t="shared" ref="F102:AS102" si="8">SUM(F103:F105)</f>
        <v>0</v>
      </c>
      <c r="G102" s="16">
        <f t="shared" si="8"/>
        <v>0</v>
      </c>
      <c r="H102" s="16">
        <f t="shared" si="8"/>
        <v>0</v>
      </c>
      <c r="I102" s="16">
        <f t="shared" si="8"/>
        <v>0</v>
      </c>
      <c r="J102" s="16">
        <f t="shared" si="8"/>
        <v>0</v>
      </c>
      <c r="K102" s="16">
        <f t="shared" si="8"/>
        <v>0</v>
      </c>
      <c r="L102" s="16">
        <f t="shared" si="8"/>
        <v>0</v>
      </c>
      <c r="M102" s="16">
        <f t="shared" si="8"/>
        <v>0</v>
      </c>
      <c r="N102" s="16">
        <f t="shared" si="8"/>
        <v>0</v>
      </c>
      <c r="O102" s="16">
        <f t="shared" si="8"/>
        <v>0</v>
      </c>
      <c r="P102" s="16">
        <f t="shared" si="8"/>
        <v>0</v>
      </c>
      <c r="Q102" s="16">
        <f t="shared" si="8"/>
        <v>0</v>
      </c>
      <c r="R102" s="16">
        <f t="shared" si="8"/>
        <v>0</v>
      </c>
      <c r="S102" s="16">
        <f t="shared" si="8"/>
        <v>0</v>
      </c>
      <c r="T102" s="16">
        <f t="shared" si="8"/>
        <v>0</v>
      </c>
      <c r="U102" s="16">
        <f t="shared" si="8"/>
        <v>0</v>
      </c>
      <c r="V102" s="16">
        <f t="shared" si="8"/>
        <v>0</v>
      </c>
      <c r="W102" s="16">
        <f t="shared" si="8"/>
        <v>0</v>
      </c>
      <c r="X102" s="16">
        <f t="shared" si="8"/>
        <v>0</v>
      </c>
      <c r="Y102" s="16">
        <f t="shared" si="8"/>
        <v>0</v>
      </c>
      <c r="Z102" s="16">
        <f t="shared" si="8"/>
        <v>0</v>
      </c>
      <c r="AA102" s="16">
        <f t="shared" si="8"/>
        <v>0</v>
      </c>
      <c r="AB102" s="16">
        <f t="shared" si="8"/>
        <v>0</v>
      </c>
      <c r="AC102" s="16">
        <f t="shared" si="8"/>
        <v>0</v>
      </c>
      <c r="AD102" s="16">
        <f t="shared" si="8"/>
        <v>0</v>
      </c>
      <c r="AE102" s="16">
        <f t="shared" si="8"/>
        <v>0</v>
      </c>
      <c r="AF102" s="16">
        <f t="shared" si="8"/>
        <v>0</v>
      </c>
      <c r="AG102" s="16">
        <f t="shared" si="8"/>
        <v>0</v>
      </c>
      <c r="AH102" s="16">
        <f t="shared" si="8"/>
        <v>0</v>
      </c>
      <c r="AI102" s="16">
        <f t="shared" si="8"/>
        <v>0</v>
      </c>
      <c r="AJ102" s="16">
        <f t="shared" si="8"/>
        <v>0</v>
      </c>
      <c r="AK102" s="16">
        <f t="shared" si="8"/>
        <v>0</v>
      </c>
      <c r="AL102" s="16">
        <f t="shared" si="8"/>
        <v>0</v>
      </c>
      <c r="AM102" s="16">
        <f t="shared" si="8"/>
        <v>0</v>
      </c>
      <c r="AN102" s="16">
        <f t="shared" si="8"/>
        <v>0</v>
      </c>
      <c r="AO102" s="16">
        <f t="shared" si="8"/>
        <v>0</v>
      </c>
      <c r="AP102" s="16">
        <f t="shared" si="8"/>
        <v>0</v>
      </c>
      <c r="AQ102" s="16">
        <f t="shared" si="8"/>
        <v>0</v>
      </c>
      <c r="AR102" s="16">
        <f t="shared" si="8"/>
        <v>0</v>
      </c>
      <c r="AS102" s="16">
        <f t="shared" si="8"/>
        <v>0</v>
      </c>
    </row>
    <row r="103" spans="1:45" ht="39.950000000000003" customHeight="1" x14ac:dyDescent="0.2">
      <c r="A103" s="5" t="s">
        <v>187</v>
      </c>
      <c r="B103" s="36" t="s">
        <v>188</v>
      </c>
      <c r="C103" s="37"/>
      <c r="D103" s="37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1:45" ht="39.950000000000003" customHeight="1" x14ac:dyDescent="0.2">
      <c r="A104" s="5" t="s">
        <v>189</v>
      </c>
      <c r="B104" s="36" t="s">
        <v>190</v>
      </c>
      <c r="C104" s="37"/>
      <c r="D104" s="37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1:45" ht="39.950000000000003" customHeight="1" x14ac:dyDescent="0.2">
      <c r="A105" s="5" t="s">
        <v>191</v>
      </c>
      <c r="B105" s="36" t="s">
        <v>45</v>
      </c>
      <c r="C105" s="37"/>
      <c r="D105" s="37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1:45" s="25" customFormat="1" ht="55.5" customHeight="1" x14ac:dyDescent="0.2">
      <c r="A106" s="4" t="s">
        <v>192</v>
      </c>
      <c r="B106" s="73" t="s">
        <v>193</v>
      </c>
      <c r="C106" s="74"/>
      <c r="D106" s="74"/>
      <c r="E106" s="16">
        <f>SUM(E107:E114)</f>
        <v>0</v>
      </c>
      <c r="F106" s="16">
        <f t="shared" ref="F106:AS106" si="9">SUM(F107:F114)</f>
        <v>0</v>
      </c>
      <c r="G106" s="16">
        <f t="shared" si="9"/>
        <v>0</v>
      </c>
      <c r="H106" s="16">
        <f t="shared" si="9"/>
        <v>0</v>
      </c>
      <c r="I106" s="16">
        <f t="shared" si="9"/>
        <v>0</v>
      </c>
      <c r="J106" s="16">
        <f t="shared" si="9"/>
        <v>289</v>
      </c>
      <c r="K106" s="16">
        <f t="shared" si="9"/>
        <v>247</v>
      </c>
      <c r="L106" s="16">
        <f t="shared" si="9"/>
        <v>28</v>
      </c>
      <c r="M106" s="16">
        <f t="shared" si="9"/>
        <v>0</v>
      </c>
      <c r="N106" s="16">
        <f t="shared" si="9"/>
        <v>0</v>
      </c>
      <c r="O106" s="16">
        <f t="shared" si="9"/>
        <v>83</v>
      </c>
      <c r="P106" s="16">
        <f t="shared" si="9"/>
        <v>72</v>
      </c>
      <c r="Q106" s="16">
        <f t="shared" si="9"/>
        <v>7</v>
      </c>
      <c r="R106" s="16">
        <f t="shared" si="9"/>
        <v>0</v>
      </c>
      <c r="S106" s="16">
        <f t="shared" si="9"/>
        <v>0</v>
      </c>
      <c r="T106" s="16">
        <f t="shared" si="9"/>
        <v>4</v>
      </c>
      <c r="U106" s="16">
        <f t="shared" si="9"/>
        <v>0</v>
      </c>
      <c r="V106" s="16">
        <f t="shared" si="9"/>
        <v>4</v>
      </c>
      <c r="W106" s="16">
        <f t="shared" si="9"/>
        <v>0</v>
      </c>
      <c r="X106" s="16">
        <f t="shared" si="9"/>
        <v>0</v>
      </c>
      <c r="Y106" s="16">
        <f t="shared" si="9"/>
        <v>83</v>
      </c>
      <c r="Z106" s="16">
        <f t="shared" si="9"/>
        <v>0</v>
      </c>
      <c r="AA106" s="16">
        <f t="shared" si="9"/>
        <v>0</v>
      </c>
      <c r="AB106" s="16">
        <f t="shared" si="9"/>
        <v>164</v>
      </c>
      <c r="AC106" s="16">
        <f t="shared" si="9"/>
        <v>3</v>
      </c>
      <c r="AD106" s="16">
        <f t="shared" si="9"/>
        <v>0</v>
      </c>
      <c r="AE106" s="16">
        <f t="shared" si="9"/>
        <v>0</v>
      </c>
      <c r="AF106" s="16">
        <f t="shared" si="9"/>
        <v>0</v>
      </c>
      <c r="AG106" s="16">
        <f t="shared" si="9"/>
        <v>0</v>
      </c>
      <c r="AH106" s="16">
        <f t="shared" si="9"/>
        <v>0</v>
      </c>
      <c r="AI106" s="16">
        <f t="shared" si="9"/>
        <v>0</v>
      </c>
      <c r="AJ106" s="16">
        <f t="shared" si="9"/>
        <v>0</v>
      </c>
      <c r="AK106" s="16">
        <f t="shared" si="9"/>
        <v>0</v>
      </c>
      <c r="AL106" s="16">
        <f t="shared" si="9"/>
        <v>0</v>
      </c>
      <c r="AM106" s="16">
        <f t="shared" si="9"/>
        <v>0</v>
      </c>
      <c r="AN106" s="16">
        <f t="shared" si="9"/>
        <v>0</v>
      </c>
      <c r="AO106" s="16">
        <f t="shared" si="9"/>
        <v>0</v>
      </c>
      <c r="AP106" s="16">
        <f t="shared" si="9"/>
        <v>0</v>
      </c>
      <c r="AQ106" s="16">
        <f t="shared" si="9"/>
        <v>0</v>
      </c>
      <c r="AR106" s="16">
        <f t="shared" si="9"/>
        <v>0</v>
      </c>
      <c r="AS106" s="16">
        <f t="shared" si="9"/>
        <v>0</v>
      </c>
    </row>
    <row r="107" spans="1:45" ht="39.950000000000003" customHeight="1" x14ac:dyDescent="0.2">
      <c r="A107" s="5" t="s">
        <v>194</v>
      </c>
      <c r="B107" s="75" t="s">
        <v>195</v>
      </c>
      <c r="C107" s="76"/>
      <c r="D107" s="76"/>
      <c r="E107" s="8"/>
      <c r="F107" s="8"/>
      <c r="G107" s="8"/>
      <c r="H107" s="8"/>
      <c r="I107" s="8"/>
      <c r="J107" s="8">
        <v>287</v>
      </c>
      <c r="K107" s="22">
        <v>245</v>
      </c>
      <c r="L107" s="20">
        <v>28</v>
      </c>
      <c r="M107" s="20"/>
      <c r="N107" s="20"/>
      <c r="O107" s="20">
        <v>83</v>
      </c>
      <c r="P107" s="20">
        <v>72</v>
      </c>
      <c r="Q107" s="20">
        <v>7</v>
      </c>
      <c r="R107" s="20"/>
      <c r="S107" s="20"/>
      <c r="T107" s="20">
        <v>4</v>
      </c>
      <c r="U107" s="20"/>
      <c r="V107" s="20">
        <v>4</v>
      </c>
      <c r="W107" s="20"/>
      <c r="X107" s="20"/>
      <c r="Y107" s="20">
        <v>83</v>
      </c>
      <c r="Z107" s="20"/>
      <c r="AA107" s="20"/>
      <c r="AB107" s="20">
        <v>162</v>
      </c>
      <c r="AC107" s="20">
        <v>3</v>
      </c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</row>
    <row r="108" spans="1:45" ht="39.950000000000003" customHeight="1" x14ac:dyDescent="0.2">
      <c r="A108" s="5" t="s">
        <v>196</v>
      </c>
      <c r="B108" s="75" t="s">
        <v>197</v>
      </c>
      <c r="C108" s="76"/>
      <c r="D108" s="76"/>
      <c r="E108" s="8"/>
      <c r="F108" s="8"/>
      <c r="G108" s="8"/>
      <c r="H108" s="8"/>
      <c r="I108" s="8"/>
      <c r="J108" s="8"/>
      <c r="K108" s="22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</row>
    <row r="109" spans="1:45" ht="39.950000000000003" customHeight="1" x14ac:dyDescent="0.2">
      <c r="A109" s="5" t="s">
        <v>198</v>
      </c>
      <c r="B109" s="75" t="s">
        <v>199</v>
      </c>
      <c r="C109" s="76"/>
      <c r="D109" s="76"/>
      <c r="E109" s="8"/>
      <c r="F109" s="8"/>
      <c r="G109" s="8"/>
      <c r="H109" s="8"/>
      <c r="I109" s="8"/>
      <c r="J109" s="8">
        <v>2</v>
      </c>
      <c r="K109" s="22">
        <v>2</v>
      </c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>
        <v>2</v>
      </c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</row>
    <row r="110" spans="1:45" ht="39.950000000000003" customHeight="1" x14ac:dyDescent="0.2">
      <c r="A110" s="5" t="s">
        <v>200</v>
      </c>
      <c r="B110" s="75" t="s">
        <v>201</v>
      </c>
      <c r="C110" s="76"/>
      <c r="D110" s="76"/>
      <c r="E110" s="8"/>
      <c r="F110" s="8"/>
      <c r="G110" s="8"/>
      <c r="H110" s="8"/>
      <c r="I110" s="8"/>
      <c r="J110" s="8"/>
      <c r="K110" s="22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</row>
    <row r="111" spans="1:45" ht="39.950000000000003" customHeight="1" x14ac:dyDescent="0.2">
      <c r="A111" s="5" t="s">
        <v>202</v>
      </c>
      <c r="B111" s="75" t="s">
        <v>203</v>
      </c>
      <c r="C111" s="76"/>
      <c r="D111" s="76"/>
      <c r="E111" s="8"/>
      <c r="F111" s="8"/>
      <c r="G111" s="8"/>
      <c r="H111" s="8"/>
      <c r="I111" s="8"/>
      <c r="J111" s="8"/>
      <c r="K111" s="22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</row>
    <row r="112" spans="1:45" ht="39.950000000000003" customHeight="1" x14ac:dyDescent="0.2">
      <c r="A112" s="5" t="s">
        <v>204</v>
      </c>
      <c r="B112" s="75" t="s">
        <v>205</v>
      </c>
      <c r="C112" s="76"/>
      <c r="D112" s="76"/>
      <c r="E112" s="8"/>
      <c r="F112" s="8"/>
      <c r="G112" s="8"/>
      <c r="H112" s="8"/>
      <c r="I112" s="8"/>
      <c r="J112" s="8"/>
      <c r="K112" s="22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</row>
    <row r="113" spans="1:45" ht="39.950000000000003" customHeight="1" x14ac:dyDescent="0.2">
      <c r="A113" s="5" t="s">
        <v>206</v>
      </c>
      <c r="B113" s="75" t="s">
        <v>207</v>
      </c>
      <c r="C113" s="76"/>
      <c r="D113" s="76"/>
      <c r="E113" s="8"/>
      <c r="F113" s="8"/>
      <c r="G113" s="8"/>
      <c r="H113" s="8"/>
      <c r="I113" s="8"/>
      <c r="J113" s="8"/>
      <c r="K113" s="22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</row>
    <row r="114" spans="1:45" ht="39.950000000000003" customHeight="1" x14ac:dyDescent="0.2">
      <c r="A114" s="5" t="s">
        <v>208</v>
      </c>
      <c r="B114" s="75" t="s">
        <v>45</v>
      </c>
      <c r="C114" s="76"/>
      <c r="D114" s="76"/>
      <c r="E114" s="8"/>
      <c r="F114" s="8"/>
      <c r="G114" s="8"/>
      <c r="H114" s="8"/>
      <c r="I114" s="8"/>
      <c r="J114" s="8"/>
      <c r="K114" s="22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</row>
    <row r="115" spans="1:45" s="25" customFormat="1" ht="60.75" customHeight="1" x14ac:dyDescent="0.2">
      <c r="A115" s="4" t="s">
        <v>209</v>
      </c>
      <c r="B115" s="73" t="s">
        <v>210</v>
      </c>
      <c r="C115" s="74"/>
      <c r="D115" s="74"/>
      <c r="E115" s="16">
        <f>SUM(E116:E119)</f>
        <v>0</v>
      </c>
      <c r="F115" s="16">
        <f t="shared" ref="F115:AS115" si="10">SUM(F116:F119)</f>
        <v>0</v>
      </c>
      <c r="G115" s="16">
        <f t="shared" si="10"/>
        <v>0</v>
      </c>
      <c r="H115" s="16">
        <f t="shared" si="10"/>
        <v>0</v>
      </c>
      <c r="I115" s="16">
        <f t="shared" si="10"/>
        <v>0</v>
      </c>
      <c r="J115" s="16">
        <f t="shared" si="10"/>
        <v>3</v>
      </c>
      <c r="K115" s="16">
        <f t="shared" si="10"/>
        <v>1</v>
      </c>
      <c r="L115" s="16">
        <f t="shared" si="10"/>
        <v>2</v>
      </c>
      <c r="M115" s="16">
        <f t="shared" si="10"/>
        <v>0</v>
      </c>
      <c r="N115" s="16">
        <f t="shared" si="10"/>
        <v>0</v>
      </c>
      <c r="O115" s="16">
        <f t="shared" si="10"/>
        <v>0</v>
      </c>
      <c r="P115" s="16">
        <f t="shared" si="10"/>
        <v>0</v>
      </c>
      <c r="Q115" s="16">
        <f t="shared" si="10"/>
        <v>0</v>
      </c>
      <c r="R115" s="16">
        <f t="shared" si="10"/>
        <v>0</v>
      </c>
      <c r="S115" s="16">
        <f t="shared" si="10"/>
        <v>0</v>
      </c>
      <c r="T115" s="16">
        <f t="shared" si="10"/>
        <v>0</v>
      </c>
      <c r="U115" s="16">
        <f t="shared" si="10"/>
        <v>0</v>
      </c>
      <c r="V115" s="16">
        <f t="shared" si="10"/>
        <v>0</v>
      </c>
      <c r="W115" s="16">
        <f t="shared" si="10"/>
        <v>0</v>
      </c>
      <c r="X115" s="16">
        <f t="shared" si="10"/>
        <v>0</v>
      </c>
      <c r="Y115" s="16">
        <f t="shared" si="10"/>
        <v>0</v>
      </c>
      <c r="Z115" s="16">
        <f t="shared" si="10"/>
        <v>0</v>
      </c>
      <c r="AA115" s="16">
        <f t="shared" si="10"/>
        <v>0</v>
      </c>
      <c r="AB115" s="16">
        <f t="shared" si="10"/>
        <v>1</v>
      </c>
      <c r="AC115" s="16">
        <f t="shared" si="10"/>
        <v>0</v>
      </c>
      <c r="AD115" s="16">
        <f t="shared" si="10"/>
        <v>0</v>
      </c>
      <c r="AE115" s="16">
        <f t="shared" si="10"/>
        <v>0</v>
      </c>
      <c r="AF115" s="16">
        <f t="shared" si="10"/>
        <v>0</v>
      </c>
      <c r="AG115" s="16">
        <f t="shared" si="10"/>
        <v>0</v>
      </c>
      <c r="AH115" s="16">
        <f t="shared" si="10"/>
        <v>0</v>
      </c>
      <c r="AI115" s="16">
        <f t="shared" si="10"/>
        <v>0</v>
      </c>
      <c r="AJ115" s="16">
        <f t="shared" si="10"/>
        <v>0</v>
      </c>
      <c r="AK115" s="16">
        <f t="shared" si="10"/>
        <v>0</v>
      </c>
      <c r="AL115" s="16">
        <f t="shared" si="10"/>
        <v>0</v>
      </c>
      <c r="AM115" s="16">
        <f t="shared" si="10"/>
        <v>0</v>
      </c>
      <c r="AN115" s="16">
        <f t="shared" si="10"/>
        <v>0</v>
      </c>
      <c r="AO115" s="16">
        <f t="shared" si="10"/>
        <v>0</v>
      </c>
      <c r="AP115" s="16">
        <f t="shared" si="10"/>
        <v>0</v>
      </c>
      <c r="AQ115" s="16">
        <f t="shared" si="10"/>
        <v>0</v>
      </c>
      <c r="AR115" s="16">
        <f t="shared" si="10"/>
        <v>0</v>
      </c>
      <c r="AS115" s="16">
        <f t="shared" si="10"/>
        <v>0</v>
      </c>
    </row>
    <row r="116" spans="1:45" ht="39.950000000000003" customHeight="1" x14ac:dyDescent="0.2">
      <c r="A116" s="5" t="s">
        <v>211</v>
      </c>
      <c r="B116" s="75" t="s">
        <v>212</v>
      </c>
      <c r="C116" s="76"/>
      <c r="D116" s="76"/>
      <c r="E116" s="8"/>
      <c r="F116" s="8"/>
      <c r="G116" s="8"/>
      <c r="H116" s="8"/>
      <c r="I116" s="8"/>
      <c r="J116" s="8">
        <v>2</v>
      </c>
      <c r="K116" s="8"/>
      <c r="L116" s="8">
        <v>2</v>
      </c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</row>
    <row r="117" spans="1:45" ht="39.950000000000003" customHeight="1" x14ac:dyDescent="0.2">
      <c r="A117" s="5" t="s">
        <v>213</v>
      </c>
      <c r="B117" s="75" t="s">
        <v>214</v>
      </c>
      <c r="C117" s="76"/>
      <c r="D117" s="76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</row>
    <row r="118" spans="1:45" ht="39.950000000000003" customHeight="1" x14ac:dyDescent="0.2">
      <c r="A118" s="5" t="s">
        <v>215</v>
      </c>
      <c r="B118" s="75" t="s">
        <v>216</v>
      </c>
      <c r="C118" s="76"/>
      <c r="D118" s="76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</row>
    <row r="119" spans="1:45" ht="39.950000000000003" customHeight="1" x14ac:dyDescent="0.2">
      <c r="A119" s="5" t="s">
        <v>217</v>
      </c>
      <c r="B119" s="75" t="s">
        <v>45</v>
      </c>
      <c r="C119" s="76"/>
      <c r="D119" s="76"/>
      <c r="E119" s="8"/>
      <c r="F119" s="8"/>
      <c r="G119" s="8"/>
      <c r="H119" s="8"/>
      <c r="I119" s="8"/>
      <c r="J119" s="8">
        <v>1</v>
      </c>
      <c r="K119" s="8">
        <v>1</v>
      </c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>
        <v>1</v>
      </c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</row>
    <row r="120" spans="1:45" s="25" customFormat="1" ht="39.950000000000003" customHeight="1" x14ac:dyDescent="0.2">
      <c r="A120" s="4" t="s">
        <v>251</v>
      </c>
      <c r="B120" s="73" t="s">
        <v>254</v>
      </c>
      <c r="C120" s="74"/>
      <c r="D120" s="79"/>
      <c r="E120" s="16">
        <f>SUM(E121:E122)</f>
        <v>0</v>
      </c>
      <c r="F120" s="16">
        <f t="shared" ref="F120:AS120" si="11">SUM(F121:F122)</f>
        <v>0</v>
      </c>
      <c r="G120" s="16">
        <f t="shared" si="11"/>
        <v>0</v>
      </c>
      <c r="H120" s="16">
        <f t="shared" si="11"/>
        <v>0</v>
      </c>
      <c r="I120" s="16">
        <f t="shared" si="11"/>
        <v>0</v>
      </c>
      <c r="J120" s="16">
        <f t="shared" si="11"/>
        <v>1</v>
      </c>
      <c r="K120" s="16">
        <f t="shared" si="11"/>
        <v>1</v>
      </c>
      <c r="L120" s="16">
        <f t="shared" si="11"/>
        <v>0</v>
      </c>
      <c r="M120" s="16">
        <f t="shared" si="11"/>
        <v>0</v>
      </c>
      <c r="N120" s="16">
        <f t="shared" si="11"/>
        <v>0</v>
      </c>
      <c r="O120" s="16">
        <f t="shared" si="11"/>
        <v>0</v>
      </c>
      <c r="P120" s="16">
        <f t="shared" si="11"/>
        <v>0</v>
      </c>
      <c r="Q120" s="16">
        <f t="shared" si="11"/>
        <v>0</v>
      </c>
      <c r="R120" s="16">
        <f t="shared" si="11"/>
        <v>0</v>
      </c>
      <c r="S120" s="16">
        <f t="shared" si="11"/>
        <v>0</v>
      </c>
      <c r="T120" s="16">
        <f t="shared" si="11"/>
        <v>0</v>
      </c>
      <c r="U120" s="16">
        <f t="shared" si="11"/>
        <v>0</v>
      </c>
      <c r="V120" s="16">
        <f t="shared" si="11"/>
        <v>0</v>
      </c>
      <c r="W120" s="16">
        <f t="shared" si="11"/>
        <v>0</v>
      </c>
      <c r="X120" s="16">
        <f t="shared" si="11"/>
        <v>0</v>
      </c>
      <c r="Y120" s="16">
        <f t="shared" si="11"/>
        <v>0</v>
      </c>
      <c r="Z120" s="16">
        <f t="shared" si="11"/>
        <v>0</v>
      </c>
      <c r="AA120" s="16">
        <f t="shared" si="11"/>
        <v>0</v>
      </c>
      <c r="AB120" s="16">
        <f t="shared" si="11"/>
        <v>1</v>
      </c>
      <c r="AC120" s="16">
        <f t="shared" si="11"/>
        <v>0</v>
      </c>
      <c r="AD120" s="16">
        <f t="shared" si="11"/>
        <v>0</v>
      </c>
      <c r="AE120" s="16">
        <f t="shared" si="11"/>
        <v>0</v>
      </c>
      <c r="AF120" s="16">
        <f t="shared" si="11"/>
        <v>0</v>
      </c>
      <c r="AG120" s="16">
        <f t="shared" si="11"/>
        <v>0</v>
      </c>
      <c r="AH120" s="16">
        <f t="shared" si="11"/>
        <v>0</v>
      </c>
      <c r="AI120" s="16">
        <f t="shared" si="11"/>
        <v>0</v>
      </c>
      <c r="AJ120" s="16">
        <f t="shared" si="11"/>
        <v>0</v>
      </c>
      <c r="AK120" s="16">
        <f t="shared" si="11"/>
        <v>0</v>
      </c>
      <c r="AL120" s="16">
        <f t="shared" si="11"/>
        <v>0</v>
      </c>
      <c r="AM120" s="16">
        <f t="shared" si="11"/>
        <v>0</v>
      </c>
      <c r="AN120" s="16">
        <f t="shared" si="11"/>
        <v>0</v>
      </c>
      <c r="AO120" s="16">
        <f t="shared" si="11"/>
        <v>0</v>
      </c>
      <c r="AP120" s="16">
        <f t="shared" si="11"/>
        <v>0</v>
      </c>
      <c r="AQ120" s="16">
        <f t="shared" si="11"/>
        <v>0</v>
      </c>
      <c r="AR120" s="16">
        <f t="shared" si="11"/>
        <v>0</v>
      </c>
      <c r="AS120" s="16">
        <f t="shared" si="11"/>
        <v>0</v>
      </c>
    </row>
    <row r="121" spans="1:45" ht="39.950000000000003" customHeight="1" x14ac:dyDescent="0.2">
      <c r="A121" s="5" t="s">
        <v>252</v>
      </c>
      <c r="B121" s="75" t="s">
        <v>255</v>
      </c>
      <c r="C121" s="76"/>
      <c r="D121" s="80"/>
      <c r="E121" s="8"/>
      <c r="F121" s="8"/>
      <c r="G121" s="8"/>
      <c r="H121" s="8"/>
      <c r="I121" s="8"/>
      <c r="J121" s="8">
        <v>1</v>
      </c>
      <c r="K121" s="8">
        <v>1</v>
      </c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>
        <v>1</v>
      </c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</row>
    <row r="122" spans="1:45" ht="39.950000000000003" customHeight="1" x14ac:dyDescent="0.2">
      <c r="A122" s="5" t="s">
        <v>253</v>
      </c>
      <c r="B122" s="75" t="s">
        <v>256</v>
      </c>
      <c r="C122" s="76"/>
      <c r="D122" s="80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</row>
    <row r="123" spans="1:45" s="25" customFormat="1" ht="39.950000000000003" customHeight="1" x14ac:dyDescent="0.2">
      <c r="A123" s="4" t="s">
        <v>218</v>
      </c>
      <c r="B123" s="77" t="s">
        <v>45</v>
      </c>
      <c r="C123" s="78"/>
      <c r="D123" s="78"/>
      <c r="E123" s="17"/>
      <c r="F123" s="17"/>
      <c r="G123" s="17"/>
      <c r="H123" s="17"/>
      <c r="I123" s="17"/>
      <c r="J123" s="17">
        <v>11</v>
      </c>
      <c r="K123" s="23">
        <v>4</v>
      </c>
      <c r="L123" s="24"/>
      <c r="M123" s="24">
        <v>1</v>
      </c>
      <c r="N123" s="24"/>
      <c r="O123" s="24">
        <v>3</v>
      </c>
      <c r="P123" s="24">
        <v>2</v>
      </c>
      <c r="Q123" s="24"/>
      <c r="R123" s="24">
        <v>1</v>
      </c>
      <c r="S123" s="24"/>
      <c r="T123" s="24"/>
      <c r="U123" s="24"/>
      <c r="V123" s="24"/>
      <c r="W123" s="24"/>
      <c r="X123" s="24"/>
      <c r="Y123" s="24">
        <v>3</v>
      </c>
      <c r="Z123" s="24"/>
      <c r="AA123" s="24"/>
      <c r="AB123" s="24">
        <v>1</v>
      </c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</row>
    <row r="124" spans="1:45" s="25" customFormat="1" ht="39.950000000000003" customHeight="1" x14ac:dyDescent="0.2">
      <c r="A124" s="10"/>
      <c r="B124" s="77" t="s">
        <v>219</v>
      </c>
      <c r="C124" s="78"/>
      <c r="D124" s="78"/>
      <c r="E124" s="16">
        <f>E9+E29+E41+E49+E63+E70+E77+E80+E102+E106+E115+E120+E123</f>
        <v>0</v>
      </c>
      <c r="F124" s="16">
        <f t="shared" ref="F124:AS124" si="12">F9+F29+F41+F49+F63+F70+F77+F80+F102+F106+F115+F120+F123</f>
        <v>0</v>
      </c>
      <c r="G124" s="16">
        <f t="shared" si="12"/>
        <v>0</v>
      </c>
      <c r="H124" s="16">
        <f t="shared" si="12"/>
        <v>0</v>
      </c>
      <c r="I124" s="16">
        <f t="shared" si="12"/>
        <v>0</v>
      </c>
      <c r="J124" s="16">
        <f t="shared" si="12"/>
        <v>369</v>
      </c>
      <c r="K124" s="16">
        <f t="shared" si="12"/>
        <v>308</v>
      </c>
      <c r="L124" s="16">
        <f t="shared" si="12"/>
        <v>37</v>
      </c>
      <c r="M124" s="16">
        <f t="shared" si="12"/>
        <v>1</v>
      </c>
      <c r="N124" s="16">
        <f t="shared" si="12"/>
        <v>0</v>
      </c>
      <c r="O124" s="16">
        <f t="shared" si="12"/>
        <v>91</v>
      </c>
      <c r="P124" s="16">
        <f t="shared" si="12"/>
        <v>77</v>
      </c>
      <c r="Q124" s="16">
        <f t="shared" si="12"/>
        <v>7</v>
      </c>
      <c r="R124" s="16">
        <f t="shared" si="12"/>
        <v>1</v>
      </c>
      <c r="S124" s="16">
        <f t="shared" si="12"/>
        <v>0</v>
      </c>
      <c r="T124" s="16">
        <f t="shared" si="12"/>
        <v>6</v>
      </c>
      <c r="U124" s="16">
        <f t="shared" si="12"/>
        <v>0</v>
      </c>
      <c r="V124" s="16">
        <f t="shared" si="12"/>
        <v>6</v>
      </c>
      <c r="W124" s="16">
        <f t="shared" si="12"/>
        <v>0</v>
      </c>
      <c r="X124" s="16">
        <f t="shared" si="12"/>
        <v>0</v>
      </c>
      <c r="Y124" s="16">
        <f t="shared" si="12"/>
        <v>91</v>
      </c>
      <c r="Z124" s="16">
        <f t="shared" si="12"/>
        <v>0</v>
      </c>
      <c r="AA124" s="16">
        <f t="shared" si="12"/>
        <v>0</v>
      </c>
      <c r="AB124" s="16">
        <f t="shared" si="12"/>
        <v>217</v>
      </c>
      <c r="AC124" s="16">
        <f t="shared" si="12"/>
        <v>7</v>
      </c>
      <c r="AD124" s="16">
        <f t="shared" si="12"/>
        <v>0</v>
      </c>
      <c r="AE124" s="16">
        <f t="shared" si="12"/>
        <v>1</v>
      </c>
      <c r="AF124" s="16">
        <f t="shared" si="12"/>
        <v>1</v>
      </c>
      <c r="AG124" s="16">
        <f t="shared" si="12"/>
        <v>0</v>
      </c>
      <c r="AH124" s="16">
        <f t="shared" si="12"/>
        <v>1</v>
      </c>
      <c r="AI124" s="16">
        <f t="shared" si="12"/>
        <v>0</v>
      </c>
      <c r="AJ124" s="16">
        <f t="shared" si="12"/>
        <v>0</v>
      </c>
      <c r="AK124" s="16">
        <f t="shared" si="12"/>
        <v>0</v>
      </c>
      <c r="AL124" s="16">
        <f t="shared" si="12"/>
        <v>0</v>
      </c>
      <c r="AM124" s="16">
        <f t="shared" si="12"/>
        <v>0</v>
      </c>
      <c r="AN124" s="16">
        <f t="shared" si="12"/>
        <v>0</v>
      </c>
      <c r="AO124" s="16">
        <f t="shared" si="12"/>
        <v>0</v>
      </c>
      <c r="AP124" s="16">
        <f t="shared" si="12"/>
        <v>0</v>
      </c>
      <c r="AQ124" s="16">
        <f t="shared" si="12"/>
        <v>0</v>
      </c>
      <c r="AR124" s="16">
        <f t="shared" si="12"/>
        <v>0</v>
      </c>
      <c r="AS124" s="16">
        <f t="shared" si="12"/>
        <v>0</v>
      </c>
    </row>
    <row r="127" spans="1:45" ht="54" customHeight="1" x14ac:dyDescent="0.2">
      <c r="B127" s="82" t="s">
        <v>273</v>
      </c>
      <c r="C127" s="83"/>
      <c r="D127" s="83"/>
    </row>
  </sheetData>
  <sheetProtection sheet="1" objects="1" scenarios="1"/>
  <mergeCells count="170">
    <mergeCell ref="B124:D124"/>
    <mergeCell ref="B127:D127"/>
    <mergeCell ref="B118:D118"/>
    <mergeCell ref="B119:D119"/>
    <mergeCell ref="B120:D120"/>
    <mergeCell ref="B121:D121"/>
    <mergeCell ref="B122:D122"/>
    <mergeCell ref="B123:D123"/>
    <mergeCell ref="B112:D112"/>
    <mergeCell ref="B113:D113"/>
    <mergeCell ref="B114:D114"/>
    <mergeCell ref="B115:D115"/>
    <mergeCell ref="B116:D116"/>
    <mergeCell ref="B117:D117"/>
    <mergeCell ref="B106:D106"/>
    <mergeCell ref="B107:D107"/>
    <mergeCell ref="B108:D108"/>
    <mergeCell ref="B109:D109"/>
    <mergeCell ref="B110:D110"/>
    <mergeCell ref="B111:D111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AL6:AL7"/>
    <mergeCell ref="AM6:AM7"/>
    <mergeCell ref="AN6:AN7"/>
    <mergeCell ref="B8:D8"/>
    <mergeCell ref="B9:D9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7"/>
  <sheetViews>
    <sheetView topLeftCell="AB1" workbookViewId="0">
      <selection activeCell="AT5" sqref="A5:XFD7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 customWidth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7.140625" style="1" customWidth="1"/>
    <col min="11" max="11" width="8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43" t="s">
        <v>267</v>
      </c>
      <c r="B1" s="44"/>
      <c r="C1" s="44"/>
      <c r="D1" s="44"/>
      <c r="E1" s="44"/>
      <c r="F1" s="44"/>
      <c r="G1" s="45" t="s">
        <v>7</v>
      </c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6"/>
      <c r="AN1" s="46"/>
      <c r="AO1" s="46"/>
      <c r="AP1" s="46"/>
      <c r="AQ1" s="46"/>
      <c r="AR1" s="46"/>
      <c r="AS1" s="47"/>
    </row>
    <row r="2" spans="1:45" ht="27" customHeight="1" x14ac:dyDescent="0.2">
      <c r="A2" s="48" t="s">
        <v>264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5" t="s">
        <v>270</v>
      </c>
      <c r="AA2" s="45"/>
      <c r="AB2" s="45"/>
      <c r="AC2" s="45"/>
      <c r="AD2" s="45"/>
      <c r="AE2" s="45"/>
      <c r="AF2" s="45"/>
      <c r="AG2" s="45"/>
      <c r="AH2" s="45" t="s">
        <v>249</v>
      </c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50"/>
    </row>
    <row r="3" spans="1:45" ht="27" customHeight="1" x14ac:dyDescent="0.2">
      <c r="A3" s="51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3"/>
    </row>
    <row r="4" spans="1:45" ht="48" customHeight="1" x14ac:dyDescent="0.2">
      <c r="A4" s="54" t="s">
        <v>265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7"/>
    </row>
    <row r="5" spans="1:45" ht="87.75" customHeight="1" x14ac:dyDescent="0.2">
      <c r="A5" s="58" t="s">
        <v>259</v>
      </c>
      <c r="B5" s="59"/>
      <c r="C5" s="59"/>
      <c r="D5" s="60"/>
      <c r="E5" s="41" t="s">
        <v>220</v>
      </c>
      <c r="F5" s="42"/>
      <c r="G5" s="42"/>
      <c r="H5" s="42"/>
      <c r="I5" s="67"/>
      <c r="J5" s="36" t="s">
        <v>276</v>
      </c>
      <c r="K5" s="37"/>
      <c r="L5" s="37"/>
      <c r="M5" s="38"/>
      <c r="N5" s="33" t="s">
        <v>225</v>
      </c>
      <c r="O5" s="36" t="s">
        <v>6</v>
      </c>
      <c r="P5" s="37"/>
      <c r="Q5" s="37"/>
      <c r="R5" s="37"/>
      <c r="S5" s="37"/>
      <c r="T5" s="37"/>
      <c r="U5" s="37"/>
      <c r="V5" s="37"/>
      <c r="W5" s="37"/>
      <c r="X5" s="37"/>
      <c r="Y5" s="38"/>
      <c r="Z5" s="33" t="s">
        <v>235</v>
      </c>
      <c r="AA5" s="33" t="s">
        <v>236</v>
      </c>
      <c r="AB5" s="33" t="s">
        <v>247</v>
      </c>
      <c r="AC5" s="40" t="s">
        <v>250</v>
      </c>
      <c r="AD5" s="41" t="s">
        <v>245</v>
      </c>
      <c r="AE5" s="42"/>
      <c r="AF5" s="42"/>
      <c r="AG5" s="42"/>
      <c r="AH5" s="42"/>
      <c r="AI5" s="33" t="s">
        <v>243</v>
      </c>
      <c r="AJ5" s="33" t="s">
        <v>1</v>
      </c>
      <c r="AK5" s="41" t="s">
        <v>244</v>
      </c>
      <c r="AL5" s="42"/>
      <c r="AM5" s="42"/>
      <c r="AN5" s="42"/>
      <c r="AO5" s="42"/>
      <c r="AP5" s="33" t="s">
        <v>2</v>
      </c>
      <c r="AQ5" s="33" t="s">
        <v>3</v>
      </c>
      <c r="AR5" s="33" t="s">
        <v>4</v>
      </c>
      <c r="AS5" s="40" t="s">
        <v>5</v>
      </c>
    </row>
    <row r="6" spans="1:45" ht="75.75" customHeight="1" x14ac:dyDescent="0.2">
      <c r="A6" s="61"/>
      <c r="B6" s="62"/>
      <c r="C6" s="62"/>
      <c r="D6" s="63"/>
      <c r="E6" s="40" t="s">
        <v>219</v>
      </c>
      <c r="F6" s="40" t="s">
        <v>221</v>
      </c>
      <c r="G6" s="40" t="s">
        <v>222</v>
      </c>
      <c r="H6" s="40" t="s">
        <v>223</v>
      </c>
      <c r="I6" s="40" t="s">
        <v>224</v>
      </c>
      <c r="J6" s="40" t="s">
        <v>219</v>
      </c>
      <c r="K6" s="40" t="s">
        <v>222</v>
      </c>
      <c r="L6" s="40" t="s">
        <v>223</v>
      </c>
      <c r="M6" s="40" t="s">
        <v>224</v>
      </c>
      <c r="N6" s="34"/>
      <c r="O6" s="40" t="s">
        <v>248</v>
      </c>
      <c r="P6" s="33" t="s">
        <v>226</v>
      </c>
      <c r="Q6" s="33" t="s">
        <v>227</v>
      </c>
      <c r="R6" s="40" t="s">
        <v>228</v>
      </c>
      <c r="S6" s="33" t="s">
        <v>258</v>
      </c>
      <c r="T6" s="36" t="s">
        <v>232</v>
      </c>
      <c r="U6" s="37"/>
      <c r="V6" s="37"/>
      <c r="W6" s="38"/>
      <c r="X6" s="33" t="s">
        <v>233</v>
      </c>
      <c r="Y6" s="40" t="s">
        <v>234</v>
      </c>
      <c r="Z6" s="34"/>
      <c r="AA6" s="34"/>
      <c r="AB6" s="34"/>
      <c r="AC6" s="40"/>
      <c r="AD6" s="40" t="s">
        <v>237</v>
      </c>
      <c r="AE6" s="40" t="s">
        <v>238</v>
      </c>
      <c r="AF6" s="40" t="s">
        <v>219</v>
      </c>
      <c r="AG6" s="40" t="s">
        <v>241</v>
      </c>
      <c r="AH6" s="40" t="s">
        <v>242</v>
      </c>
      <c r="AI6" s="34"/>
      <c r="AJ6" s="34"/>
      <c r="AK6" s="40" t="s">
        <v>237</v>
      </c>
      <c r="AL6" s="40" t="s">
        <v>238</v>
      </c>
      <c r="AM6" s="40" t="s">
        <v>219</v>
      </c>
      <c r="AN6" s="40" t="s">
        <v>239</v>
      </c>
      <c r="AO6" s="40" t="s">
        <v>240</v>
      </c>
      <c r="AP6" s="34"/>
      <c r="AQ6" s="34"/>
      <c r="AR6" s="34"/>
      <c r="AS6" s="40"/>
    </row>
    <row r="7" spans="1:45" ht="168" customHeight="1" x14ac:dyDescent="0.2">
      <c r="A7" s="64"/>
      <c r="B7" s="65"/>
      <c r="C7" s="65"/>
      <c r="D7" s="66"/>
      <c r="E7" s="40"/>
      <c r="F7" s="40"/>
      <c r="G7" s="40"/>
      <c r="H7" s="40"/>
      <c r="I7" s="40"/>
      <c r="J7" s="40"/>
      <c r="K7" s="40"/>
      <c r="L7" s="40"/>
      <c r="M7" s="40"/>
      <c r="N7" s="35"/>
      <c r="O7" s="40"/>
      <c r="P7" s="39"/>
      <c r="Q7" s="39"/>
      <c r="R7" s="40"/>
      <c r="S7" s="39"/>
      <c r="T7" s="32" t="s">
        <v>229</v>
      </c>
      <c r="U7" s="32" t="s">
        <v>246</v>
      </c>
      <c r="V7" s="32" t="s">
        <v>230</v>
      </c>
      <c r="W7" s="32" t="s">
        <v>231</v>
      </c>
      <c r="X7" s="39"/>
      <c r="Y7" s="40"/>
      <c r="Z7" s="39"/>
      <c r="AA7" s="39"/>
      <c r="AB7" s="39"/>
      <c r="AC7" s="40"/>
      <c r="AD7" s="40"/>
      <c r="AE7" s="40"/>
      <c r="AF7" s="40"/>
      <c r="AG7" s="40"/>
      <c r="AH7" s="40"/>
      <c r="AI7" s="35"/>
      <c r="AJ7" s="35"/>
      <c r="AK7" s="40"/>
      <c r="AL7" s="40"/>
      <c r="AM7" s="40"/>
      <c r="AN7" s="40"/>
      <c r="AO7" s="40"/>
      <c r="AP7" s="39"/>
      <c r="AQ7" s="39"/>
      <c r="AR7" s="39"/>
      <c r="AS7" s="40"/>
    </row>
    <row r="8" spans="1:45" ht="15" x14ac:dyDescent="0.2">
      <c r="A8" s="26"/>
      <c r="B8" s="84"/>
      <c r="C8" s="85"/>
      <c r="D8" s="85"/>
      <c r="E8" s="27">
        <v>1</v>
      </c>
      <c r="F8" s="27">
        <v>2</v>
      </c>
      <c r="G8" s="27">
        <v>3</v>
      </c>
      <c r="H8" s="27">
        <v>4</v>
      </c>
      <c r="I8" s="27">
        <v>5</v>
      </c>
      <c r="J8" s="27">
        <v>6</v>
      </c>
      <c r="K8" s="27">
        <v>7</v>
      </c>
      <c r="L8" s="27">
        <v>8</v>
      </c>
      <c r="M8" s="27">
        <v>9</v>
      </c>
      <c r="N8" s="27">
        <v>10</v>
      </c>
      <c r="O8" s="27">
        <v>11</v>
      </c>
      <c r="P8" s="27">
        <v>12</v>
      </c>
      <c r="Q8" s="27">
        <v>13</v>
      </c>
      <c r="R8" s="27">
        <v>14</v>
      </c>
      <c r="S8" s="27">
        <v>15</v>
      </c>
      <c r="T8" s="27">
        <v>16</v>
      </c>
      <c r="U8" s="27">
        <v>17</v>
      </c>
      <c r="V8" s="27">
        <v>18</v>
      </c>
      <c r="W8" s="27">
        <v>19</v>
      </c>
      <c r="X8" s="27">
        <v>20</v>
      </c>
      <c r="Y8" s="27">
        <v>21</v>
      </c>
      <c r="Z8" s="27">
        <v>22</v>
      </c>
      <c r="AA8" s="27">
        <v>23</v>
      </c>
      <c r="AB8" s="27">
        <v>24</v>
      </c>
      <c r="AC8" s="27">
        <v>25</v>
      </c>
      <c r="AD8" s="27">
        <v>26</v>
      </c>
      <c r="AE8" s="27">
        <v>27</v>
      </c>
      <c r="AF8" s="27">
        <v>28</v>
      </c>
      <c r="AG8" s="27">
        <v>29</v>
      </c>
      <c r="AH8" s="27">
        <v>30</v>
      </c>
      <c r="AI8" s="27">
        <v>31</v>
      </c>
      <c r="AJ8" s="27">
        <v>32</v>
      </c>
      <c r="AK8" s="27">
        <v>33</v>
      </c>
      <c r="AL8" s="27">
        <v>34</v>
      </c>
      <c r="AM8" s="27">
        <v>35</v>
      </c>
      <c r="AN8" s="27">
        <v>36</v>
      </c>
      <c r="AO8" s="27">
        <v>37</v>
      </c>
      <c r="AP8" s="27">
        <v>38</v>
      </c>
      <c r="AQ8" s="27">
        <v>39</v>
      </c>
      <c r="AR8" s="30">
        <v>40</v>
      </c>
      <c r="AS8" s="29">
        <v>41</v>
      </c>
    </row>
    <row r="9" spans="1:45" s="25" customFormat="1" ht="55.5" customHeight="1" x14ac:dyDescent="0.2">
      <c r="A9" s="4" t="s">
        <v>8</v>
      </c>
      <c r="B9" s="72" t="s">
        <v>9</v>
      </c>
      <c r="C9" s="72"/>
      <c r="D9" s="72"/>
      <c r="E9" s="15">
        <f>SUM(E10:E28)</f>
        <v>0</v>
      </c>
      <c r="F9" s="15">
        <f t="shared" ref="F9:AS9" si="0">SUM(F10:F28)</f>
        <v>0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5">
        <f t="shared" si="0"/>
        <v>46</v>
      </c>
      <c r="K9" s="15">
        <f t="shared" si="0"/>
        <v>41</v>
      </c>
      <c r="L9" s="15">
        <f t="shared" si="0"/>
        <v>5</v>
      </c>
      <c r="M9" s="15">
        <f t="shared" si="0"/>
        <v>0</v>
      </c>
      <c r="N9" s="15">
        <f t="shared" si="0"/>
        <v>0</v>
      </c>
      <c r="O9" s="15">
        <f t="shared" si="0"/>
        <v>1</v>
      </c>
      <c r="P9" s="15">
        <f t="shared" si="0"/>
        <v>0</v>
      </c>
      <c r="Q9" s="15">
        <f t="shared" si="0"/>
        <v>0</v>
      </c>
      <c r="R9" s="15">
        <f t="shared" si="0"/>
        <v>0</v>
      </c>
      <c r="S9" s="15">
        <f t="shared" si="0"/>
        <v>0</v>
      </c>
      <c r="T9" s="15">
        <f t="shared" si="0"/>
        <v>1</v>
      </c>
      <c r="U9" s="15">
        <f t="shared" si="0"/>
        <v>0</v>
      </c>
      <c r="V9" s="15">
        <f t="shared" si="0"/>
        <v>1</v>
      </c>
      <c r="W9" s="15">
        <f t="shared" si="0"/>
        <v>0</v>
      </c>
      <c r="X9" s="15">
        <f t="shared" si="0"/>
        <v>0</v>
      </c>
      <c r="Y9" s="15">
        <f t="shared" si="0"/>
        <v>1</v>
      </c>
      <c r="Z9" s="15">
        <f t="shared" si="0"/>
        <v>0</v>
      </c>
      <c r="AA9" s="15">
        <f t="shared" si="0"/>
        <v>1</v>
      </c>
      <c r="AB9" s="15">
        <f t="shared" si="0"/>
        <v>40</v>
      </c>
      <c r="AC9" s="15">
        <f t="shared" si="0"/>
        <v>1</v>
      </c>
      <c r="AD9" s="15">
        <f t="shared" si="0"/>
        <v>0</v>
      </c>
      <c r="AE9" s="15">
        <f t="shared" si="0"/>
        <v>0</v>
      </c>
      <c r="AF9" s="15">
        <f t="shared" si="0"/>
        <v>0</v>
      </c>
      <c r="AG9" s="15">
        <f t="shared" si="0"/>
        <v>0</v>
      </c>
      <c r="AH9" s="15">
        <f t="shared" si="0"/>
        <v>0</v>
      </c>
      <c r="AI9" s="15">
        <f t="shared" si="0"/>
        <v>0</v>
      </c>
      <c r="AJ9" s="15">
        <f t="shared" si="0"/>
        <v>0</v>
      </c>
      <c r="AK9" s="15">
        <f t="shared" si="0"/>
        <v>0</v>
      </c>
      <c r="AL9" s="15">
        <f t="shared" si="0"/>
        <v>0</v>
      </c>
      <c r="AM9" s="15">
        <f t="shared" si="0"/>
        <v>0</v>
      </c>
      <c r="AN9" s="15">
        <f t="shared" si="0"/>
        <v>0</v>
      </c>
      <c r="AO9" s="15">
        <f t="shared" si="0"/>
        <v>0</v>
      </c>
      <c r="AP9" s="15">
        <f t="shared" si="0"/>
        <v>0</v>
      </c>
      <c r="AQ9" s="15">
        <f t="shared" si="0"/>
        <v>0</v>
      </c>
      <c r="AR9" s="15">
        <f t="shared" si="0"/>
        <v>0</v>
      </c>
      <c r="AS9" s="16">
        <f t="shared" si="0"/>
        <v>0</v>
      </c>
    </row>
    <row r="10" spans="1:45" ht="39.950000000000003" customHeight="1" x14ac:dyDescent="0.2">
      <c r="A10" s="5" t="s">
        <v>257</v>
      </c>
      <c r="B10" s="68" t="s">
        <v>10</v>
      </c>
      <c r="C10" s="68"/>
      <c r="D10" s="68"/>
      <c r="E10" s="9"/>
      <c r="F10" s="9"/>
      <c r="G10" s="9"/>
      <c r="H10" s="9"/>
      <c r="I10" s="9"/>
      <c r="J10" s="9">
        <v>5</v>
      </c>
      <c r="K10" s="9">
        <v>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5</v>
      </c>
      <c r="AC10" s="9"/>
      <c r="AD10" s="9"/>
      <c r="AE10" s="9"/>
      <c r="AF10" s="9"/>
      <c r="AG10" s="9"/>
      <c r="AH10" s="8"/>
      <c r="AI10" s="9"/>
      <c r="AJ10" s="9"/>
      <c r="AK10" s="9"/>
      <c r="AL10" s="9"/>
      <c r="AM10" s="9"/>
      <c r="AN10" s="9"/>
      <c r="AO10" s="9"/>
      <c r="AP10" s="8"/>
      <c r="AQ10" s="8"/>
      <c r="AR10" s="8"/>
      <c r="AS10" s="8"/>
    </row>
    <row r="11" spans="1:45" ht="39.950000000000003" customHeight="1" x14ac:dyDescent="0.2">
      <c r="A11" s="5" t="s">
        <v>11</v>
      </c>
      <c r="B11" s="68" t="s">
        <v>12</v>
      </c>
      <c r="C11" s="68"/>
      <c r="D11" s="68"/>
      <c r="E11" s="9"/>
      <c r="F11" s="9"/>
      <c r="G11" s="9"/>
      <c r="H11" s="9"/>
      <c r="I11" s="9"/>
      <c r="J11" s="9">
        <v>2</v>
      </c>
      <c r="K11" s="9"/>
      <c r="L11" s="9">
        <v>2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8"/>
      <c r="AC11" s="18"/>
      <c r="AD11" s="18"/>
      <c r="AE11" s="18"/>
      <c r="AF11" s="18"/>
      <c r="AG11" s="18"/>
      <c r="AH11" s="19"/>
      <c r="AI11" s="9"/>
      <c r="AJ11" s="9"/>
      <c r="AK11" s="9"/>
      <c r="AL11" s="9"/>
      <c r="AM11" s="9"/>
      <c r="AN11" s="9"/>
      <c r="AO11" s="9"/>
      <c r="AP11" s="8"/>
      <c r="AQ11" s="8"/>
      <c r="AR11" s="8"/>
      <c r="AS11" s="8"/>
    </row>
    <row r="12" spans="1:45" ht="39.950000000000003" customHeight="1" x14ac:dyDescent="0.2">
      <c r="A12" s="6" t="s">
        <v>13</v>
      </c>
      <c r="B12" s="68" t="s">
        <v>14</v>
      </c>
      <c r="C12" s="68"/>
      <c r="D12" s="68"/>
      <c r="E12" s="9"/>
      <c r="F12" s="9"/>
      <c r="G12" s="9"/>
      <c r="H12" s="9"/>
      <c r="I12" s="9"/>
      <c r="J12" s="9"/>
      <c r="K12" s="9"/>
      <c r="L12" s="9"/>
      <c r="M12" s="9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9"/>
      <c r="AB12" s="9"/>
      <c r="AC12" s="9"/>
      <c r="AD12" s="9"/>
      <c r="AE12" s="9"/>
      <c r="AF12" s="9"/>
      <c r="AG12" s="9"/>
      <c r="AH12" s="8"/>
      <c r="AI12" s="9"/>
      <c r="AJ12" s="18"/>
      <c r="AK12" s="18"/>
      <c r="AL12" s="18"/>
      <c r="AM12" s="18"/>
      <c r="AN12" s="18"/>
      <c r="AO12" s="18"/>
      <c r="AP12" s="8"/>
      <c r="AQ12" s="8"/>
      <c r="AR12" s="8"/>
      <c r="AS12" s="8"/>
    </row>
    <row r="13" spans="1:45" ht="39.950000000000003" customHeight="1" x14ac:dyDescent="0.2">
      <c r="A13" s="5" t="s">
        <v>15</v>
      </c>
      <c r="B13" s="68" t="s">
        <v>16</v>
      </c>
      <c r="C13" s="68"/>
      <c r="D13" s="6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8"/>
      <c r="AI13" s="9"/>
      <c r="AJ13" s="9"/>
      <c r="AK13" s="9"/>
      <c r="AL13" s="9"/>
      <c r="AM13" s="9"/>
      <c r="AN13" s="9"/>
      <c r="AO13" s="9"/>
      <c r="AP13" s="8"/>
      <c r="AQ13" s="8"/>
      <c r="AR13" s="8"/>
      <c r="AS13" s="8"/>
    </row>
    <row r="14" spans="1:45" ht="39.950000000000003" customHeight="1" x14ac:dyDescent="0.2">
      <c r="A14" s="7">
        <v>1.2</v>
      </c>
      <c r="B14" s="68" t="s">
        <v>17</v>
      </c>
      <c r="C14" s="68"/>
      <c r="D14" s="6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20"/>
      <c r="AI14" s="9"/>
      <c r="AJ14" s="9"/>
      <c r="AK14" s="9"/>
      <c r="AL14" s="9"/>
      <c r="AM14" s="9"/>
      <c r="AN14" s="9"/>
      <c r="AO14" s="9"/>
      <c r="AP14" s="8"/>
      <c r="AQ14" s="8"/>
      <c r="AR14" s="8"/>
      <c r="AS14" s="8"/>
    </row>
    <row r="15" spans="1:45" ht="39.950000000000003" customHeight="1" x14ac:dyDescent="0.2">
      <c r="A15" s="5" t="s">
        <v>18</v>
      </c>
      <c r="B15" s="68" t="s">
        <v>19</v>
      </c>
      <c r="C15" s="68"/>
      <c r="D15" s="68"/>
      <c r="E15" s="9"/>
      <c r="F15" s="9"/>
      <c r="G15" s="9"/>
      <c r="H15" s="9"/>
      <c r="I15" s="9"/>
      <c r="J15" s="9"/>
      <c r="K15" s="9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9"/>
      <c r="AB15" s="9"/>
      <c r="AC15" s="9"/>
      <c r="AD15" s="9"/>
      <c r="AE15" s="9"/>
      <c r="AF15" s="9"/>
      <c r="AG15" s="20"/>
      <c r="AH15" s="20"/>
      <c r="AI15" s="9"/>
      <c r="AJ15" s="20"/>
      <c r="AK15" s="21"/>
      <c r="AL15" s="21"/>
      <c r="AM15" s="21"/>
      <c r="AN15" s="21"/>
      <c r="AO15" s="21"/>
      <c r="AP15" s="8"/>
      <c r="AQ15" s="8"/>
      <c r="AR15" s="8"/>
      <c r="AS15" s="8"/>
    </row>
    <row r="16" spans="1:45" ht="39.950000000000003" customHeight="1" x14ac:dyDescent="0.2">
      <c r="A16" s="5" t="s">
        <v>20</v>
      </c>
      <c r="B16" s="36" t="s">
        <v>21</v>
      </c>
      <c r="C16" s="37"/>
      <c r="D16" s="37"/>
      <c r="E16" s="8"/>
      <c r="F16" s="8"/>
      <c r="G16" s="8"/>
      <c r="H16" s="8"/>
      <c r="I16" s="8"/>
      <c r="J16" s="8"/>
      <c r="K16" s="8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8"/>
      <c r="AI16" s="9"/>
      <c r="AJ16" s="9"/>
      <c r="AK16" s="9"/>
      <c r="AL16" s="9"/>
      <c r="AM16" s="9"/>
      <c r="AN16" s="9"/>
      <c r="AO16" s="9"/>
      <c r="AP16" s="8"/>
      <c r="AQ16" s="8"/>
      <c r="AR16" s="8"/>
      <c r="AS16" s="8"/>
    </row>
    <row r="17" spans="1:45" ht="39.950000000000003" customHeight="1" x14ac:dyDescent="0.2">
      <c r="A17" s="5" t="s">
        <v>22</v>
      </c>
      <c r="B17" s="36" t="s">
        <v>23</v>
      </c>
      <c r="C17" s="37"/>
      <c r="D17" s="37"/>
      <c r="E17" s="8"/>
      <c r="F17" s="8"/>
      <c r="G17" s="8"/>
      <c r="H17" s="8"/>
      <c r="I17" s="8"/>
      <c r="J17" s="8"/>
      <c r="K17" s="8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</row>
    <row r="18" spans="1:45" ht="39.950000000000003" customHeight="1" x14ac:dyDescent="0.2">
      <c r="A18" s="5" t="s">
        <v>24</v>
      </c>
      <c r="B18" s="68" t="s">
        <v>25</v>
      </c>
      <c r="C18" s="68"/>
      <c r="D18" s="36"/>
      <c r="E18" s="9"/>
      <c r="F18" s="9"/>
      <c r="G18" s="9"/>
      <c r="H18" s="9"/>
      <c r="I18" s="9"/>
      <c r="J18" s="9"/>
      <c r="K18" s="9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</row>
    <row r="19" spans="1:45" ht="39.950000000000003" customHeight="1" x14ac:dyDescent="0.2">
      <c r="A19" s="5" t="s">
        <v>26</v>
      </c>
      <c r="B19" s="68" t="s">
        <v>27</v>
      </c>
      <c r="C19" s="68"/>
      <c r="D19" s="36"/>
      <c r="E19" s="9"/>
      <c r="F19" s="9"/>
      <c r="G19" s="9"/>
      <c r="H19" s="9"/>
      <c r="I19" s="9"/>
      <c r="J19" s="9"/>
      <c r="K19" s="9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</row>
    <row r="20" spans="1:45" ht="39.950000000000003" customHeight="1" x14ac:dyDescent="0.2">
      <c r="A20" s="5" t="s">
        <v>28</v>
      </c>
      <c r="B20" s="36" t="s">
        <v>29</v>
      </c>
      <c r="C20" s="37"/>
      <c r="D20" s="37"/>
      <c r="E20" s="8"/>
      <c r="F20" s="8"/>
      <c r="G20" s="8"/>
      <c r="H20" s="8"/>
      <c r="I20" s="8"/>
      <c r="J20" s="8"/>
      <c r="K20" s="8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</row>
    <row r="21" spans="1:45" ht="39.950000000000003" customHeight="1" x14ac:dyDescent="0.2">
      <c r="A21" s="5" t="s">
        <v>30</v>
      </c>
      <c r="B21" s="36" t="s">
        <v>31</v>
      </c>
      <c r="C21" s="37"/>
      <c r="D21" s="37"/>
      <c r="E21" s="8"/>
      <c r="F21" s="8"/>
      <c r="G21" s="8"/>
      <c r="H21" s="8"/>
      <c r="I21" s="8"/>
      <c r="J21" s="8"/>
      <c r="K21" s="8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</row>
    <row r="22" spans="1:45" ht="39.950000000000003" customHeight="1" x14ac:dyDescent="0.2">
      <c r="A22" s="5" t="s">
        <v>32</v>
      </c>
      <c r="B22" s="36" t="s">
        <v>33</v>
      </c>
      <c r="C22" s="37"/>
      <c r="D22" s="37"/>
      <c r="E22" s="8"/>
      <c r="F22" s="8"/>
      <c r="G22" s="8"/>
      <c r="H22" s="8"/>
      <c r="I22" s="8"/>
      <c r="J22" s="8">
        <v>1</v>
      </c>
      <c r="K22" s="8">
        <v>1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>
        <v>1</v>
      </c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ht="39.950000000000003" customHeight="1" x14ac:dyDescent="0.2">
      <c r="A23" s="5" t="s">
        <v>34</v>
      </c>
      <c r="B23" s="37" t="s">
        <v>35</v>
      </c>
      <c r="C23" s="37"/>
      <c r="D23" s="37"/>
      <c r="E23" s="8"/>
      <c r="F23" s="8"/>
      <c r="G23" s="8"/>
      <c r="H23" s="8"/>
      <c r="I23" s="8"/>
      <c r="J23" s="8"/>
      <c r="K23" s="8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</row>
    <row r="24" spans="1:45" ht="39.950000000000003" customHeight="1" x14ac:dyDescent="0.2">
      <c r="A24" s="5" t="s">
        <v>36</v>
      </c>
      <c r="B24" s="36" t="s">
        <v>37</v>
      </c>
      <c r="C24" s="37"/>
      <c r="D24" s="37"/>
      <c r="E24" s="8"/>
      <c r="F24" s="8"/>
      <c r="G24" s="8"/>
      <c r="H24" s="8"/>
      <c r="I24" s="8"/>
      <c r="J24" s="8"/>
      <c r="K24" s="8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ht="39.950000000000003" customHeight="1" x14ac:dyDescent="0.2">
      <c r="A25" s="5" t="s">
        <v>38</v>
      </c>
      <c r="B25" s="68" t="s">
        <v>39</v>
      </c>
      <c r="C25" s="68"/>
      <c r="D25" s="36"/>
      <c r="E25" s="9"/>
      <c r="F25" s="9"/>
      <c r="G25" s="9"/>
      <c r="H25" s="9"/>
      <c r="I25" s="9"/>
      <c r="J25" s="9">
        <v>11</v>
      </c>
      <c r="K25" s="9">
        <v>11</v>
      </c>
      <c r="L25" s="20"/>
      <c r="M25" s="20"/>
      <c r="N25" s="20"/>
      <c r="O25" s="20">
        <v>1</v>
      </c>
      <c r="P25" s="20"/>
      <c r="Q25" s="20"/>
      <c r="R25" s="20"/>
      <c r="S25" s="20"/>
      <c r="T25" s="20">
        <v>1</v>
      </c>
      <c r="U25" s="20"/>
      <c r="V25" s="20">
        <v>1</v>
      </c>
      <c r="W25" s="20"/>
      <c r="X25" s="20"/>
      <c r="Y25" s="20">
        <v>1</v>
      </c>
      <c r="Z25" s="20"/>
      <c r="AA25" s="20"/>
      <c r="AB25" s="20">
        <v>10</v>
      </c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</row>
    <row r="26" spans="1:45" ht="39.950000000000003" customHeight="1" x14ac:dyDescent="0.2">
      <c r="A26" s="5" t="s">
        <v>40</v>
      </c>
      <c r="B26" s="37" t="s">
        <v>41</v>
      </c>
      <c r="C26" s="37"/>
      <c r="D26" s="37"/>
      <c r="E26" s="8"/>
      <c r="F26" s="8"/>
      <c r="G26" s="8"/>
      <c r="H26" s="8"/>
      <c r="I26" s="8"/>
      <c r="J26" s="8">
        <v>11</v>
      </c>
      <c r="K26" s="22">
        <v>11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>
        <v>11</v>
      </c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ht="39.950000000000003" customHeight="1" x14ac:dyDescent="0.2">
      <c r="A27" s="5" t="s">
        <v>42</v>
      </c>
      <c r="B27" s="36" t="s">
        <v>43</v>
      </c>
      <c r="C27" s="37"/>
      <c r="D27" s="37"/>
      <c r="E27" s="8"/>
      <c r="F27" s="8"/>
      <c r="G27" s="8"/>
      <c r="H27" s="8"/>
      <c r="I27" s="8"/>
      <c r="J27" s="8">
        <v>12</v>
      </c>
      <c r="K27" s="22">
        <v>9</v>
      </c>
      <c r="L27" s="20">
        <v>3</v>
      </c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>
        <v>9</v>
      </c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39.950000000000003" customHeight="1" x14ac:dyDescent="0.2">
      <c r="A28" s="5" t="s">
        <v>44</v>
      </c>
      <c r="B28" s="68" t="s">
        <v>45</v>
      </c>
      <c r="C28" s="68"/>
      <c r="D28" s="36"/>
      <c r="E28" s="8"/>
      <c r="F28" s="8"/>
      <c r="G28" s="8"/>
      <c r="H28" s="8"/>
      <c r="I28" s="8"/>
      <c r="J28" s="8">
        <v>4</v>
      </c>
      <c r="K28" s="22">
        <v>4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>
        <v>1</v>
      </c>
      <c r="AB28" s="20">
        <v>4</v>
      </c>
      <c r="AC28" s="20">
        <v>1</v>
      </c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s="25" customFormat="1" ht="54" customHeight="1" x14ac:dyDescent="0.2">
      <c r="A29" s="4" t="s">
        <v>46</v>
      </c>
      <c r="B29" s="72" t="s">
        <v>47</v>
      </c>
      <c r="C29" s="72"/>
      <c r="D29" s="73"/>
      <c r="E29" s="16">
        <f>SUM(E30:E40)</f>
        <v>0</v>
      </c>
      <c r="F29" s="16">
        <f t="shared" ref="F29:AS29" si="1">SUM(F30:F40)</f>
        <v>0</v>
      </c>
      <c r="G29" s="16">
        <f t="shared" si="1"/>
        <v>0</v>
      </c>
      <c r="H29" s="16">
        <f t="shared" si="1"/>
        <v>0</v>
      </c>
      <c r="I29" s="16">
        <f t="shared" si="1"/>
        <v>0</v>
      </c>
      <c r="J29" s="16">
        <f t="shared" si="1"/>
        <v>5</v>
      </c>
      <c r="K29" s="16">
        <f t="shared" si="1"/>
        <v>5</v>
      </c>
      <c r="L29" s="16">
        <f t="shared" si="1"/>
        <v>0</v>
      </c>
      <c r="M29" s="16">
        <f t="shared" si="1"/>
        <v>0</v>
      </c>
      <c r="N29" s="16">
        <f t="shared" si="1"/>
        <v>0</v>
      </c>
      <c r="O29" s="16">
        <f t="shared" si="1"/>
        <v>0</v>
      </c>
      <c r="P29" s="16">
        <f t="shared" si="1"/>
        <v>0</v>
      </c>
      <c r="Q29" s="16">
        <f t="shared" si="1"/>
        <v>0</v>
      </c>
      <c r="R29" s="16">
        <f t="shared" si="1"/>
        <v>0</v>
      </c>
      <c r="S29" s="16">
        <f t="shared" si="1"/>
        <v>0</v>
      </c>
      <c r="T29" s="16">
        <f t="shared" si="1"/>
        <v>0</v>
      </c>
      <c r="U29" s="16">
        <f t="shared" si="1"/>
        <v>0</v>
      </c>
      <c r="V29" s="16">
        <f t="shared" si="1"/>
        <v>0</v>
      </c>
      <c r="W29" s="16">
        <f t="shared" si="1"/>
        <v>0</v>
      </c>
      <c r="X29" s="16">
        <f t="shared" si="1"/>
        <v>0</v>
      </c>
      <c r="Y29" s="16">
        <f t="shared" si="1"/>
        <v>0</v>
      </c>
      <c r="Z29" s="16">
        <f t="shared" si="1"/>
        <v>0</v>
      </c>
      <c r="AA29" s="16">
        <f t="shared" si="1"/>
        <v>0</v>
      </c>
      <c r="AB29" s="16">
        <f t="shared" si="1"/>
        <v>5</v>
      </c>
      <c r="AC29" s="16">
        <f t="shared" si="1"/>
        <v>0</v>
      </c>
      <c r="AD29" s="16">
        <f t="shared" si="1"/>
        <v>0</v>
      </c>
      <c r="AE29" s="16">
        <f t="shared" si="1"/>
        <v>0</v>
      </c>
      <c r="AF29" s="16">
        <f t="shared" si="1"/>
        <v>0</v>
      </c>
      <c r="AG29" s="16">
        <f t="shared" si="1"/>
        <v>0</v>
      </c>
      <c r="AH29" s="16">
        <f t="shared" si="1"/>
        <v>0</v>
      </c>
      <c r="AI29" s="16">
        <f t="shared" si="1"/>
        <v>0</v>
      </c>
      <c r="AJ29" s="16">
        <f t="shared" si="1"/>
        <v>0</v>
      </c>
      <c r="AK29" s="16">
        <f t="shared" si="1"/>
        <v>0</v>
      </c>
      <c r="AL29" s="16">
        <f t="shared" si="1"/>
        <v>0</v>
      </c>
      <c r="AM29" s="16">
        <f t="shared" si="1"/>
        <v>0</v>
      </c>
      <c r="AN29" s="16">
        <f t="shared" si="1"/>
        <v>0</v>
      </c>
      <c r="AO29" s="16">
        <f t="shared" si="1"/>
        <v>0</v>
      </c>
      <c r="AP29" s="16">
        <f t="shared" si="1"/>
        <v>0</v>
      </c>
      <c r="AQ29" s="16">
        <f t="shared" si="1"/>
        <v>0</v>
      </c>
      <c r="AR29" s="16">
        <f t="shared" si="1"/>
        <v>0</v>
      </c>
      <c r="AS29" s="16">
        <f t="shared" si="1"/>
        <v>0</v>
      </c>
    </row>
    <row r="30" spans="1:45" ht="39.950000000000003" customHeight="1" x14ac:dyDescent="0.2">
      <c r="A30" s="5" t="s">
        <v>48</v>
      </c>
      <c r="B30" s="36" t="s">
        <v>49</v>
      </c>
      <c r="C30" s="37"/>
      <c r="D30" s="37"/>
      <c r="E30" s="8"/>
      <c r="F30" s="8"/>
      <c r="G30" s="8"/>
      <c r="H30" s="8"/>
      <c r="I30" s="8"/>
      <c r="J30" s="8"/>
      <c r="K30" s="22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ht="39.950000000000003" customHeight="1" x14ac:dyDescent="0.2">
      <c r="A31" s="5" t="s">
        <v>50</v>
      </c>
      <c r="B31" s="68" t="s">
        <v>51</v>
      </c>
      <c r="C31" s="68"/>
      <c r="D31" s="36"/>
      <c r="E31" s="8"/>
      <c r="F31" s="8"/>
      <c r="G31" s="8"/>
      <c r="H31" s="8"/>
      <c r="I31" s="8"/>
      <c r="J31" s="8"/>
      <c r="K31" s="22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</row>
    <row r="32" spans="1:45" ht="39.950000000000003" customHeight="1" x14ac:dyDescent="0.2">
      <c r="A32" s="5" t="s">
        <v>52</v>
      </c>
      <c r="B32" s="36" t="s">
        <v>53</v>
      </c>
      <c r="C32" s="37"/>
      <c r="D32" s="37"/>
      <c r="E32" s="8"/>
      <c r="F32" s="8"/>
      <c r="G32" s="8"/>
      <c r="H32" s="8"/>
      <c r="I32" s="8"/>
      <c r="J32" s="8">
        <v>1</v>
      </c>
      <c r="K32" s="22">
        <v>1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>
        <v>1</v>
      </c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</row>
    <row r="33" spans="1:45" ht="39.950000000000003" customHeight="1" x14ac:dyDescent="0.2">
      <c r="A33" s="5" t="s">
        <v>54</v>
      </c>
      <c r="B33" s="36" t="s">
        <v>55</v>
      </c>
      <c r="C33" s="37"/>
      <c r="D33" s="37"/>
      <c r="E33" s="8"/>
      <c r="F33" s="8"/>
      <c r="G33" s="8"/>
      <c r="H33" s="8"/>
      <c r="I33" s="8"/>
      <c r="J33" s="8"/>
      <c r="K33" s="22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</row>
    <row r="34" spans="1:45" ht="39.950000000000003" customHeight="1" x14ac:dyDescent="0.2">
      <c r="A34" s="5" t="s">
        <v>56</v>
      </c>
      <c r="B34" s="36" t="s">
        <v>57</v>
      </c>
      <c r="C34" s="37"/>
      <c r="D34" s="37"/>
      <c r="E34" s="8"/>
      <c r="F34" s="8"/>
      <c r="G34" s="8"/>
      <c r="H34" s="8"/>
      <c r="I34" s="8"/>
      <c r="J34" s="8"/>
      <c r="K34" s="22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</row>
    <row r="35" spans="1:45" ht="39.950000000000003" customHeight="1" x14ac:dyDescent="0.2">
      <c r="A35" s="5" t="s">
        <v>58</v>
      </c>
      <c r="B35" s="36" t="s">
        <v>59</v>
      </c>
      <c r="C35" s="37"/>
      <c r="D35" s="37"/>
      <c r="E35" s="8"/>
      <c r="F35" s="8"/>
      <c r="G35" s="8"/>
      <c r="H35" s="8"/>
      <c r="I35" s="8"/>
      <c r="J35" s="8">
        <v>1</v>
      </c>
      <c r="K35" s="22">
        <v>1</v>
      </c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>
        <v>1</v>
      </c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</row>
    <row r="36" spans="1:45" ht="39.950000000000003" customHeight="1" x14ac:dyDescent="0.2">
      <c r="A36" s="5" t="s">
        <v>60</v>
      </c>
      <c r="B36" s="36" t="s">
        <v>61</v>
      </c>
      <c r="C36" s="37"/>
      <c r="D36" s="37"/>
      <c r="E36" s="8"/>
      <c r="F36" s="8"/>
      <c r="G36" s="8"/>
      <c r="H36" s="8"/>
      <c r="I36" s="8"/>
      <c r="J36" s="8"/>
      <c r="K36" s="22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</row>
    <row r="37" spans="1:45" ht="39.950000000000003" customHeight="1" x14ac:dyDescent="0.2">
      <c r="A37" s="5" t="s">
        <v>62</v>
      </c>
      <c r="B37" s="36" t="s">
        <v>63</v>
      </c>
      <c r="C37" s="37"/>
      <c r="D37" s="37"/>
      <c r="E37" s="8"/>
      <c r="F37" s="8"/>
      <c r="G37" s="8"/>
      <c r="H37" s="8"/>
      <c r="I37" s="8"/>
      <c r="J37" s="8"/>
      <c r="K37" s="22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</row>
    <row r="38" spans="1:45" ht="39.950000000000003" customHeight="1" x14ac:dyDescent="0.2">
      <c r="A38" s="5" t="s">
        <v>64</v>
      </c>
      <c r="B38" s="36" t="s">
        <v>65</v>
      </c>
      <c r="C38" s="37"/>
      <c r="D38" s="37"/>
      <c r="E38" s="8"/>
      <c r="F38" s="8"/>
      <c r="G38" s="8"/>
      <c r="H38" s="8"/>
      <c r="I38" s="8"/>
      <c r="J38" s="8">
        <v>2</v>
      </c>
      <c r="K38" s="22">
        <v>2</v>
      </c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>
        <v>2</v>
      </c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</row>
    <row r="39" spans="1:45" ht="39.950000000000003" customHeight="1" x14ac:dyDescent="0.2">
      <c r="A39" s="5" t="s">
        <v>66</v>
      </c>
      <c r="B39" s="36" t="s">
        <v>67</v>
      </c>
      <c r="C39" s="37"/>
      <c r="D39" s="37"/>
      <c r="E39" s="8"/>
      <c r="F39" s="8"/>
      <c r="G39" s="8"/>
      <c r="H39" s="8"/>
      <c r="I39" s="8"/>
      <c r="J39" s="8"/>
      <c r="K39" s="22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</row>
    <row r="40" spans="1:45" ht="39.950000000000003" customHeight="1" x14ac:dyDescent="0.2">
      <c r="A40" s="5" t="s">
        <v>68</v>
      </c>
      <c r="B40" s="36" t="s">
        <v>45</v>
      </c>
      <c r="C40" s="37"/>
      <c r="D40" s="37"/>
      <c r="E40" s="8"/>
      <c r="F40" s="8"/>
      <c r="G40" s="8"/>
      <c r="H40" s="8"/>
      <c r="I40" s="8"/>
      <c r="J40" s="8">
        <v>1</v>
      </c>
      <c r="K40" s="22">
        <v>1</v>
      </c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>
        <v>1</v>
      </c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</row>
    <row r="41" spans="1:45" s="25" customFormat="1" ht="56.25" customHeight="1" x14ac:dyDescent="0.2">
      <c r="A41" s="4" t="s">
        <v>69</v>
      </c>
      <c r="B41" s="73" t="s">
        <v>70</v>
      </c>
      <c r="C41" s="74"/>
      <c r="D41" s="74"/>
      <c r="E41" s="16">
        <f>SUM(E42:E48)</f>
        <v>0</v>
      </c>
      <c r="F41" s="16">
        <f t="shared" ref="F41:AS41" si="2">SUM(F42:F48)</f>
        <v>0</v>
      </c>
      <c r="G41" s="16">
        <f t="shared" si="2"/>
        <v>0</v>
      </c>
      <c r="H41" s="16">
        <f t="shared" si="2"/>
        <v>0</v>
      </c>
      <c r="I41" s="16">
        <f t="shared" si="2"/>
        <v>0</v>
      </c>
      <c r="J41" s="16">
        <f t="shared" si="2"/>
        <v>3</v>
      </c>
      <c r="K41" s="16">
        <f t="shared" si="2"/>
        <v>3</v>
      </c>
      <c r="L41" s="16">
        <f t="shared" si="2"/>
        <v>0</v>
      </c>
      <c r="M41" s="16">
        <f t="shared" si="2"/>
        <v>0</v>
      </c>
      <c r="N41" s="16">
        <f t="shared" si="2"/>
        <v>0</v>
      </c>
      <c r="O41" s="16">
        <f t="shared" si="2"/>
        <v>0</v>
      </c>
      <c r="P41" s="16">
        <f t="shared" si="2"/>
        <v>0</v>
      </c>
      <c r="Q41" s="16">
        <f t="shared" si="2"/>
        <v>0</v>
      </c>
      <c r="R41" s="16">
        <f t="shared" si="2"/>
        <v>0</v>
      </c>
      <c r="S41" s="16">
        <f t="shared" si="2"/>
        <v>0</v>
      </c>
      <c r="T41" s="16">
        <f t="shared" si="2"/>
        <v>0</v>
      </c>
      <c r="U41" s="16">
        <f t="shared" si="2"/>
        <v>0</v>
      </c>
      <c r="V41" s="16">
        <f t="shared" si="2"/>
        <v>0</v>
      </c>
      <c r="W41" s="16">
        <f t="shared" si="2"/>
        <v>0</v>
      </c>
      <c r="X41" s="16">
        <f t="shared" si="2"/>
        <v>0</v>
      </c>
      <c r="Y41" s="16">
        <f t="shared" si="2"/>
        <v>0</v>
      </c>
      <c r="Z41" s="16">
        <f t="shared" si="2"/>
        <v>0</v>
      </c>
      <c r="AA41" s="16">
        <f t="shared" si="2"/>
        <v>0</v>
      </c>
      <c r="AB41" s="16">
        <f t="shared" si="2"/>
        <v>3</v>
      </c>
      <c r="AC41" s="16">
        <f t="shared" si="2"/>
        <v>0</v>
      </c>
      <c r="AD41" s="16">
        <f t="shared" si="2"/>
        <v>0</v>
      </c>
      <c r="AE41" s="16">
        <f t="shared" si="2"/>
        <v>0</v>
      </c>
      <c r="AF41" s="16">
        <f t="shared" si="2"/>
        <v>0</v>
      </c>
      <c r="AG41" s="16">
        <f t="shared" si="2"/>
        <v>0</v>
      </c>
      <c r="AH41" s="16">
        <f t="shared" si="2"/>
        <v>0</v>
      </c>
      <c r="AI41" s="16">
        <f t="shared" si="2"/>
        <v>0</v>
      </c>
      <c r="AJ41" s="16">
        <f t="shared" si="2"/>
        <v>0</v>
      </c>
      <c r="AK41" s="16">
        <f t="shared" si="2"/>
        <v>0</v>
      </c>
      <c r="AL41" s="16">
        <f t="shared" si="2"/>
        <v>0</v>
      </c>
      <c r="AM41" s="16">
        <f t="shared" si="2"/>
        <v>0</v>
      </c>
      <c r="AN41" s="16">
        <f t="shared" si="2"/>
        <v>0</v>
      </c>
      <c r="AO41" s="16">
        <f t="shared" si="2"/>
        <v>0</v>
      </c>
      <c r="AP41" s="16">
        <f t="shared" si="2"/>
        <v>0</v>
      </c>
      <c r="AQ41" s="16">
        <f t="shared" si="2"/>
        <v>0</v>
      </c>
      <c r="AR41" s="16">
        <f t="shared" si="2"/>
        <v>0</v>
      </c>
      <c r="AS41" s="16">
        <f t="shared" si="2"/>
        <v>0</v>
      </c>
    </row>
    <row r="42" spans="1:45" ht="39.950000000000003" customHeight="1" x14ac:dyDescent="0.2">
      <c r="A42" s="5" t="s">
        <v>71</v>
      </c>
      <c r="B42" s="36" t="s">
        <v>72</v>
      </c>
      <c r="C42" s="37"/>
      <c r="D42" s="37"/>
      <c r="E42" s="8"/>
      <c r="F42" s="8"/>
      <c r="G42" s="8"/>
      <c r="H42" s="8"/>
      <c r="I42" s="8"/>
      <c r="J42" s="8"/>
      <c r="K42" s="22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</row>
    <row r="43" spans="1:45" ht="39.950000000000003" customHeight="1" x14ac:dyDescent="0.2">
      <c r="A43" s="5" t="s">
        <v>73</v>
      </c>
      <c r="B43" s="36" t="s">
        <v>74</v>
      </c>
      <c r="C43" s="37"/>
      <c r="D43" s="37"/>
      <c r="E43" s="8"/>
      <c r="F43" s="8"/>
      <c r="G43" s="8"/>
      <c r="H43" s="8"/>
      <c r="I43" s="8"/>
      <c r="J43" s="8"/>
      <c r="K43" s="22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</row>
    <row r="44" spans="1:45" ht="39.950000000000003" customHeight="1" x14ac:dyDescent="0.2">
      <c r="A44" s="5" t="s">
        <v>75</v>
      </c>
      <c r="B44" s="36" t="s">
        <v>76</v>
      </c>
      <c r="C44" s="37"/>
      <c r="D44" s="37"/>
      <c r="E44" s="8"/>
      <c r="F44" s="8"/>
      <c r="G44" s="8"/>
      <c r="H44" s="8"/>
      <c r="I44" s="8"/>
      <c r="J44" s="8"/>
      <c r="K44" s="22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</row>
    <row r="45" spans="1:45" ht="39.950000000000003" customHeight="1" x14ac:dyDescent="0.2">
      <c r="A45" s="5" t="s">
        <v>77</v>
      </c>
      <c r="B45" s="36" t="s">
        <v>78</v>
      </c>
      <c r="C45" s="37"/>
      <c r="D45" s="37"/>
      <c r="E45" s="8"/>
      <c r="F45" s="8"/>
      <c r="G45" s="8"/>
      <c r="H45" s="8"/>
      <c r="I45" s="8"/>
      <c r="J45" s="8"/>
      <c r="K45" s="22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</row>
    <row r="46" spans="1:45" ht="39.950000000000003" customHeight="1" x14ac:dyDescent="0.2">
      <c r="A46" s="5" t="s">
        <v>79</v>
      </c>
      <c r="B46" s="36" t="s">
        <v>80</v>
      </c>
      <c r="C46" s="37"/>
      <c r="D46" s="37"/>
      <c r="E46" s="8"/>
      <c r="F46" s="8"/>
      <c r="G46" s="8"/>
      <c r="H46" s="8"/>
      <c r="I46" s="8"/>
      <c r="J46" s="8"/>
      <c r="K46" s="22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</row>
    <row r="47" spans="1:45" ht="39.950000000000003" customHeight="1" x14ac:dyDescent="0.2">
      <c r="A47" s="5" t="s">
        <v>81</v>
      </c>
      <c r="B47" s="36" t="s">
        <v>82</v>
      </c>
      <c r="C47" s="37"/>
      <c r="D47" s="37"/>
      <c r="E47" s="8"/>
      <c r="F47" s="8"/>
      <c r="G47" s="8"/>
      <c r="H47" s="8"/>
      <c r="I47" s="8"/>
      <c r="J47" s="8">
        <v>1</v>
      </c>
      <c r="K47" s="22">
        <v>1</v>
      </c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>
        <v>1</v>
      </c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</row>
    <row r="48" spans="1:45" ht="39.950000000000003" customHeight="1" x14ac:dyDescent="0.2">
      <c r="A48" s="5" t="s">
        <v>83</v>
      </c>
      <c r="B48" s="36" t="s">
        <v>45</v>
      </c>
      <c r="C48" s="37"/>
      <c r="D48" s="37"/>
      <c r="E48" s="8"/>
      <c r="F48" s="8"/>
      <c r="G48" s="8"/>
      <c r="H48" s="8"/>
      <c r="I48" s="8"/>
      <c r="J48" s="8">
        <v>2</v>
      </c>
      <c r="K48" s="22">
        <v>2</v>
      </c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>
        <v>2</v>
      </c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</row>
    <row r="49" spans="1:45" s="25" customFormat="1" ht="62.25" customHeight="1" x14ac:dyDescent="0.2">
      <c r="A49" s="4" t="s">
        <v>84</v>
      </c>
      <c r="B49" s="73" t="s">
        <v>85</v>
      </c>
      <c r="C49" s="74"/>
      <c r="D49" s="74"/>
      <c r="E49" s="16">
        <f>SUM(E50:E62)</f>
        <v>0</v>
      </c>
      <c r="F49" s="16">
        <f t="shared" ref="F49:AS49" si="3">SUM(F50:F62)</f>
        <v>0</v>
      </c>
      <c r="G49" s="16">
        <f t="shared" si="3"/>
        <v>0</v>
      </c>
      <c r="H49" s="16">
        <f t="shared" si="3"/>
        <v>0</v>
      </c>
      <c r="I49" s="16">
        <f t="shared" si="3"/>
        <v>0</v>
      </c>
      <c r="J49" s="16">
        <f t="shared" si="3"/>
        <v>19</v>
      </c>
      <c r="K49" s="16">
        <f t="shared" si="3"/>
        <v>18</v>
      </c>
      <c r="L49" s="16">
        <f t="shared" si="3"/>
        <v>1</v>
      </c>
      <c r="M49" s="16">
        <f t="shared" si="3"/>
        <v>0</v>
      </c>
      <c r="N49" s="16">
        <f t="shared" si="3"/>
        <v>0</v>
      </c>
      <c r="O49" s="16">
        <f t="shared" si="3"/>
        <v>5</v>
      </c>
      <c r="P49" s="16">
        <f t="shared" si="3"/>
        <v>4</v>
      </c>
      <c r="Q49" s="16">
        <f t="shared" si="3"/>
        <v>0</v>
      </c>
      <c r="R49" s="16">
        <f t="shared" si="3"/>
        <v>0</v>
      </c>
      <c r="S49" s="16">
        <f t="shared" si="3"/>
        <v>0</v>
      </c>
      <c r="T49" s="16">
        <f t="shared" si="3"/>
        <v>1</v>
      </c>
      <c r="U49" s="16">
        <f t="shared" si="3"/>
        <v>0</v>
      </c>
      <c r="V49" s="16">
        <f t="shared" si="3"/>
        <v>1</v>
      </c>
      <c r="W49" s="16">
        <f t="shared" si="3"/>
        <v>0</v>
      </c>
      <c r="X49" s="16">
        <f t="shared" si="3"/>
        <v>0</v>
      </c>
      <c r="Y49" s="16">
        <f t="shared" si="3"/>
        <v>5</v>
      </c>
      <c r="Z49" s="16">
        <f t="shared" si="3"/>
        <v>0</v>
      </c>
      <c r="AA49" s="16">
        <f t="shared" si="3"/>
        <v>0</v>
      </c>
      <c r="AB49" s="16">
        <f t="shared" si="3"/>
        <v>13</v>
      </c>
      <c r="AC49" s="16">
        <f t="shared" si="3"/>
        <v>0</v>
      </c>
      <c r="AD49" s="16">
        <f t="shared" si="3"/>
        <v>0</v>
      </c>
      <c r="AE49" s="16">
        <f t="shared" si="3"/>
        <v>0</v>
      </c>
      <c r="AF49" s="16">
        <f t="shared" si="3"/>
        <v>0</v>
      </c>
      <c r="AG49" s="16">
        <f t="shared" si="3"/>
        <v>0</v>
      </c>
      <c r="AH49" s="16">
        <f t="shared" si="3"/>
        <v>0</v>
      </c>
      <c r="AI49" s="16">
        <f t="shared" si="3"/>
        <v>0</v>
      </c>
      <c r="AJ49" s="16">
        <f t="shared" si="3"/>
        <v>0</v>
      </c>
      <c r="AK49" s="16">
        <f t="shared" si="3"/>
        <v>0</v>
      </c>
      <c r="AL49" s="16">
        <f t="shared" si="3"/>
        <v>0</v>
      </c>
      <c r="AM49" s="16">
        <f t="shared" si="3"/>
        <v>0</v>
      </c>
      <c r="AN49" s="16">
        <f t="shared" si="3"/>
        <v>0</v>
      </c>
      <c r="AO49" s="16">
        <f t="shared" si="3"/>
        <v>0</v>
      </c>
      <c r="AP49" s="16">
        <f t="shared" si="3"/>
        <v>0</v>
      </c>
      <c r="AQ49" s="16">
        <f t="shared" si="3"/>
        <v>0</v>
      </c>
      <c r="AR49" s="16">
        <f t="shared" si="3"/>
        <v>0</v>
      </c>
      <c r="AS49" s="16">
        <f t="shared" si="3"/>
        <v>0</v>
      </c>
    </row>
    <row r="50" spans="1:45" ht="39.950000000000003" customHeight="1" x14ac:dyDescent="0.2">
      <c r="A50" s="5" t="s">
        <v>86</v>
      </c>
      <c r="B50" s="36" t="s">
        <v>87</v>
      </c>
      <c r="C50" s="37"/>
      <c r="D50" s="37"/>
      <c r="E50" s="8"/>
      <c r="F50" s="8"/>
      <c r="G50" s="8"/>
      <c r="H50" s="8"/>
      <c r="I50" s="8"/>
      <c r="J50" s="8">
        <v>9</v>
      </c>
      <c r="K50" s="22">
        <v>8</v>
      </c>
      <c r="L50" s="20">
        <v>1</v>
      </c>
      <c r="M50" s="20"/>
      <c r="N50" s="20"/>
      <c r="O50" s="20">
        <v>4</v>
      </c>
      <c r="P50" s="20">
        <v>3</v>
      </c>
      <c r="Q50" s="20"/>
      <c r="R50" s="20"/>
      <c r="S50" s="20"/>
      <c r="T50" s="20">
        <v>1</v>
      </c>
      <c r="U50" s="20"/>
      <c r="V50" s="20">
        <v>1</v>
      </c>
      <c r="W50" s="20"/>
      <c r="X50" s="20"/>
      <c r="Y50" s="20">
        <v>4</v>
      </c>
      <c r="Z50" s="20"/>
      <c r="AA50" s="20"/>
      <c r="AB50" s="20">
        <v>4</v>
      </c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</row>
    <row r="51" spans="1:45" ht="39.950000000000003" customHeight="1" x14ac:dyDescent="0.2">
      <c r="A51" s="5" t="s">
        <v>88</v>
      </c>
      <c r="B51" s="36" t="s">
        <v>89</v>
      </c>
      <c r="C51" s="37"/>
      <c r="D51" s="37"/>
      <c r="E51" s="8"/>
      <c r="F51" s="8"/>
      <c r="G51" s="8"/>
      <c r="H51" s="8"/>
      <c r="I51" s="8"/>
      <c r="J51" s="8">
        <v>5</v>
      </c>
      <c r="K51" s="22">
        <v>5</v>
      </c>
      <c r="L51" s="20"/>
      <c r="M51" s="20"/>
      <c r="N51" s="20"/>
      <c r="O51" s="20">
        <v>1</v>
      </c>
      <c r="P51" s="20">
        <v>1</v>
      </c>
      <c r="Q51" s="20"/>
      <c r="R51" s="20"/>
      <c r="S51" s="20"/>
      <c r="T51" s="20"/>
      <c r="U51" s="20"/>
      <c r="V51" s="20"/>
      <c r="W51" s="20"/>
      <c r="X51" s="20"/>
      <c r="Y51" s="20">
        <v>1</v>
      </c>
      <c r="Z51" s="20"/>
      <c r="AA51" s="20"/>
      <c r="AB51" s="20">
        <v>4</v>
      </c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</row>
    <row r="52" spans="1:45" ht="39.950000000000003" customHeight="1" x14ac:dyDescent="0.2">
      <c r="A52" s="5" t="s">
        <v>90</v>
      </c>
      <c r="B52" s="36" t="s">
        <v>91</v>
      </c>
      <c r="C52" s="37"/>
      <c r="D52" s="37"/>
      <c r="E52" s="8"/>
      <c r="F52" s="8"/>
      <c r="G52" s="8"/>
      <c r="H52" s="8"/>
      <c r="I52" s="8"/>
      <c r="J52" s="8"/>
      <c r="K52" s="22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</row>
    <row r="53" spans="1:45" ht="39.950000000000003" customHeight="1" x14ac:dyDescent="0.2">
      <c r="A53" s="5" t="s">
        <v>92</v>
      </c>
      <c r="B53" s="36" t="s">
        <v>93</v>
      </c>
      <c r="C53" s="37"/>
      <c r="D53" s="37"/>
      <c r="E53" s="8"/>
      <c r="F53" s="8"/>
      <c r="G53" s="8"/>
      <c r="H53" s="8"/>
      <c r="I53" s="8"/>
      <c r="J53" s="8"/>
      <c r="K53" s="22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</row>
    <row r="54" spans="1:45" ht="39.950000000000003" customHeight="1" x14ac:dyDescent="0.2">
      <c r="A54" s="5" t="s">
        <v>94</v>
      </c>
      <c r="B54" s="36" t="s">
        <v>95</v>
      </c>
      <c r="C54" s="37"/>
      <c r="D54" s="37"/>
      <c r="E54" s="8"/>
      <c r="F54" s="8"/>
      <c r="G54" s="8"/>
      <c r="H54" s="8"/>
      <c r="I54" s="8"/>
      <c r="J54" s="8"/>
      <c r="K54" s="22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</row>
    <row r="55" spans="1:45" ht="39.950000000000003" customHeight="1" x14ac:dyDescent="0.2">
      <c r="A55" s="5" t="s">
        <v>96</v>
      </c>
      <c r="B55" s="36" t="s">
        <v>97</v>
      </c>
      <c r="C55" s="37"/>
      <c r="D55" s="37"/>
      <c r="E55" s="8"/>
      <c r="F55" s="8"/>
      <c r="G55" s="8"/>
      <c r="H55" s="8"/>
      <c r="I55" s="8"/>
      <c r="J55" s="8"/>
      <c r="K55" s="22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</row>
    <row r="56" spans="1:45" ht="39.950000000000003" customHeight="1" x14ac:dyDescent="0.2">
      <c r="A56" s="5" t="s">
        <v>98</v>
      </c>
      <c r="B56" s="36" t="s">
        <v>99</v>
      </c>
      <c r="C56" s="37"/>
      <c r="D56" s="37"/>
      <c r="E56" s="8"/>
      <c r="F56" s="8"/>
      <c r="G56" s="8"/>
      <c r="H56" s="8"/>
      <c r="I56" s="8"/>
      <c r="J56" s="8"/>
      <c r="K56" s="22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</row>
    <row r="57" spans="1:45" ht="39.950000000000003" customHeight="1" x14ac:dyDescent="0.2">
      <c r="A57" s="5" t="s">
        <v>100</v>
      </c>
      <c r="B57" s="36" t="s">
        <v>101</v>
      </c>
      <c r="C57" s="37"/>
      <c r="D57" s="37"/>
      <c r="E57" s="8"/>
      <c r="F57" s="8"/>
      <c r="G57" s="8"/>
      <c r="H57" s="8"/>
      <c r="I57" s="8"/>
      <c r="J57" s="8"/>
      <c r="K57" s="22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</row>
    <row r="58" spans="1:45" ht="39.950000000000003" customHeight="1" x14ac:dyDescent="0.2">
      <c r="A58" s="5" t="s">
        <v>102</v>
      </c>
      <c r="B58" s="36" t="s">
        <v>103</v>
      </c>
      <c r="C58" s="37"/>
      <c r="D58" s="37"/>
      <c r="E58" s="8"/>
      <c r="F58" s="8"/>
      <c r="G58" s="8"/>
      <c r="H58" s="8"/>
      <c r="I58" s="8"/>
      <c r="J58" s="8">
        <v>3</v>
      </c>
      <c r="K58" s="22">
        <v>3</v>
      </c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>
        <v>3</v>
      </c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</row>
    <row r="59" spans="1:45" ht="39.950000000000003" customHeight="1" x14ac:dyDescent="0.2">
      <c r="A59" s="5" t="s">
        <v>104</v>
      </c>
      <c r="B59" s="36" t="s">
        <v>105</v>
      </c>
      <c r="C59" s="37"/>
      <c r="D59" s="37"/>
      <c r="E59" s="8"/>
      <c r="F59" s="8"/>
      <c r="G59" s="8"/>
      <c r="H59" s="8"/>
      <c r="I59" s="8"/>
      <c r="J59" s="8">
        <v>2</v>
      </c>
      <c r="K59" s="22">
        <v>2</v>
      </c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>
        <v>2</v>
      </c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</row>
    <row r="60" spans="1:45" ht="39.950000000000003" customHeight="1" x14ac:dyDescent="0.2">
      <c r="A60" s="5" t="s">
        <v>106</v>
      </c>
      <c r="B60" s="36" t="s">
        <v>107</v>
      </c>
      <c r="C60" s="37"/>
      <c r="D60" s="37"/>
      <c r="E60" s="8"/>
      <c r="F60" s="8"/>
      <c r="G60" s="8"/>
      <c r="H60" s="8"/>
      <c r="I60" s="8"/>
      <c r="J60" s="8"/>
      <c r="K60" s="22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</row>
    <row r="61" spans="1:45" ht="39.950000000000003" customHeight="1" x14ac:dyDescent="0.2">
      <c r="A61" s="5" t="s">
        <v>108</v>
      </c>
      <c r="B61" s="36" t="s">
        <v>109</v>
      </c>
      <c r="C61" s="37"/>
      <c r="D61" s="37"/>
      <c r="E61" s="8"/>
      <c r="F61" s="8"/>
      <c r="G61" s="8"/>
      <c r="H61" s="8"/>
      <c r="I61" s="8"/>
      <c r="J61" s="8"/>
      <c r="K61" s="22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</row>
    <row r="62" spans="1:45" ht="39.950000000000003" customHeight="1" x14ac:dyDescent="0.2">
      <c r="A62" s="5" t="s">
        <v>110</v>
      </c>
      <c r="B62" s="36" t="s">
        <v>45</v>
      </c>
      <c r="C62" s="37"/>
      <c r="D62" s="37"/>
      <c r="E62" s="8"/>
      <c r="F62" s="8"/>
      <c r="G62" s="8"/>
      <c r="H62" s="8"/>
      <c r="I62" s="8"/>
      <c r="J62" s="8"/>
      <c r="K62" s="22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</row>
    <row r="63" spans="1:45" s="25" customFormat="1" ht="57" customHeight="1" x14ac:dyDescent="0.2">
      <c r="A63" s="4" t="s">
        <v>111</v>
      </c>
      <c r="B63" s="73" t="s">
        <v>112</v>
      </c>
      <c r="C63" s="74"/>
      <c r="D63" s="74"/>
      <c r="E63" s="16">
        <f>SUM(E64:E69)</f>
        <v>0</v>
      </c>
      <c r="F63" s="16">
        <f t="shared" ref="F63:AS63" si="4">SUM(F64:F69)</f>
        <v>0</v>
      </c>
      <c r="G63" s="16">
        <f t="shared" si="4"/>
        <v>0</v>
      </c>
      <c r="H63" s="16">
        <f t="shared" si="4"/>
        <v>0</v>
      </c>
      <c r="I63" s="16">
        <f t="shared" si="4"/>
        <v>0</v>
      </c>
      <c r="J63" s="16">
        <f t="shared" si="4"/>
        <v>0</v>
      </c>
      <c r="K63" s="16">
        <f t="shared" si="4"/>
        <v>0</v>
      </c>
      <c r="L63" s="16">
        <f t="shared" si="4"/>
        <v>0</v>
      </c>
      <c r="M63" s="16">
        <f t="shared" si="4"/>
        <v>0</v>
      </c>
      <c r="N63" s="16">
        <f t="shared" si="4"/>
        <v>0</v>
      </c>
      <c r="O63" s="16">
        <f t="shared" si="4"/>
        <v>0</v>
      </c>
      <c r="P63" s="16">
        <f t="shared" si="4"/>
        <v>0</v>
      </c>
      <c r="Q63" s="16">
        <f t="shared" si="4"/>
        <v>0</v>
      </c>
      <c r="R63" s="16">
        <f t="shared" si="4"/>
        <v>0</v>
      </c>
      <c r="S63" s="16">
        <f t="shared" si="4"/>
        <v>0</v>
      </c>
      <c r="T63" s="16">
        <f t="shared" si="4"/>
        <v>0</v>
      </c>
      <c r="U63" s="16">
        <f t="shared" si="4"/>
        <v>0</v>
      </c>
      <c r="V63" s="16">
        <f t="shared" si="4"/>
        <v>0</v>
      </c>
      <c r="W63" s="16">
        <f t="shared" si="4"/>
        <v>0</v>
      </c>
      <c r="X63" s="16">
        <f t="shared" si="4"/>
        <v>0</v>
      </c>
      <c r="Y63" s="16">
        <f t="shared" si="4"/>
        <v>0</v>
      </c>
      <c r="Z63" s="16">
        <f t="shared" si="4"/>
        <v>0</v>
      </c>
      <c r="AA63" s="16">
        <f t="shared" si="4"/>
        <v>0</v>
      </c>
      <c r="AB63" s="16">
        <f t="shared" si="4"/>
        <v>0</v>
      </c>
      <c r="AC63" s="16">
        <f t="shared" si="4"/>
        <v>0</v>
      </c>
      <c r="AD63" s="16">
        <f t="shared" si="4"/>
        <v>0</v>
      </c>
      <c r="AE63" s="16">
        <f t="shared" si="4"/>
        <v>0</v>
      </c>
      <c r="AF63" s="16">
        <f t="shared" si="4"/>
        <v>0</v>
      </c>
      <c r="AG63" s="16">
        <f t="shared" si="4"/>
        <v>0</v>
      </c>
      <c r="AH63" s="16">
        <f t="shared" si="4"/>
        <v>0</v>
      </c>
      <c r="AI63" s="16">
        <f t="shared" si="4"/>
        <v>0</v>
      </c>
      <c r="AJ63" s="16">
        <f t="shared" si="4"/>
        <v>0</v>
      </c>
      <c r="AK63" s="16">
        <f t="shared" si="4"/>
        <v>0</v>
      </c>
      <c r="AL63" s="16">
        <f t="shared" si="4"/>
        <v>0</v>
      </c>
      <c r="AM63" s="16">
        <f t="shared" si="4"/>
        <v>0</v>
      </c>
      <c r="AN63" s="16">
        <f t="shared" si="4"/>
        <v>0</v>
      </c>
      <c r="AO63" s="16">
        <f t="shared" si="4"/>
        <v>0</v>
      </c>
      <c r="AP63" s="16">
        <f t="shared" si="4"/>
        <v>0</v>
      </c>
      <c r="AQ63" s="16">
        <f t="shared" si="4"/>
        <v>0</v>
      </c>
      <c r="AR63" s="16">
        <f t="shared" si="4"/>
        <v>0</v>
      </c>
      <c r="AS63" s="16">
        <f t="shared" si="4"/>
        <v>0</v>
      </c>
    </row>
    <row r="64" spans="1:45" ht="39.950000000000003" customHeight="1" x14ac:dyDescent="0.2">
      <c r="A64" s="5" t="s">
        <v>113</v>
      </c>
      <c r="B64" s="36" t="s">
        <v>114</v>
      </c>
      <c r="C64" s="37"/>
      <c r="D64" s="37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1:45" ht="39.950000000000003" customHeight="1" x14ac:dyDescent="0.2">
      <c r="A65" s="5" t="s">
        <v>115</v>
      </c>
      <c r="B65" s="36" t="s">
        <v>116</v>
      </c>
      <c r="C65" s="37"/>
      <c r="D65" s="37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1:45" ht="39.950000000000003" customHeight="1" x14ac:dyDescent="0.2">
      <c r="A66" s="5" t="s">
        <v>117</v>
      </c>
      <c r="B66" s="36" t="s">
        <v>118</v>
      </c>
      <c r="C66" s="37"/>
      <c r="D66" s="37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1:45" ht="39.950000000000003" customHeight="1" x14ac:dyDescent="0.2">
      <c r="A67" s="5" t="s">
        <v>119</v>
      </c>
      <c r="B67" s="36" t="s">
        <v>120</v>
      </c>
      <c r="C67" s="37"/>
      <c r="D67" s="37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1:45" ht="39.950000000000003" customHeight="1" x14ac:dyDescent="0.2">
      <c r="A68" s="5" t="s">
        <v>121</v>
      </c>
      <c r="B68" s="36" t="s">
        <v>122</v>
      </c>
      <c r="C68" s="37"/>
      <c r="D68" s="37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1:45" ht="39.950000000000003" customHeight="1" x14ac:dyDescent="0.2">
      <c r="A69" s="5" t="s">
        <v>123</v>
      </c>
      <c r="B69" s="36" t="s">
        <v>45</v>
      </c>
      <c r="C69" s="37"/>
      <c r="D69" s="37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1:45" s="25" customFormat="1" ht="60" customHeight="1" x14ac:dyDescent="0.2">
      <c r="A70" s="4" t="s">
        <v>124</v>
      </c>
      <c r="B70" s="73" t="s">
        <v>125</v>
      </c>
      <c r="C70" s="74"/>
      <c r="D70" s="74"/>
      <c r="E70" s="16">
        <f>SUM(E71:E76)</f>
        <v>0</v>
      </c>
      <c r="F70" s="16">
        <f t="shared" ref="F70:AS70" si="5">SUM(F71:F76)</f>
        <v>0</v>
      </c>
      <c r="G70" s="16">
        <f t="shared" si="5"/>
        <v>0</v>
      </c>
      <c r="H70" s="16">
        <f t="shared" si="5"/>
        <v>0</v>
      </c>
      <c r="I70" s="16">
        <f t="shared" si="5"/>
        <v>0</v>
      </c>
      <c r="J70" s="16">
        <f t="shared" si="5"/>
        <v>9</v>
      </c>
      <c r="K70" s="16">
        <f t="shared" si="5"/>
        <v>8</v>
      </c>
      <c r="L70" s="16">
        <f t="shared" si="5"/>
        <v>1</v>
      </c>
      <c r="M70" s="16">
        <f t="shared" si="5"/>
        <v>0</v>
      </c>
      <c r="N70" s="16">
        <f t="shared" si="5"/>
        <v>0</v>
      </c>
      <c r="O70" s="16">
        <f t="shared" si="5"/>
        <v>2</v>
      </c>
      <c r="P70" s="16">
        <f t="shared" si="5"/>
        <v>0</v>
      </c>
      <c r="Q70" s="16">
        <f t="shared" si="5"/>
        <v>0</v>
      </c>
      <c r="R70" s="16">
        <f t="shared" si="5"/>
        <v>0</v>
      </c>
      <c r="S70" s="16">
        <f t="shared" si="5"/>
        <v>0</v>
      </c>
      <c r="T70" s="16">
        <f t="shared" si="5"/>
        <v>2</v>
      </c>
      <c r="U70" s="16">
        <f t="shared" si="5"/>
        <v>0</v>
      </c>
      <c r="V70" s="16">
        <f t="shared" si="5"/>
        <v>1</v>
      </c>
      <c r="W70" s="16">
        <f t="shared" si="5"/>
        <v>1</v>
      </c>
      <c r="X70" s="16">
        <f t="shared" si="5"/>
        <v>1</v>
      </c>
      <c r="Y70" s="16">
        <f t="shared" si="5"/>
        <v>3</v>
      </c>
      <c r="Z70" s="16">
        <f t="shared" si="5"/>
        <v>0</v>
      </c>
      <c r="AA70" s="16">
        <f t="shared" si="5"/>
        <v>0</v>
      </c>
      <c r="AB70" s="16">
        <f t="shared" si="5"/>
        <v>4</v>
      </c>
      <c r="AC70" s="16">
        <f t="shared" si="5"/>
        <v>0</v>
      </c>
      <c r="AD70" s="16">
        <f t="shared" si="5"/>
        <v>1</v>
      </c>
      <c r="AE70" s="16">
        <f t="shared" si="5"/>
        <v>0</v>
      </c>
      <c r="AF70" s="16">
        <f t="shared" si="5"/>
        <v>1</v>
      </c>
      <c r="AG70" s="16">
        <f t="shared" si="5"/>
        <v>0</v>
      </c>
      <c r="AH70" s="16">
        <f t="shared" si="5"/>
        <v>1</v>
      </c>
      <c r="AI70" s="16">
        <f t="shared" si="5"/>
        <v>0</v>
      </c>
      <c r="AJ70" s="16">
        <f t="shared" si="5"/>
        <v>1</v>
      </c>
      <c r="AK70" s="16">
        <f t="shared" si="5"/>
        <v>0</v>
      </c>
      <c r="AL70" s="16">
        <f t="shared" si="5"/>
        <v>0</v>
      </c>
      <c r="AM70" s="16">
        <f t="shared" si="5"/>
        <v>0</v>
      </c>
      <c r="AN70" s="16">
        <f t="shared" si="5"/>
        <v>0</v>
      </c>
      <c r="AO70" s="16">
        <f t="shared" si="5"/>
        <v>0</v>
      </c>
      <c r="AP70" s="16">
        <f t="shared" si="5"/>
        <v>0</v>
      </c>
      <c r="AQ70" s="16">
        <f t="shared" si="5"/>
        <v>0</v>
      </c>
      <c r="AR70" s="16">
        <f t="shared" si="5"/>
        <v>0</v>
      </c>
      <c r="AS70" s="16">
        <f t="shared" si="5"/>
        <v>0</v>
      </c>
    </row>
    <row r="71" spans="1:45" ht="39.950000000000003" customHeight="1" x14ac:dyDescent="0.2">
      <c r="A71" s="5" t="s">
        <v>126</v>
      </c>
      <c r="B71" s="36" t="s">
        <v>127</v>
      </c>
      <c r="C71" s="37"/>
      <c r="D71" s="37"/>
      <c r="E71" s="8"/>
      <c r="F71" s="8"/>
      <c r="G71" s="8"/>
      <c r="H71" s="8"/>
      <c r="I71" s="8"/>
      <c r="J71" s="8">
        <v>1</v>
      </c>
      <c r="K71" s="8">
        <v>1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>
        <v>1</v>
      </c>
      <c r="Y71" s="8">
        <v>1</v>
      </c>
      <c r="Z71" s="8"/>
      <c r="AA71" s="8"/>
      <c r="AB71" s="8"/>
      <c r="AC71" s="8"/>
      <c r="AD71" s="8">
        <v>1</v>
      </c>
      <c r="AE71" s="8"/>
      <c r="AF71" s="8">
        <v>1</v>
      </c>
      <c r="AG71" s="8"/>
      <c r="AH71" s="8">
        <v>1</v>
      </c>
      <c r="AI71" s="8"/>
      <c r="AJ71" s="8">
        <v>1</v>
      </c>
      <c r="AK71" s="8"/>
      <c r="AL71" s="8"/>
      <c r="AM71" s="8"/>
      <c r="AN71" s="8"/>
      <c r="AO71" s="8"/>
      <c r="AP71" s="8"/>
      <c r="AQ71" s="8"/>
      <c r="AR71" s="8"/>
      <c r="AS71" s="8"/>
    </row>
    <row r="72" spans="1:45" ht="39.950000000000003" customHeight="1" x14ac:dyDescent="0.2">
      <c r="A72" s="5" t="s">
        <v>128</v>
      </c>
      <c r="B72" s="36" t="s">
        <v>129</v>
      </c>
      <c r="C72" s="37"/>
      <c r="D72" s="37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1:45" ht="39.950000000000003" customHeight="1" x14ac:dyDescent="0.2">
      <c r="A73" s="5" t="s">
        <v>130</v>
      </c>
      <c r="B73" s="36" t="s">
        <v>131</v>
      </c>
      <c r="C73" s="37"/>
      <c r="D73" s="37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1:45" ht="39.950000000000003" customHeight="1" x14ac:dyDescent="0.2">
      <c r="A74" s="5" t="s">
        <v>132</v>
      </c>
      <c r="B74" s="36" t="s">
        <v>133</v>
      </c>
      <c r="C74" s="37"/>
      <c r="D74" s="37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1:45" ht="39.950000000000003" customHeight="1" x14ac:dyDescent="0.2">
      <c r="A75" s="5" t="s">
        <v>134</v>
      </c>
      <c r="B75" s="36" t="s">
        <v>135</v>
      </c>
      <c r="C75" s="37"/>
      <c r="D75" s="37"/>
      <c r="E75" s="8"/>
      <c r="F75" s="8"/>
      <c r="G75" s="8"/>
      <c r="H75" s="8"/>
      <c r="I75" s="8"/>
      <c r="J75" s="8">
        <v>4</v>
      </c>
      <c r="K75" s="8">
        <v>3</v>
      </c>
      <c r="L75" s="8">
        <v>1</v>
      </c>
      <c r="M75" s="8"/>
      <c r="N75" s="8"/>
      <c r="O75" s="8">
        <v>1</v>
      </c>
      <c r="P75" s="8"/>
      <c r="Q75" s="8"/>
      <c r="R75" s="8"/>
      <c r="S75" s="8"/>
      <c r="T75" s="8">
        <v>1</v>
      </c>
      <c r="U75" s="8"/>
      <c r="V75" s="8"/>
      <c r="W75" s="8">
        <v>1</v>
      </c>
      <c r="X75" s="8"/>
      <c r="Y75" s="8">
        <v>1</v>
      </c>
      <c r="Z75" s="8"/>
      <c r="AA75" s="8"/>
      <c r="AB75" s="8">
        <v>2</v>
      </c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1:45" ht="39.950000000000003" customHeight="1" x14ac:dyDescent="0.2">
      <c r="A76" s="5" t="s">
        <v>136</v>
      </c>
      <c r="B76" s="36" t="s">
        <v>45</v>
      </c>
      <c r="C76" s="37"/>
      <c r="D76" s="37"/>
      <c r="E76" s="8"/>
      <c r="F76" s="8"/>
      <c r="G76" s="8"/>
      <c r="H76" s="8"/>
      <c r="I76" s="8"/>
      <c r="J76" s="8">
        <v>4</v>
      </c>
      <c r="K76" s="8">
        <v>4</v>
      </c>
      <c r="L76" s="8"/>
      <c r="M76" s="8"/>
      <c r="N76" s="8"/>
      <c r="O76" s="8">
        <v>1</v>
      </c>
      <c r="P76" s="8"/>
      <c r="Q76" s="8"/>
      <c r="R76" s="8"/>
      <c r="S76" s="8"/>
      <c r="T76" s="8">
        <v>1</v>
      </c>
      <c r="U76" s="8"/>
      <c r="V76" s="8">
        <v>1</v>
      </c>
      <c r="W76" s="8"/>
      <c r="X76" s="8"/>
      <c r="Y76" s="8">
        <v>1</v>
      </c>
      <c r="Z76" s="8"/>
      <c r="AA76" s="8"/>
      <c r="AB76" s="8">
        <v>2</v>
      </c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1:45" s="25" customFormat="1" ht="78" customHeight="1" x14ac:dyDescent="0.2">
      <c r="A77" s="4" t="s">
        <v>137</v>
      </c>
      <c r="B77" s="73" t="s">
        <v>138</v>
      </c>
      <c r="C77" s="74"/>
      <c r="D77" s="74"/>
      <c r="E77" s="16">
        <f>SUM(E78:E79)</f>
        <v>0</v>
      </c>
      <c r="F77" s="16">
        <f t="shared" ref="F77:AS77" si="6">SUM(F78:F79)</f>
        <v>0</v>
      </c>
      <c r="G77" s="16">
        <f t="shared" si="6"/>
        <v>0</v>
      </c>
      <c r="H77" s="16">
        <f t="shared" si="6"/>
        <v>0</v>
      </c>
      <c r="I77" s="16">
        <f t="shared" si="6"/>
        <v>0</v>
      </c>
      <c r="J77" s="16">
        <f t="shared" si="6"/>
        <v>0</v>
      </c>
      <c r="K77" s="16">
        <f t="shared" si="6"/>
        <v>0</v>
      </c>
      <c r="L77" s="16">
        <f t="shared" si="6"/>
        <v>0</v>
      </c>
      <c r="M77" s="16">
        <f t="shared" si="6"/>
        <v>0</v>
      </c>
      <c r="N77" s="16">
        <f t="shared" si="6"/>
        <v>0</v>
      </c>
      <c r="O77" s="16">
        <f t="shared" si="6"/>
        <v>0</v>
      </c>
      <c r="P77" s="16">
        <f t="shared" si="6"/>
        <v>0</v>
      </c>
      <c r="Q77" s="16">
        <f t="shared" si="6"/>
        <v>0</v>
      </c>
      <c r="R77" s="16">
        <f t="shared" si="6"/>
        <v>0</v>
      </c>
      <c r="S77" s="16">
        <f t="shared" si="6"/>
        <v>0</v>
      </c>
      <c r="T77" s="16">
        <f t="shared" si="6"/>
        <v>0</v>
      </c>
      <c r="U77" s="16">
        <f t="shared" si="6"/>
        <v>0</v>
      </c>
      <c r="V77" s="16">
        <f t="shared" si="6"/>
        <v>0</v>
      </c>
      <c r="W77" s="16">
        <f t="shared" si="6"/>
        <v>0</v>
      </c>
      <c r="X77" s="16">
        <f t="shared" si="6"/>
        <v>0</v>
      </c>
      <c r="Y77" s="16">
        <f t="shared" si="6"/>
        <v>0</v>
      </c>
      <c r="Z77" s="16">
        <f t="shared" si="6"/>
        <v>0</v>
      </c>
      <c r="AA77" s="16">
        <f t="shared" si="6"/>
        <v>0</v>
      </c>
      <c r="AB77" s="16">
        <f t="shared" si="6"/>
        <v>0</v>
      </c>
      <c r="AC77" s="16">
        <f t="shared" si="6"/>
        <v>0</v>
      </c>
      <c r="AD77" s="16">
        <f t="shared" si="6"/>
        <v>0</v>
      </c>
      <c r="AE77" s="16">
        <f t="shared" si="6"/>
        <v>0</v>
      </c>
      <c r="AF77" s="16">
        <f t="shared" si="6"/>
        <v>0</v>
      </c>
      <c r="AG77" s="16">
        <f t="shared" si="6"/>
        <v>0</v>
      </c>
      <c r="AH77" s="16">
        <f t="shared" si="6"/>
        <v>0</v>
      </c>
      <c r="AI77" s="16">
        <f t="shared" si="6"/>
        <v>0</v>
      </c>
      <c r="AJ77" s="16">
        <f t="shared" si="6"/>
        <v>0</v>
      </c>
      <c r="AK77" s="16">
        <f t="shared" si="6"/>
        <v>0</v>
      </c>
      <c r="AL77" s="16">
        <f t="shared" si="6"/>
        <v>0</v>
      </c>
      <c r="AM77" s="16">
        <f t="shared" si="6"/>
        <v>0</v>
      </c>
      <c r="AN77" s="16">
        <f t="shared" si="6"/>
        <v>0</v>
      </c>
      <c r="AO77" s="16">
        <f t="shared" si="6"/>
        <v>0</v>
      </c>
      <c r="AP77" s="16">
        <f t="shared" si="6"/>
        <v>0</v>
      </c>
      <c r="AQ77" s="16">
        <f t="shared" si="6"/>
        <v>0</v>
      </c>
      <c r="AR77" s="16">
        <f t="shared" si="6"/>
        <v>0</v>
      </c>
      <c r="AS77" s="16">
        <f t="shared" si="6"/>
        <v>0</v>
      </c>
    </row>
    <row r="78" spans="1:45" ht="39.950000000000003" customHeight="1" x14ac:dyDescent="0.2">
      <c r="A78" s="5" t="s">
        <v>139</v>
      </c>
      <c r="B78" s="36" t="s">
        <v>140</v>
      </c>
      <c r="C78" s="37"/>
      <c r="D78" s="37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1:45" ht="39.950000000000003" customHeight="1" x14ac:dyDescent="0.2">
      <c r="A79" s="5" t="s">
        <v>141</v>
      </c>
      <c r="B79" s="36" t="s">
        <v>45</v>
      </c>
      <c r="C79" s="37"/>
      <c r="D79" s="37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1:45" s="25" customFormat="1" ht="39.950000000000003" customHeight="1" x14ac:dyDescent="0.2">
      <c r="A80" s="4" t="s">
        <v>142</v>
      </c>
      <c r="B80" s="73" t="s">
        <v>143</v>
      </c>
      <c r="C80" s="74"/>
      <c r="D80" s="74"/>
      <c r="E80" s="16">
        <f>SUM(E81:E101)</f>
        <v>0</v>
      </c>
      <c r="F80" s="16">
        <f t="shared" ref="F80:AS80" si="7">SUM(F81:F101)</f>
        <v>0</v>
      </c>
      <c r="G80" s="16">
        <f t="shared" si="7"/>
        <v>0</v>
      </c>
      <c r="H80" s="16">
        <f t="shared" si="7"/>
        <v>0</v>
      </c>
      <c r="I80" s="16">
        <f t="shared" si="7"/>
        <v>0</v>
      </c>
      <c r="J80" s="16">
        <f t="shared" si="7"/>
        <v>14</v>
      </c>
      <c r="K80" s="16">
        <f t="shared" si="7"/>
        <v>9</v>
      </c>
      <c r="L80" s="16">
        <f t="shared" si="7"/>
        <v>4</v>
      </c>
      <c r="M80" s="16">
        <f t="shared" si="7"/>
        <v>1</v>
      </c>
      <c r="N80" s="16">
        <f t="shared" si="7"/>
        <v>0</v>
      </c>
      <c r="O80" s="16">
        <f t="shared" si="7"/>
        <v>2</v>
      </c>
      <c r="P80" s="16">
        <f t="shared" si="7"/>
        <v>1</v>
      </c>
      <c r="Q80" s="16">
        <f t="shared" si="7"/>
        <v>0</v>
      </c>
      <c r="R80" s="16">
        <f t="shared" si="7"/>
        <v>0</v>
      </c>
      <c r="S80" s="16">
        <f t="shared" si="7"/>
        <v>0</v>
      </c>
      <c r="T80" s="16">
        <f t="shared" si="7"/>
        <v>1</v>
      </c>
      <c r="U80" s="16">
        <f t="shared" si="7"/>
        <v>0</v>
      </c>
      <c r="V80" s="16">
        <f t="shared" si="7"/>
        <v>1</v>
      </c>
      <c r="W80" s="16">
        <f t="shared" si="7"/>
        <v>0</v>
      </c>
      <c r="X80" s="16">
        <f t="shared" si="7"/>
        <v>0</v>
      </c>
      <c r="Y80" s="16">
        <f t="shared" si="7"/>
        <v>2</v>
      </c>
      <c r="Z80" s="16">
        <f t="shared" si="7"/>
        <v>0</v>
      </c>
      <c r="AA80" s="16">
        <f t="shared" si="7"/>
        <v>2</v>
      </c>
      <c r="AB80" s="16">
        <f t="shared" si="7"/>
        <v>7</v>
      </c>
      <c r="AC80" s="16">
        <f t="shared" si="7"/>
        <v>2</v>
      </c>
      <c r="AD80" s="16">
        <f t="shared" si="7"/>
        <v>0</v>
      </c>
      <c r="AE80" s="16">
        <f t="shared" si="7"/>
        <v>0</v>
      </c>
      <c r="AF80" s="16">
        <f t="shared" si="7"/>
        <v>0</v>
      </c>
      <c r="AG80" s="16">
        <f t="shared" si="7"/>
        <v>0</v>
      </c>
      <c r="AH80" s="16">
        <f t="shared" si="7"/>
        <v>0</v>
      </c>
      <c r="AI80" s="16">
        <f t="shared" si="7"/>
        <v>0</v>
      </c>
      <c r="AJ80" s="16">
        <f t="shared" si="7"/>
        <v>0</v>
      </c>
      <c r="AK80" s="16">
        <f t="shared" si="7"/>
        <v>0</v>
      </c>
      <c r="AL80" s="16">
        <f t="shared" si="7"/>
        <v>0</v>
      </c>
      <c r="AM80" s="16">
        <f t="shared" si="7"/>
        <v>0</v>
      </c>
      <c r="AN80" s="16">
        <f t="shared" si="7"/>
        <v>0</v>
      </c>
      <c r="AO80" s="16">
        <f t="shared" si="7"/>
        <v>0</v>
      </c>
      <c r="AP80" s="16">
        <f t="shared" si="7"/>
        <v>0</v>
      </c>
      <c r="AQ80" s="16">
        <f t="shared" si="7"/>
        <v>0</v>
      </c>
      <c r="AR80" s="16">
        <f t="shared" si="7"/>
        <v>0</v>
      </c>
      <c r="AS80" s="16">
        <f t="shared" si="7"/>
        <v>0</v>
      </c>
    </row>
    <row r="81" spans="1:45" ht="39.950000000000003" customHeight="1" x14ac:dyDescent="0.2">
      <c r="A81" s="5" t="s">
        <v>144</v>
      </c>
      <c r="B81" s="36" t="s">
        <v>145</v>
      </c>
      <c r="C81" s="37"/>
      <c r="D81" s="37"/>
      <c r="E81" s="8"/>
      <c r="F81" s="8"/>
      <c r="G81" s="8"/>
      <c r="H81" s="8"/>
      <c r="I81" s="8"/>
      <c r="J81" s="8"/>
      <c r="K81" s="22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</row>
    <row r="82" spans="1:45" ht="39.950000000000003" customHeight="1" x14ac:dyDescent="0.2">
      <c r="A82" s="5" t="s">
        <v>146</v>
      </c>
      <c r="B82" s="36" t="s">
        <v>147</v>
      </c>
      <c r="C82" s="37"/>
      <c r="D82" s="37"/>
      <c r="E82" s="8"/>
      <c r="F82" s="8"/>
      <c r="G82" s="8"/>
      <c r="H82" s="8"/>
      <c r="I82" s="8"/>
      <c r="J82" s="8">
        <v>2</v>
      </c>
      <c r="K82" s="22">
        <v>2</v>
      </c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>
        <v>1</v>
      </c>
      <c r="AB82" s="20">
        <v>2</v>
      </c>
      <c r="AC82" s="20">
        <v>1</v>
      </c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</row>
    <row r="83" spans="1:45" ht="39.950000000000003" customHeight="1" x14ac:dyDescent="0.2">
      <c r="A83" s="5" t="s">
        <v>148</v>
      </c>
      <c r="B83" s="36" t="s">
        <v>149</v>
      </c>
      <c r="C83" s="37"/>
      <c r="D83" s="37"/>
      <c r="E83" s="8"/>
      <c r="F83" s="8"/>
      <c r="G83" s="8"/>
      <c r="H83" s="8"/>
      <c r="I83" s="8"/>
      <c r="J83" s="8"/>
      <c r="K83" s="22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</row>
    <row r="84" spans="1:45" ht="39.950000000000003" customHeight="1" x14ac:dyDescent="0.2">
      <c r="A84" s="5" t="s">
        <v>150</v>
      </c>
      <c r="B84" s="36" t="s">
        <v>151</v>
      </c>
      <c r="C84" s="37"/>
      <c r="D84" s="37"/>
      <c r="E84" s="8"/>
      <c r="F84" s="8"/>
      <c r="G84" s="8"/>
      <c r="H84" s="8"/>
      <c r="I84" s="8"/>
      <c r="J84" s="8"/>
      <c r="K84" s="22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</row>
    <row r="85" spans="1:45" ht="39.950000000000003" customHeight="1" x14ac:dyDescent="0.2">
      <c r="A85" s="5" t="s">
        <v>152</v>
      </c>
      <c r="B85" s="36" t="s">
        <v>153</v>
      </c>
      <c r="C85" s="37"/>
      <c r="D85" s="37"/>
      <c r="E85" s="8"/>
      <c r="F85" s="8"/>
      <c r="G85" s="8"/>
      <c r="H85" s="8"/>
      <c r="I85" s="8"/>
      <c r="J85" s="8"/>
      <c r="K85" s="22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</row>
    <row r="86" spans="1:45" ht="39.950000000000003" customHeight="1" x14ac:dyDescent="0.2">
      <c r="A86" s="5" t="s">
        <v>154</v>
      </c>
      <c r="B86" s="36" t="s">
        <v>155</v>
      </c>
      <c r="C86" s="37"/>
      <c r="D86" s="37"/>
      <c r="E86" s="8"/>
      <c r="F86" s="8"/>
      <c r="G86" s="8"/>
      <c r="H86" s="8"/>
      <c r="I86" s="8"/>
      <c r="J86" s="8"/>
      <c r="K86" s="22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</row>
    <row r="87" spans="1:45" ht="39.950000000000003" customHeight="1" x14ac:dyDescent="0.2">
      <c r="A87" s="5" t="s">
        <v>156</v>
      </c>
      <c r="B87" s="36" t="s">
        <v>157</v>
      </c>
      <c r="C87" s="37"/>
      <c r="D87" s="37"/>
      <c r="E87" s="8"/>
      <c r="F87" s="8"/>
      <c r="G87" s="8"/>
      <c r="H87" s="8"/>
      <c r="I87" s="8"/>
      <c r="J87" s="8"/>
      <c r="K87" s="22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</row>
    <row r="88" spans="1:45" ht="39.950000000000003" customHeight="1" x14ac:dyDescent="0.2">
      <c r="A88" s="5" t="s">
        <v>158</v>
      </c>
      <c r="B88" s="36" t="s">
        <v>159</v>
      </c>
      <c r="C88" s="37"/>
      <c r="D88" s="37"/>
      <c r="E88" s="8"/>
      <c r="F88" s="8"/>
      <c r="G88" s="8"/>
      <c r="H88" s="8"/>
      <c r="I88" s="8"/>
      <c r="J88" s="8"/>
      <c r="K88" s="22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</row>
    <row r="89" spans="1:45" ht="39.950000000000003" customHeight="1" x14ac:dyDescent="0.2">
      <c r="A89" s="5" t="s">
        <v>160</v>
      </c>
      <c r="B89" s="36" t="s">
        <v>161</v>
      </c>
      <c r="C89" s="37"/>
      <c r="D89" s="37"/>
      <c r="E89" s="8"/>
      <c r="F89" s="8"/>
      <c r="G89" s="8"/>
      <c r="H89" s="8"/>
      <c r="I89" s="8"/>
      <c r="J89" s="8">
        <v>8</v>
      </c>
      <c r="K89" s="22">
        <v>3</v>
      </c>
      <c r="L89" s="20">
        <v>4</v>
      </c>
      <c r="M89" s="20">
        <v>1</v>
      </c>
      <c r="N89" s="20"/>
      <c r="O89" s="20">
        <v>1</v>
      </c>
      <c r="P89" s="20">
        <v>1</v>
      </c>
      <c r="Q89" s="20"/>
      <c r="R89" s="20"/>
      <c r="S89" s="20"/>
      <c r="T89" s="20"/>
      <c r="U89" s="20"/>
      <c r="V89" s="20"/>
      <c r="W89" s="20"/>
      <c r="X89" s="20"/>
      <c r="Y89" s="20">
        <v>1</v>
      </c>
      <c r="Z89" s="20"/>
      <c r="AA89" s="20"/>
      <c r="AB89" s="20">
        <v>2</v>
      </c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</row>
    <row r="90" spans="1:45" ht="39.950000000000003" customHeight="1" x14ac:dyDescent="0.2">
      <c r="A90" s="5" t="s">
        <v>162</v>
      </c>
      <c r="B90" s="36" t="s">
        <v>163</v>
      </c>
      <c r="C90" s="37"/>
      <c r="D90" s="37"/>
      <c r="E90" s="8"/>
      <c r="F90" s="8"/>
      <c r="G90" s="8"/>
      <c r="H90" s="8"/>
      <c r="I90" s="8"/>
      <c r="J90" s="8"/>
      <c r="K90" s="22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</row>
    <row r="91" spans="1:45" ht="39.950000000000003" customHeight="1" x14ac:dyDescent="0.2">
      <c r="A91" s="5" t="s">
        <v>164</v>
      </c>
      <c r="B91" s="36" t="s">
        <v>165</v>
      </c>
      <c r="C91" s="37"/>
      <c r="D91" s="37"/>
      <c r="E91" s="8"/>
      <c r="F91" s="8"/>
      <c r="G91" s="8"/>
      <c r="H91" s="8"/>
      <c r="I91" s="8"/>
      <c r="J91" s="8"/>
      <c r="K91" s="22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</row>
    <row r="92" spans="1:45" ht="39.950000000000003" customHeight="1" x14ac:dyDescent="0.2">
      <c r="A92" s="5" t="s">
        <v>166</v>
      </c>
      <c r="B92" s="36" t="s">
        <v>167</v>
      </c>
      <c r="C92" s="37"/>
      <c r="D92" s="37"/>
      <c r="E92" s="8"/>
      <c r="F92" s="8"/>
      <c r="G92" s="8"/>
      <c r="H92" s="8"/>
      <c r="I92" s="8"/>
      <c r="J92" s="8"/>
      <c r="K92" s="22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</row>
    <row r="93" spans="1:45" ht="39.950000000000003" customHeight="1" x14ac:dyDescent="0.2">
      <c r="A93" s="5" t="s">
        <v>168</v>
      </c>
      <c r="B93" s="36" t="s">
        <v>169</v>
      </c>
      <c r="C93" s="37"/>
      <c r="D93" s="37"/>
      <c r="E93" s="8"/>
      <c r="F93" s="8"/>
      <c r="G93" s="8"/>
      <c r="H93" s="8"/>
      <c r="I93" s="8"/>
      <c r="J93" s="8"/>
      <c r="K93" s="22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</row>
    <row r="94" spans="1:45" ht="39.950000000000003" customHeight="1" x14ac:dyDescent="0.2">
      <c r="A94" s="5" t="s">
        <v>170</v>
      </c>
      <c r="B94" s="36" t="s">
        <v>171</v>
      </c>
      <c r="C94" s="37"/>
      <c r="D94" s="37"/>
      <c r="E94" s="8"/>
      <c r="F94" s="8"/>
      <c r="G94" s="8"/>
      <c r="H94" s="8"/>
      <c r="I94" s="8"/>
      <c r="J94" s="8">
        <v>2</v>
      </c>
      <c r="K94" s="22">
        <v>2</v>
      </c>
      <c r="L94" s="20"/>
      <c r="M94" s="20"/>
      <c r="N94" s="20"/>
      <c r="O94" s="20">
        <v>1</v>
      </c>
      <c r="P94" s="20"/>
      <c r="Q94" s="20"/>
      <c r="R94" s="20"/>
      <c r="S94" s="20"/>
      <c r="T94" s="20">
        <v>1</v>
      </c>
      <c r="U94" s="20"/>
      <c r="V94" s="20">
        <v>1</v>
      </c>
      <c r="W94" s="20"/>
      <c r="X94" s="20"/>
      <c r="Y94" s="20">
        <v>1</v>
      </c>
      <c r="Z94" s="20"/>
      <c r="AA94" s="20">
        <v>1</v>
      </c>
      <c r="AB94" s="20">
        <v>1</v>
      </c>
      <c r="AC94" s="20">
        <v>1</v>
      </c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</row>
    <row r="95" spans="1:45" ht="39.950000000000003" customHeight="1" x14ac:dyDescent="0.2">
      <c r="A95" s="5" t="s">
        <v>172</v>
      </c>
      <c r="B95" s="36" t="s">
        <v>173</v>
      </c>
      <c r="C95" s="37"/>
      <c r="D95" s="37"/>
      <c r="E95" s="8"/>
      <c r="F95" s="8"/>
      <c r="G95" s="8"/>
      <c r="H95" s="8"/>
      <c r="I95" s="8"/>
      <c r="J95" s="8"/>
      <c r="K95" s="22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</row>
    <row r="96" spans="1:45" ht="39.950000000000003" customHeight="1" x14ac:dyDescent="0.2">
      <c r="A96" s="5" t="s">
        <v>174</v>
      </c>
      <c r="B96" s="36" t="s">
        <v>175</v>
      </c>
      <c r="C96" s="37"/>
      <c r="D96" s="37"/>
      <c r="E96" s="8"/>
      <c r="F96" s="8"/>
      <c r="G96" s="8"/>
      <c r="H96" s="8"/>
      <c r="I96" s="8"/>
      <c r="J96" s="8">
        <v>2</v>
      </c>
      <c r="K96" s="22">
        <v>2</v>
      </c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>
        <v>2</v>
      </c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</row>
    <row r="97" spans="1:45" ht="39.950000000000003" customHeight="1" x14ac:dyDescent="0.2">
      <c r="A97" s="5" t="s">
        <v>176</v>
      </c>
      <c r="B97" s="36" t="s">
        <v>177</v>
      </c>
      <c r="C97" s="37"/>
      <c r="D97" s="37"/>
      <c r="E97" s="8"/>
      <c r="F97" s="8"/>
      <c r="G97" s="8"/>
      <c r="H97" s="8"/>
      <c r="I97" s="8"/>
      <c r="J97" s="8"/>
      <c r="K97" s="22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</row>
    <row r="98" spans="1:45" ht="39.950000000000003" customHeight="1" x14ac:dyDescent="0.2">
      <c r="A98" s="5" t="s">
        <v>178</v>
      </c>
      <c r="B98" s="36" t="s">
        <v>179</v>
      </c>
      <c r="C98" s="37"/>
      <c r="D98" s="37"/>
      <c r="E98" s="8"/>
      <c r="F98" s="8"/>
      <c r="G98" s="8"/>
      <c r="H98" s="8"/>
      <c r="I98" s="8"/>
      <c r="J98" s="8"/>
      <c r="K98" s="22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</row>
    <row r="99" spans="1:45" ht="39.950000000000003" customHeight="1" x14ac:dyDescent="0.2">
      <c r="A99" s="5" t="s">
        <v>180</v>
      </c>
      <c r="B99" s="68" t="s">
        <v>181</v>
      </c>
      <c r="C99" s="68"/>
      <c r="D99" s="36"/>
      <c r="E99" s="8"/>
      <c r="F99" s="8"/>
      <c r="G99" s="8"/>
      <c r="H99" s="8"/>
      <c r="I99" s="8"/>
      <c r="J99" s="8"/>
      <c r="K99" s="22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</row>
    <row r="100" spans="1:45" ht="39.950000000000003" customHeight="1" x14ac:dyDescent="0.2">
      <c r="A100" s="5" t="s">
        <v>182</v>
      </c>
      <c r="B100" s="36" t="s">
        <v>183</v>
      </c>
      <c r="C100" s="37"/>
      <c r="D100" s="37"/>
      <c r="E100" s="8"/>
      <c r="F100" s="8"/>
      <c r="G100" s="8"/>
      <c r="H100" s="8"/>
      <c r="I100" s="8"/>
      <c r="J100" s="8"/>
      <c r="K100" s="22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</row>
    <row r="101" spans="1:45" ht="39.950000000000003" customHeight="1" x14ac:dyDescent="0.2">
      <c r="A101" s="5" t="s">
        <v>184</v>
      </c>
      <c r="B101" s="36" t="s">
        <v>45</v>
      </c>
      <c r="C101" s="37"/>
      <c r="D101" s="37"/>
      <c r="E101" s="8"/>
      <c r="F101" s="8"/>
      <c r="G101" s="8"/>
      <c r="H101" s="8"/>
      <c r="I101" s="8"/>
      <c r="J101" s="8"/>
      <c r="K101" s="22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</row>
    <row r="102" spans="1:45" s="25" customFormat="1" ht="39.950000000000003" customHeight="1" x14ac:dyDescent="0.2">
      <c r="A102" s="4" t="s">
        <v>185</v>
      </c>
      <c r="B102" s="77" t="s">
        <v>186</v>
      </c>
      <c r="C102" s="78"/>
      <c r="D102" s="78"/>
      <c r="E102" s="16">
        <f>SUM(E103:E105)</f>
        <v>0</v>
      </c>
      <c r="F102" s="16">
        <f t="shared" ref="F102:AS102" si="8">SUM(F103:F105)</f>
        <v>0</v>
      </c>
      <c r="G102" s="16">
        <f t="shared" si="8"/>
        <v>0</v>
      </c>
      <c r="H102" s="16">
        <f t="shared" si="8"/>
        <v>0</v>
      </c>
      <c r="I102" s="16">
        <f t="shared" si="8"/>
        <v>0</v>
      </c>
      <c r="J102" s="16">
        <f t="shared" si="8"/>
        <v>0</v>
      </c>
      <c r="K102" s="16">
        <f t="shared" si="8"/>
        <v>0</v>
      </c>
      <c r="L102" s="16">
        <f t="shared" si="8"/>
        <v>0</v>
      </c>
      <c r="M102" s="16">
        <f t="shared" si="8"/>
        <v>0</v>
      </c>
      <c r="N102" s="16">
        <f t="shared" si="8"/>
        <v>0</v>
      </c>
      <c r="O102" s="16">
        <f t="shared" si="8"/>
        <v>0</v>
      </c>
      <c r="P102" s="16">
        <f t="shared" si="8"/>
        <v>0</v>
      </c>
      <c r="Q102" s="16">
        <f t="shared" si="8"/>
        <v>0</v>
      </c>
      <c r="R102" s="16">
        <f t="shared" si="8"/>
        <v>0</v>
      </c>
      <c r="S102" s="16">
        <f t="shared" si="8"/>
        <v>0</v>
      </c>
      <c r="T102" s="16">
        <f t="shared" si="8"/>
        <v>0</v>
      </c>
      <c r="U102" s="16">
        <f t="shared" si="8"/>
        <v>0</v>
      </c>
      <c r="V102" s="16">
        <f t="shared" si="8"/>
        <v>0</v>
      </c>
      <c r="W102" s="16">
        <f t="shared" si="8"/>
        <v>0</v>
      </c>
      <c r="X102" s="16">
        <f t="shared" si="8"/>
        <v>0</v>
      </c>
      <c r="Y102" s="16">
        <f t="shared" si="8"/>
        <v>0</v>
      </c>
      <c r="Z102" s="16">
        <f t="shared" si="8"/>
        <v>0</v>
      </c>
      <c r="AA102" s="16">
        <f t="shared" si="8"/>
        <v>0</v>
      </c>
      <c r="AB102" s="16">
        <f t="shared" si="8"/>
        <v>0</v>
      </c>
      <c r="AC102" s="16">
        <f t="shared" si="8"/>
        <v>0</v>
      </c>
      <c r="AD102" s="16">
        <f t="shared" si="8"/>
        <v>0</v>
      </c>
      <c r="AE102" s="16">
        <f t="shared" si="8"/>
        <v>0</v>
      </c>
      <c r="AF102" s="16">
        <f t="shared" si="8"/>
        <v>0</v>
      </c>
      <c r="AG102" s="16">
        <f t="shared" si="8"/>
        <v>0</v>
      </c>
      <c r="AH102" s="16">
        <f t="shared" si="8"/>
        <v>0</v>
      </c>
      <c r="AI102" s="16">
        <f t="shared" si="8"/>
        <v>0</v>
      </c>
      <c r="AJ102" s="16">
        <f t="shared" si="8"/>
        <v>0</v>
      </c>
      <c r="AK102" s="16">
        <f t="shared" si="8"/>
        <v>0</v>
      </c>
      <c r="AL102" s="16">
        <f t="shared" si="8"/>
        <v>0</v>
      </c>
      <c r="AM102" s="16">
        <f t="shared" si="8"/>
        <v>0</v>
      </c>
      <c r="AN102" s="16">
        <f t="shared" si="8"/>
        <v>0</v>
      </c>
      <c r="AO102" s="16">
        <f t="shared" si="8"/>
        <v>0</v>
      </c>
      <c r="AP102" s="16">
        <f t="shared" si="8"/>
        <v>0</v>
      </c>
      <c r="AQ102" s="16">
        <f t="shared" si="8"/>
        <v>0</v>
      </c>
      <c r="AR102" s="16">
        <f t="shared" si="8"/>
        <v>0</v>
      </c>
      <c r="AS102" s="16">
        <f t="shared" si="8"/>
        <v>0</v>
      </c>
    </row>
    <row r="103" spans="1:45" ht="39.950000000000003" customHeight="1" x14ac:dyDescent="0.2">
      <c r="A103" s="5" t="s">
        <v>187</v>
      </c>
      <c r="B103" s="36" t="s">
        <v>188</v>
      </c>
      <c r="C103" s="37"/>
      <c r="D103" s="37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1:45" ht="39.950000000000003" customHeight="1" x14ac:dyDescent="0.2">
      <c r="A104" s="5" t="s">
        <v>189</v>
      </c>
      <c r="B104" s="36" t="s">
        <v>190</v>
      </c>
      <c r="C104" s="37"/>
      <c r="D104" s="37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1:45" ht="39.950000000000003" customHeight="1" x14ac:dyDescent="0.2">
      <c r="A105" s="5" t="s">
        <v>191</v>
      </c>
      <c r="B105" s="36" t="s">
        <v>45</v>
      </c>
      <c r="C105" s="37"/>
      <c r="D105" s="37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1:45" s="25" customFormat="1" ht="60" customHeight="1" x14ac:dyDescent="0.2">
      <c r="A106" s="10" t="s">
        <v>192</v>
      </c>
      <c r="B106" s="73" t="s">
        <v>193</v>
      </c>
      <c r="C106" s="74"/>
      <c r="D106" s="74"/>
      <c r="E106" s="16">
        <f>SUM(E107:E114)</f>
        <v>0</v>
      </c>
      <c r="F106" s="16">
        <f t="shared" ref="F106:AS106" si="9">SUM(F107:F114)</f>
        <v>0</v>
      </c>
      <c r="G106" s="16">
        <f t="shared" si="9"/>
        <v>0</v>
      </c>
      <c r="H106" s="16">
        <f t="shared" si="9"/>
        <v>0</v>
      </c>
      <c r="I106" s="16">
        <f t="shared" si="9"/>
        <v>0</v>
      </c>
      <c r="J106" s="16">
        <f t="shared" si="9"/>
        <v>901</v>
      </c>
      <c r="K106" s="16">
        <f t="shared" si="9"/>
        <v>770</v>
      </c>
      <c r="L106" s="16">
        <f t="shared" si="9"/>
        <v>107</v>
      </c>
      <c r="M106" s="16">
        <f t="shared" si="9"/>
        <v>0</v>
      </c>
      <c r="N106" s="16">
        <f t="shared" si="9"/>
        <v>7</v>
      </c>
      <c r="O106" s="16">
        <f t="shared" si="9"/>
        <v>446</v>
      </c>
      <c r="P106" s="16">
        <f t="shared" si="9"/>
        <v>416</v>
      </c>
      <c r="Q106" s="16">
        <f t="shared" si="9"/>
        <v>5</v>
      </c>
      <c r="R106" s="16">
        <f t="shared" si="9"/>
        <v>3</v>
      </c>
      <c r="S106" s="16">
        <f t="shared" si="9"/>
        <v>0</v>
      </c>
      <c r="T106" s="16">
        <f t="shared" si="9"/>
        <v>22</v>
      </c>
      <c r="U106" s="16">
        <f t="shared" si="9"/>
        <v>1</v>
      </c>
      <c r="V106" s="16">
        <f t="shared" si="9"/>
        <v>15</v>
      </c>
      <c r="W106" s="16">
        <f t="shared" si="9"/>
        <v>6</v>
      </c>
      <c r="X106" s="16">
        <f t="shared" si="9"/>
        <v>0</v>
      </c>
      <c r="Y106" s="16">
        <f t="shared" si="9"/>
        <v>446</v>
      </c>
      <c r="Z106" s="16">
        <f t="shared" si="9"/>
        <v>0</v>
      </c>
      <c r="AA106" s="16">
        <f t="shared" si="9"/>
        <v>1</v>
      </c>
      <c r="AB106" s="16">
        <f t="shared" si="9"/>
        <v>324</v>
      </c>
      <c r="AC106" s="16">
        <f t="shared" si="9"/>
        <v>1</v>
      </c>
      <c r="AD106" s="16">
        <f t="shared" si="9"/>
        <v>1</v>
      </c>
      <c r="AE106" s="16">
        <f t="shared" si="9"/>
        <v>5</v>
      </c>
      <c r="AF106" s="16">
        <f t="shared" si="9"/>
        <v>6</v>
      </c>
      <c r="AG106" s="16">
        <f t="shared" si="9"/>
        <v>0</v>
      </c>
      <c r="AH106" s="16">
        <f t="shared" si="9"/>
        <v>6</v>
      </c>
      <c r="AI106" s="16">
        <f t="shared" si="9"/>
        <v>0</v>
      </c>
      <c r="AJ106" s="16">
        <f t="shared" si="9"/>
        <v>2</v>
      </c>
      <c r="AK106" s="16">
        <f t="shared" si="9"/>
        <v>0</v>
      </c>
      <c r="AL106" s="16">
        <f t="shared" si="9"/>
        <v>0</v>
      </c>
      <c r="AM106" s="16">
        <f t="shared" si="9"/>
        <v>0</v>
      </c>
      <c r="AN106" s="16">
        <f t="shared" si="9"/>
        <v>0</v>
      </c>
      <c r="AO106" s="16">
        <f t="shared" si="9"/>
        <v>0</v>
      </c>
      <c r="AP106" s="16">
        <f t="shared" si="9"/>
        <v>0</v>
      </c>
      <c r="AQ106" s="16">
        <f t="shared" si="9"/>
        <v>0</v>
      </c>
      <c r="AR106" s="16">
        <f t="shared" si="9"/>
        <v>0</v>
      </c>
      <c r="AS106" s="16">
        <f t="shared" si="9"/>
        <v>0</v>
      </c>
    </row>
    <row r="107" spans="1:45" ht="39.950000000000003" customHeight="1" x14ac:dyDescent="0.2">
      <c r="A107" s="5" t="s">
        <v>194</v>
      </c>
      <c r="B107" s="75" t="s">
        <v>195</v>
      </c>
      <c r="C107" s="76"/>
      <c r="D107" s="76"/>
      <c r="E107" s="8"/>
      <c r="F107" s="8"/>
      <c r="G107" s="8"/>
      <c r="H107" s="8"/>
      <c r="I107" s="8"/>
      <c r="J107" s="8">
        <v>897</v>
      </c>
      <c r="K107" s="22">
        <v>766</v>
      </c>
      <c r="L107" s="20">
        <v>107</v>
      </c>
      <c r="M107" s="20"/>
      <c r="N107" s="20">
        <v>7</v>
      </c>
      <c r="O107" s="20">
        <v>446</v>
      </c>
      <c r="P107" s="20">
        <v>416</v>
      </c>
      <c r="Q107" s="20">
        <v>5</v>
      </c>
      <c r="R107" s="20">
        <v>3</v>
      </c>
      <c r="S107" s="20"/>
      <c r="T107" s="20">
        <v>22</v>
      </c>
      <c r="U107" s="20">
        <v>1</v>
      </c>
      <c r="V107" s="20">
        <v>15</v>
      </c>
      <c r="W107" s="20">
        <v>6</v>
      </c>
      <c r="X107" s="20"/>
      <c r="Y107" s="20">
        <v>446</v>
      </c>
      <c r="Z107" s="20"/>
      <c r="AA107" s="20">
        <v>1</v>
      </c>
      <c r="AB107" s="20">
        <v>320</v>
      </c>
      <c r="AC107" s="20">
        <v>1</v>
      </c>
      <c r="AD107" s="20">
        <v>1</v>
      </c>
      <c r="AE107" s="20">
        <v>5</v>
      </c>
      <c r="AF107" s="20">
        <v>6</v>
      </c>
      <c r="AG107" s="20"/>
      <c r="AH107" s="20">
        <v>6</v>
      </c>
      <c r="AI107" s="20"/>
      <c r="AJ107" s="20">
        <v>2</v>
      </c>
      <c r="AK107" s="20"/>
      <c r="AL107" s="20"/>
      <c r="AM107" s="20"/>
      <c r="AN107" s="20"/>
      <c r="AO107" s="20"/>
      <c r="AP107" s="20"/>
      <c r="AQ107" s="20"/>
      <c r="AR107" s="20"/>
      <c r="AS107" s="20"/>
    </row>
    <row r="108" spans="1:45" ht="39.950000000000003" customHeight="1" x14ac:dyDescent="0.2">
      <c r="A108" s="5" t="s">
        <v>196</v>
      </c>
      <c r="B108" s="75" t="s">
        <v>197</v>
      </c>
      <c r="C108" s="76"/>
      <c r="D108" s="76"/>
      <c r="E108" s="8"/>
      <c r="F108" s="8"/>
      <c r="G108" s="8"/>
      <c r="H108" s="8"/>
      <c r="I108" s="8"/>
      <c r="J108" s="8"/>
      <c r="K108" s="22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</row>
    <row r="109" spans="1:45" ht="39.950000000000003" customHeight="1" x14ac:dyDescent="0.2">
      <c r="A109" s="5" t="s">
        <v>198</v>
      </c>
      <c r="B109" s="75" t="s">
        <v>199</v>
      </c>
      <c r="C109" s="76"/>
      <c r="D109" s="76"/>
      <c r="E109" s="8"/>
      <c r="F109" s="8"/>
      <c r="G109" s="8"/>
      <c r="H109" s="8"/>
      <c r="I109" s="8"/>
      <c r="J109" s="8">
        <v>1</v>
      </c>
      <c r="K109" s="22">
        <v>1</v>
      </c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>
        <v>1</v>
      </c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</row>
    <row r="110" spans="1:45" ht="39.950000000000003" customHeight="1" x14ac:dyDescent="0.2">
      <c r="A110" s="5" t="s">
        <v>200</v>
      </c>
      <c r="B110" s="75" t="s">
        <v>201</v>
      </c>
      <c r="C110" s="76"/>
      <c r="D110" s="76"/>
      <c r="E110" s="8"/>
      <c r="F110" s="8"/>
      <c r="G110" s="8"/>
      <c r="H110" s="8"/>
      <c r="I110" s="8"/>
      <c r="J110" s="8">
        <v>1</v>
      </c>
      <c r="K110" s="22">
        <v>1</v>
      </c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>
        <v>1</v>
      </c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</row>
    <row r="111" spans="1:45" ht="39.950000000000003" customHeight="1" x14ac:dyDescent="0.2">
      <c r="A111" s="5" t="s">
        <v>202</v>
      </c>
      <c r="B111" s="75" t="s">
        <v>203</v>
      </c>
      <c r="C111" s="76"/>
      <c r="D111" s="76"/>
      <c r="E111" s="8"/>
      <c r="F111" s="8"/>
      <c r="G111" s="8"/>
      <c r="H111" s="8"/>
      <c r="I111" s="8"/>
      <c r="J111" s="8"/>
      <c r="K111" s="22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</row>
    <row r="112" spans="1:45" ht="39.950000000000003" customHeight="1" x14ac:dyDescent="0.2">
      <c r="A112" s="5" t="s">
        <v>204</v>
      </c>
      <c r="B112" s="75" t="s">
        <v>205</v>
      </c>
      <c r="C112" s="76"/>
      <c r="D112" s="76"/>
      <c r="E112" s="8"/>
      <c r="F112" s="8"/>
      <c r="G112" s="8"/>
      <c r="H112" s="8"/>
      <c r="I112" s="8"/>
      <c r="J112" s="8">
        <v>1</v>
      </c>
      <c r="K112" s="22">
        <v>1</v>
      </c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>
        <v>1</v>
      </c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</row>
    <row r="113" spans="1:45" ht="39.950000000000003" customHeight="1" x14ac:dyDescent="0.2">
      <c r="A113" s="5" t="s">
        <v>206</v>
      </c>
      <c r="B113" s="75" t="s">
        <v>207</v>
      </c>
      <c r="C113" s="76"/>
      <c r="D113" s="76"/>
      <c r="E113" s="8"/>
      <c r="F113" s="8"/>
      <c r="G113" s="8"/>
      <c r="H113" s="8"/>
      <c r="I113" s="8"/>
      <c r="J113" s="8"/>
      <c r="K113" s="22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</row>
    <row r="114" spans="1:45" ht="39.950000000000003" customHeight="1" x14ac:dyDescent="0.2">
      <c r="A114" s="5" t="s">
        <v>208</v>
      </c>
      <c r="B114" s="75" t="s">
        <v>45</v>
      </c>
      <c r="C114" s="76"/>
      <c r="D114" s="76"/>
      <c r="E114" s="8"/>
      <c r="F114" s="8"/>
      <c r="G114" s="8"/>
      <c r="H114" s="8"/>
      <c r="I114" s="8"/>
      <c r="J114" s="8">
        <v>1</v>
      </c>
      <c r="K114" s="22">
        <v>1</v>
      </c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>
        <v>1</v>
      </c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</row>
    <row r="115" spans="1:45" s="25" customFormat="1" ht="54.75" customHeight="1" x14ac:dyDescent="0.2">
      <c r="A115" s="4" t="s">
        <v>209</v>
      </c>
      <c r="B115" s="73" t="s">
        <v>210</v>
      </c>
      <c r="C115" s="74"/>
      <c r="D115" s="74"/>
      <c r="E115" s="16">
        <f>SUM(E116:E119)</f>
        <v>0</v>
      </c>
      <c r="F115" s="16">
        <f t="shared" ref="F115:AS115" si="10">SUM(F116:F119)</f>
        <v>0</v>
      </c>
      <c r="G115" s="16">
        <f t="shared" si="10"/>
        <v>0</v>
      </c>
      <c r="H115" s="16">
        <f t="shared" si="10"/>
        <v>0</v>
      </c>
      <c r="I115" s="16">
        <f t="shared" si="10"/>
        <v>0</v>
      </c>
      <c r="J115" s="16">
        <f t="shared" si="10"/>
        <v>0</v>
      </c>
      <c r="K115" s="16">
        <f t="shared" si="10"/>
        <v>0</v>
      </c>
      <c r="L115" s="16">
        <f t="shared" si="10"/>
        <v>0</v>
      </c>
      <c r="M115" s="16">
        <f t="shared" si="10"/>
        <v>0</v>
      </c>
      <c r="N115" s="16">
        <f t="shared" si="10"/>
        <v>0</v>
      </c>
      <c r="O115" s="16">
        <f t="shared" si="10"/>
        <v>0</v>
      </c>
      <c r="P115" s="16">
        <f t="shared" si="10"/>
        <v>0</v>
      </c>
      <c r="Q115" s="16">
        <f t="shared" si="10"/>
        <v>0</v>
      </c>
      <c r="R115" s="16">
        <f t="shared" si="10"/>
        <v>0</v>
      </c>
      <c r="S115" s="16">
        <f t="shared" si="10"/>
        <v>0</v>
      </c>
      <c r="T115" s="16">
        <f t="shared" si="10"/>
        <v>0</v>
      </c>
      <c r="U115" s="16">
        <f t="shared" si="10"/>
        <v>0</v>
      </c>
      <c r="V115" s="16">
        <f t="shared" si="10"/>
        <v>0</v>
      </c>
      <c r="W115" s="16">
        <f t="shared" si="10"/>
        <v>0</v>
      </c>
      <c r="X115" s="16">
        <f t="shared" si="10"/>
        <v>0</v>
      </c>
      <c r="Y115" s="16">
        <f t="shared" si="10"/>
        <v>0</v>
      </c>
      <c r="Z115" s="16">
        <f t="shared" si="10"/>
        <v>0</v>
      </c>
      <c r="AA115" s="16">
        <f t="shared" si="10"/>
        <v>0</v>
      </c>
      <c r="AB115" s="16">
        <f t="shared" si="10"/>
        <v>0</v>
      </c>
      <c r="AC115" s="16">
        <f t="shared" si="10"/>
        <v>0</v>
      </c>
      <c r="AD115" s="16">
        <f t="shared" si="10"/>
        <v>0</v>
      </c>
      <c r="AE115" s="16">
        <f t="shared" si="10"/>
        <v>0</v>
      </c>
      <c r="AF115" s="16">
        <f t="shared" si="10"/>
        <v>0</v>
      </c>
      <c r="AG115" s="16">
        <f t="shared" si="10"/>
        <v>0</v>
      </c>
      <c r="AH115" s="16">
        <f t="shared" si="10"/>
        <v>0</v>
      </c>
      <c r="AI115" s="16">
        <f t="shared" si="10"/>
        <v>0</v>
      </c>
      <c r="AJ115" s="16">
        <f t="shared" si="10"/>
        <v>0</v>
      </c>
      <c r="AK115" s="16">
        <f t="shared" si="10"/>
        <v>0</v>
      </c>
      <c r="AL115" s="16">
        <f t="shared" si="10"/>
        <v>0</v>
      </c>
      <c r="AM115" s="16">
        <f t="shared" si="10"/>
        <v>0</v>
      </c>
      <c r="AN115" s="16">
        <f t="shared" si="10"/>
        <v>0</v>
      </c>
      <c r="AO115" s="16">
        <f t="shared" si="10"/>
        <v>0</v>
      </c>
      <c r="AP115" s="16">
        <f t="shared" si="10"/>
        <v>0</v>
      </c>
      <c r="AQ115" s="16">
        <f t="shared" si="10"/>
        <v>0</v>
      </c>
      <c r="AR115" s="16">
        <f t="shared" si="10"/>
        <v>0</v>
      </c>
      <c r="AS115" s="16">
        <f t="shared" si="10"/>
        <v>0</v>
      </c>
    </row>
    <row r="116" spans="1:45" ht="39.950000000000003" customHeight="1" x14ac:dyDescent="0.2">
      <c r="A116" s="5" t="s">
        <v>211</v>
      </c>
      <c r="B116" s="75" t="s">
        <v>212</v>
      </c>
      <c r="C116" s="76"/>
      <c r="D116" s="76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</row>
    <row r="117" spans="1:45" ht="39.950000000000003" customHeight="1" x14ac:dyDescent="0.2">
      <c r="A117" s="5" t="s">
        <v>213</v>
      </c>
      <c r="B117" s="75" t="s">
        <v>214</v>
      </c>
      <c r="C117" s="76"/>
      <c r="D117" s="76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</row>
    <row r="118" spans="1:45" ht="39.950000000000003" customHeight="1" x14ac:dyDescent="0.2">
      <c r="A118" s="5" t="s">
        <v>215</v>
      </c>
      <c r="B118" s="75" t="s">
        <v>216</v>
      </c>
      <c r="C118" s="76"/>
      <c r="D118" s="76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</row>
    <row r="119" spans="1:45" ht="39.950000000000003" customHeight="1" x14ac:dyDescent="0.2">
      <c r="A119" s="5" t="s">
        <v>217</v>
      </c>
      <c r="B119" s="75" t="s">
        <v>45</v>
      </c>
      <c r="C119" s="76"/>
      <c r="D119" s="76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</row>
    <row r="120" spans="1:45" s="25" customFormat="1" ht="56.25" customHeight="1" x14ac:dyDescent="0.2">
      <c r="A120" s="4" t="s">
        <v>251</v>
      </c>
      <c r="B120" s="73" t="s">
        <v>254</v>
      </c>
      <c r="C120" s="74"/>
      <c r="D120" s="79"/>
      <c r="E120" s="16">
        <f>SUM(E121:E122)</f>
        <v>0</v>
      </c>
      <c r="F120" s="16">
        <f t="shared" ref="F120:AS120" si="11">SUM(F121:F122)</f>
        <v>0</v>
      </c>
      <c r="G120" s="16">
        <f t="shared" si="11"/>
        <v>0</v>
      </c>
      <c r="H120" s="16">
        <f t="shared" si="11"/>
        <v>0</v>
      </c>
      <c r="I120" s="16">
        <f t="shared" si="11"/>
        <v>0</v>
      </c>
      <c r="J120" s="16">
        <f t="shared" si="11"/>
        <v>0</v>
      </c>
      <c r="K120" s="16">
        <f t="shared" si="11"/>
        <v>0</v>
      </c>
      <c r="L120" s="16">
        <f t="shared" si="11"/>
        <v>0</v>
      </c>
      <c r="M120" s="16">
        <f t="shared" si="11"/>
        <v>0</v>
      </c>
      <c r="N120" s="16">
        <f t="shared" si="11"/>
        <v>0</v>
      </c>
      <c r="O120" s="16">
        <f t="shared" si="11"/>
        <v>0</v>
      </c>
      <c r="P120" s="16">
        <f t="shared" si="11"/>
        <v>0</v>
      </c>
      <c r="Q120" s="16">
        <f t="shared" si="11"/>
        <v>0</v>
      </c>
      <c r="R120" s="16">
        <f t="shared" si="11"/>
        <v>0</v>
      </c>
      <c r="S120" s="16">
        <f t="shared" si="11"/>
        <v>0</v>
      </c>
      <c r="T120" s="16">
        <f t="shared" si="11"/>
        <v>0</v>
      </c>
      <c r="U120" s="16">
        <f t="shared" si="11"/>
        <v>0</v>
      </c>
      <c r="V120" s="16">
        <f t="shared" si="11"/>
        <v>0</v>
      </c>
      <c r="W120" s="16">
        <f t="shared" si="11"/>
        <v>0</v>
      </c>
      <c r="X120" s="16">
        <f t="shared" si="11"/>
        <v>0</v>
      </c>
      <c r="Y120" s="16">
        <f t="shared" si="11"/>
        <v>0</v>
      </c>
      <c r="Z120" s="16">
        <f t="shared" si="11"/>
        <v>0</v>
      </c>
      <c r="AA120" s="16">
        <f t="shared" si="11"/>
        <v>0</v>
      </c>
      <c r="AB120" s="16">
        <f t="shared" si="11"/>
        <v>0</v>
      </c>
      <c r="AC120" s="16">
        <f t="shared" si="11"/>
        <v>0</v>
      </c>
      <c r="AD120" s="16">
        <f t="shared" si="11"/>
        <v>0</v>
      </c>
      <c r="AE120" s="16">
        <f t="shared" si="11"/>
        <v>0</v>
      </c>
      <c r="AF120" s="16">
        <f t="shared" si="11"/>
        <v>0</v>
      </c>
      <c r="AG120" s="16">
        <f t="shared" si="11"/>
        <v>0</v>
      </c>
      <c r="AH120" s="16">
        <f t="shared" si="11"/>
        <v>0</v>
      </c>
      <c r="AI120" s="16">
        <f t="shared" si="11"/>
        <v>0</v>
      </c>
      <c r="AJ120" s="16">
        <f t="shared" si="11"/>
        <v>0</v>
      </c>
      <c r="AK120" s="16">
        <f t="shared" si="11"/>
        <v>0</v>
      </c>
      <c r="AL120" s="16">
        <f t="shared" si="11"/>
        <v>0</v>
      </c>
      <c r="AM120" s="16">
        <f t="shared" si="11"/>
        <v>0</v>
      </c>
      <c r="AN120" s="16">
        <f t="shared" si="11"/>
        <v>0</v>
      </c>
      <c r="AO120" s="16">
        <f t="shared" si="11"/>
        <v>0</v>
      </c>
      <c r="AP120" s="16">
        <f t="shared" si="11"/>
        <v>0</v>
      </c>
      <c r="AQ120" s="16">
        <f t="shared" si="11"/>
        <v>0</v>
      </c>
      <c r="AR120" s="16">
        <f t="shared" si="11"/>
        <v>0</v>
      </c>
      <c r="AS120" s="16">
        <f t="shared" si="11"/>
        <v>0</v>
      </c>
    </row>
    <row r="121" spans="1:45" ht="39.950000000000003" customHeight="1" x14ac:dyDescent="0.2">
      <c r="A121" s="5" t="s">
        <v>252</v>
      </c>
      <c r="B121" s="75" t="s">
        <v>255</v>
      </c>
      <c r="C121" s="76"/>
      <c r="D121" s="80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</row>
    <row r="122" spans="1:45" ht="39.950000000000003" customHeight="1" x14ac:dyDescent="0.2">
      <c r="A122" s="5" t="s">
        <v>253</v>
      </c>
      <c r="B122" s="75" t="s">
        <v>256</v>
      </c>
      <c r="C122" s="76"/>
      <c r="D122" s="80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</row>
    <row r="123" spans="1:45" s="25" customFormat="1" ht="39.950000000000003" customHeight="1" x14ac:dyDescent="0.2">
      <c r="A123" s="4" t="s">
        <v>218</v>
      </c>
      <c r="B123" s="77" t="s">
        <v>45</v>
      </c>
      <c r="C123" s="78"/>
      <c r="D123" s="78"/>
      <c r="E123" s="17"/>
      <c r="F123" s="17"/>
      <c r="G123" s="17"/>
      <c r="H123" s="17"/>
      <c r="I123" s="17"/>
      <c r="J123" s="17">
        <v>16</v>
      </c>
      <c r="K123" s="23">
        <v>9</v>
      </c>
      <c r="L123" s="24">
        <v>2</v>
      </c>
      <c r="M123" s="24"/>
      <c r="N123" s="24"/>
      <c r="O123" s="24">
        <v>4</v>
      </c>
      <c r="P123" s="24">
        <v>2</v>
      </c>
      <c r="Q123" s="24"/>
      <c r="R123" s="24">
        <v>1</v>
      </c>
      <c r="S123" s="24"/>
      <c r="T123" s="24">
        <v>1</v>
      </c>
      <c r="U123" s="24"/>
      <c r="V123" s="24">
        <v>1</v>
      </c>
      <c r="W123" s="24"/>
      <c r="X123" s="24">
        <v>1</v>
      </c>
      <c r="Y123" s="24">
        <v>5</v>
      </c>
      <c r="Z123" s="24"/>
      <c r="AA123" s="24"/>
      <c r="AB123" s="24">
        <v>4</v>
      </c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</row>
    <row r="124" spans="1:45" s="25" customFormat="1" ht="39.950000000000003" customHeight="1" x14ac:dyDescent="0.2">
      <c r="A124" s="10"/>
      <c r="B124" s="77" t="s">
        <v>219</v>
      </c>
      <c r="C124" s="78"/>
      <c r="D124" s="78"/>
      <c r="E124" s="16">
        <f>E9+E29+E41+E49+E63+E70+E77+E80+E102+E106+E115+E120+E123</f>
        <v>0</v>
      </c>
      <c r="F124" s="16">
        <f t="shared" ref="F124:AS124" si="12">F9+F29+F41+F49+F63+F70+F77+F80+F102+F106+F115+F120+F123</f>
        <v>0</v>
      </c>
      <c r="G124" s="16">
        <f t="shared" si="12"/>
        <v>0</v>
      </c>
      <c r="H124" s="16">
        <f t="shared" si="12"/>
        <v>0</v>
      </c>
      <c r="I124" s="16">
        <f t="shared" si="12"/>
        <v>0</v>
      </c>
      <c r="J124" s="16">
        <f t="shared" si="12"/>
        <v>1013</v>
      </c>
      <c r="K124" s="16">
        <f t="shared" si="12"/>
        <v>863</v>
      </c>
      <c r="L124" s="16">
        <f t="shared" si="12"/>
        <v>120</v>
      </c>
      <c r="M124" s="16">
        <f t="shared" si="12"/>
        <v>1</v>
      </c>
      <c r="N124" s="16">
        <f t="shared" si="12"/>
        <v>7</v>
      </c>
      <c r="O124" s="16">
        <f t="shared" si="12"/>
        <v>460</v>
      </c>
      <c r="P124" s="16">
        <f t="shared" si="12"/>
        <v>423</v>
      </c>
      <c r="Q124" s="16">
        <f t="shared" si="12"/>
        <v>5</v>
      </c>
      <c r="R124" s="16">
        <f t="shared" si="12"/>
        <v>4</v>
      </c>
      <c r="S124" s="16">
        <f t="shared" si="12"/>
        <v>0</v>
      </c>
      <c r="T124" s="16">
        <f t="shared" si="12"/>
        <v>28</v>
      </c>
      <c r="U124" s="16">
        <f t="shared" si="12"/>
        <v>1</v>
      </c>
      <c r="V124" s="16">
        <f t="shared" si="12"/>
        <v>20</v>
      </c>
      <c r="W124" s="16">
        <f t="shared" si="12"/>
        <v>7</v>
      </c>
      <c r="X124" s="16">
        <f t="shared" si="12"/>
        <v>2</v>
      </c>
      <c r="Y124" s="16">
        <f t="shared" si="12"/>
        <v>462</v>
      </c>
      <c r="Z124" s="16">
        <f t="shared" si="12"/>
        <v>0</v>
      </c>
      <c r="AA124" s="16">
        <f t="shared" si="12"/>
        <v>4</v>
      </c>
      <c r="AB124" s="16">
        <f t="shared" si="12"/>
        <v>400</v>
      </c>
      <c r="AC124" s="16">
        <f t="shared" si="12"/>
        <v>4</v>
      </c>
      <c r="AD124" s="16">
        <f t="shared" si="12"/>
        <v>2</v>
      </c>
      <c r="AE124" s="16">
        <f t="shared" si="12"/>
        <v>5</v>
      </c>
      <c r="AF124" s="16">
        <f t="shared" si="12"/>
        <v>7</v>
      </c>
      <c r="AG124" s="16">
        <f t="shared" si="12"/>
        <v>0</v>
      </c>
      <c r="AH124" s="16">
        <f t="shared" si="12"/>
        <v>7</v>
      </c>
      <c r="AI124" s="16">
        <f t="shared" si="12"/>
        <v>0</v>
      </c>
      <c r="AJ124" s="16">
        <f t="shared" si="12"/>
        <v>3</v>
      </c>
      <c r="AK124" s="16">
        <f t="shared" si="12"/>
        <v>0</v>
      </c>
      <c r="AL124" s="16">
        <f t="shared" si="12"/>
        <v>0</v>
      </c>
      <c r="AM124" s="16">
        <f t="shared" si="12"/>
        <v>0</v>
      </c>
      <c r="AN124" s="16">
        <f t="shared" si="12"/>
        <v>0</v>
      </c>
      <c r="AO124" s="16">
        <f t="shared" si="12"/>
        <v>0</v>
      </c>
      <c r="AP124" s="16">
        <f t="shared" si="12"/>
        <v>0</v>
      </c>
      <c r="AQ124" s="16">
        <f t="shared" si="12"/>
        <v>0</v>
      </c>
      <c r="AR124" s="16">
        <f t="shared" si="12"/>
        <v>0</v>
      </c>
      <c r="AS124" s="16">
        <f t="shared" si="12"/>
        <v>0</v>
      </c>
    </row>
    <row r="127" spans="1:45" ht="62.25" customHeight="1" x14ac:dyDescent="0.2">
      <c r="B127" s="82" t="s">
        <v>275</v>
      </c>
      <c r="C127" s="83"/>
      <c r="D127" s="83"/>
    </row>
  </sheetData>
  <sheetProtection sheet="1" objects="1" scenarios="1"/>
  <mergeCells count="170">
    <mergeCell ref="B124:D124"/>
    <mergeCell ref="B127:D127"/>
    <mergeCell ref="B118:D118"/>
    <mergeCell ref="B119:D119"/>
    <mergeCell ref="B120:D120"/>
    <mergeCell ref="B121:D121"/>
    <mergeCell ref="B122:D122"/>
    <mergeCell ref="B123:D123"/>
    <mergeCell ref="B112:D112"/>
    <mergeCell ref="B113:D113"/>
    <mergeCell ref="B114:D114"/>
    <mergeCell ref="B115:D115"/>
    <mergeCell ref="B116:D116"/>
    <mergeCell ref="B117:D117"/>
    <mergeCell ref="B106:D106"/>
    <mergeCell ref="B107:D107"/>
    <mergeCell ref="B108:D108"/>
    <mergeCell ref="B109:D109"/>
    <mergeCell ref="B110:D110"/>
    <mergeCell ref="B111:D111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AL6:AL7"/>
    <mergeCell ref="AM6:AM7"/>
    <mergeCell ref="AN6:AN7"/>
    <mergeCell ref="B8:D8"/>
    <mergeCell ref="B9:D9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S124"/>
  <sheetViews>
    <sheetView topLeftCell="X1" zoomScale="80" zoomScaleNormal="80" workbookViewId="0">
      <selection activeCell="AT5" sqref="A5:XFD7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 customWidth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7.140625" style="1" customWidth="1"/>
    <col min="11" max="11" width="8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48" customHeight="1" x14ac:dyDescent="0.2">
      <c r="A1" s="43" t="s">
        <v>271</v>
      </c>
      <c r="B1" s="44"/>
      <c r="C1" s="44"/>
      <c r="D1" s="44"/>
      <c r="E1" s="44"/>
      <c r="F1" s="44"/>
      <c r="G1" s="45" t="s">
        <v>7</v>
      </c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6"/>
      <c r="AN1" s="46"/>
      <c r="AO1" s="46"/>
      <c r="AP1" s="46"/>
      <c r="AQ1" s="46"/>
      <c r="AR1" s="46"/>
      <c r="AS1" s="47"/>
    </row>
    <row r="2" spans="1:45" ht="27" customHeight="1" x14ac:dyDescent="0.2">
      <c r="A2" s="48" t="s">
        <v>266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5" t="s">
        <v>263</v>
      </c>
      <c r="AA2" s="45"/>
      <c r="AB2" s="45"/>
      <c r="AC2" s="45"/>
      <c r="AD2" s="45"/>
      <c r="AE2" s="45"/>
      <c r="AF2" s="45"/>
      <c r="AG2" s="45"/>
      <c r="AH2" s="45" t="s">
        <v>249</v>
      </c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50"/>
    </row>
    <row r="3" spans="1:45" ht="27" customHeight="1" x14ac:dyDescent="0.2">
      <c r="A3" s="51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3"/>
    </row>
    <row r="4" spans="1:45" ht="33.75" customHeight="1" x14ac:dyDescent="0.2">
      <c r="A4" s="54" t="s">
        <v>265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7"/>
    </row>
    <row r="5" spans="1:45" ht="87.75" customHeight="1" x14ac:dyDescent="0.2">
      <c r="A5" s="58" t="s">
        <v>259</v>
      </c>
      <c r="B5" s="59"/>
      <c r="C5" s="59"/>
      <c r="D5" s="60"/>
      <c r="E5" s="41" t="s">
        <v>220</v>
      </c>
      <c r="F5" s="42"/>
      <c r="G5" s="42"/>
      <c r="H5" s="42"/>
      <c r="I5" s="67"/>
      <c r="J5" s="36" t="s">
        <v>276</v>
      </c>
      <c r="K5" s="37"/>
      <c r="L5" s="37"/>
      <c r="M5" s="38"/>
      <c r="N5" s="33" t="s">
        <v>225</v>
      </c>
      <c r="O5" s="36" t="s">
        <v>6</v>
      </c>
      <c r="P5" s="37"/>
      <c r="Q5" s="37"/>
      <c r="R5" s="37"/>
      <c r="S5" s="37"/>
      <c r="T5" s="37"/>
      <c r="U5" s="37"/>
      <c r="V5" s="37"/>
      <c r="W5" s="37"/>
      <c r="X5" s="37"/>
      <c r="Y5" s="38"/>
      <c r="Z5" s="33" t="s">
        <v>235</v>
      </c>
      <c r="AA5" s="33" t="s">
        <v>236</v>
      </c>
      <c r="AB5" s="33" t="s">
        <v>247</v>
      </c>
      <c r="AC5" s="40" t="s">
        <v>250</v>
      </c>
      <c r="AD5" s="41" t="s">
        <v>245</v>
      </c>
      <c r="AE5" s="42"/>
      <c r="AF5" s="42"/>
      <c r="AG5" s="42"/>
      <c r="AH5" s="42"/>
      <c r="AI5" s="33" t="s">
        <v>243</v>
      </c>
      <c r="AJ5" s="33" t="s">
        <v>1</v>
      </c>
      <c r="AK5" s="41" t="s">
        <v>244</v>
      </c>
      <c r="AL5" s="42"/>
      <c r="AM5" s="42"/>
      <c r="AN5" s="42"/>
      <c r="AO5" s="42"/>
      <c r="AP5" s="33" t="s">
        <v>2</v>
      </c>
      <c r="AQ5" s="33" t="s">
        <v>3</v>
      </c>
      <c r="AR5" s="33" t="s">
        <v>4</v>
      </c>
      <c r="AS5" s="40" t="s">
        <v>5</v>
      </c>
    </row>
    <row r="6" spans="1:45" ht="75.75" customHeight="1" x14ac:dyDescent="0.2">
      <c r="A6" s="61"/>
      <c r="B6" s="62"/>
      <c r="C6" s="62"/>
      <c r="D6" s="63"/>
      <c r="E6" s="40" t="s">
        <v>219</v>
      </c>
      <c r="F6" s="40" t="s">
        <v>221</v>
      </c>
      <c r="G6" s="40" t="s">
        <v>222</v>
      </c>
      <c r="H6" s="40" t="s">
        <v>223</v>
      </c>
      <c r="I6" s="40" t="s">
        <v>224</v>
      </c>
      <c r="J6" s="40" t="s">
        <v>219</v>
      </c>
      <c r="K6" s="40" t="s">
        <v>222</v>
      </c>
      <c r="L6" s="40" t="s">
        <v>223</v>
      </c>
      <c r="M6" s="40" t="s">
        <v>224</v>
      </c>
      <c r="N6" s="34"/>
      <c r="O6" s="40" t="s">
        <v>248</v>
      </c>
      <c r="P6" s="33" t="s">
        <v>226</v>
      </c>
      <c r="Q6" s="33" t="s">
        <v>227</v>
      </c>
      <c r="R6" s="40" t="s">
        <v>228</v>
      </c>
      <c r="S6" s="33" t="s">
        <v>258</v>
      </c>
      <c r="T6" s="36" t="s">
        <v>232</v>
      </c>
      <c r="U6" s="37"/>
      <c r="V6" s="37"/>
      <c r="W6" s="38"/>
      <c r="X6" s="33" t="s">
        <v>233</v>
      </c>
      <c r="Y6" s="40" t="s">
        <v>234</v>
      </c>
      <c r="Z6" s="34"/>
      <c r="AA6" s="34"/>
      <c r="AB6" s="34"/>
      <c r="AC6" s="40"/>
      <c r="AD6" s="40" t="s">
        <v>237</v>
      </c>
      <c r="AE6" s="40" t="s">
        <v>238</v>
      </c>
      <c r="AF6" s="40" t="s">
        <v>219</v>
      </c>
      <c r="AG6" s="40" t="s">
        <v>241</v>
      </c>
      <c r="AH6" s="40" t="s">
        <v>242</v>
      </c>
      <c r="AI6" s="34"/>
      <c r="AJ6" s="34"/>
      <c r="AK6" s="40" t="s">
        <v>237</v>
      </c>
      <c r="AL6" s="40" t="s">
        <v>238</v>
      </c>
      <c r="AM6" s="40" t="s">
        <v>219</v>
      </c>
      <c r="AN6" s="40" t="s">
        <v>239</v>
      </c>
      <c r="AO6" s="40" t="s">
        <v>240</v>
      </c>
      <c r="AP6" s="34"/>
      <c r="AQ6" s="34"/>
      <c r="AR6" s="34"/>
      <c r="AS6" s="40"/>
    </row>
    <row r="7" spans="1:45" ht="168" customHeight="1" x14ac:dyDescent="0.2">
      <c r="A7" s="64"/>
      <c r="B7" s="65"/>
      <c r="C7" s="65"/>
      <c r="D7" s="66"/>
      <c r="E7" s="40"/>
      <c r="F7" s="40"/>
      <c r="G7" s="40"/>
      <c r="H7" s="40"/>
      <c r="I7" s="40"/>
      <c r="J7" s="40"/>
      <c r="K7" s="40"/>
      <c r="L7" s="40"/>
      <c r="M7" s="40"/>
      <c r="N7" s="35"/>
      <c r="O7" s="40"/>
      <c r="P7" s="39"/>
      <c r="Q7" s="39"/>
      <c r="R7" s="40"/>
      <c r="S7" s="39"/>
      <c r="T7" s="32" t="s">
        <v>229</v>
      </c>
      <c r="U7" s="32" t="s">
        <v>246</v>
      </c>
      <c r="V7" s="32" t="s">
        <v>230</v>
      </c>
      <c r="W7" s="32" t="s">
        <v>231</v>
      </c>
      <c r="X7" s="39"/>
      <c r="Y7" s="40"/>
      <c r="Z7" s="39"/>
      <c r="AA7" s="39"/>
      <c r="AB7" s="39"/>
      <c r="AC7" s="40"/>
      <c r="AD7" s="40"/>
      <c r="AE7" s="40"/>
      <c r="AF7" s="40"/>
      <c r="AG7" s="40"/>
      <c r="AH7" s="40"/>
      <c r="AI7" s="35"/>
      <c r="AJ7" s="35"/>
      <c r="AK7" s="40"/>
      <c r="AL7" s="40"/>
      <c r="AM7" s="40"/>
      <c r="AN7" s="40"/>
      <c r="AO7" s="40"/>
      <c r="AP7" s="39"/>
      <c r="AQ7" s="39"/>
      <c r="AR7" s="39"/>
      <c r="AS7" s="40"/>
    </row>
    <row r="8" spans="1:45" ht="15" x14ac:dyDescent="0.2">
      <c r="A8" s="2"/>
      <c r="B8" s="84"/>
      <c r="C8" s="85"/>
      <c r="D8" s="85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  <c r="K8" s="3">
        <v>7</v>
      </c>
      <c r="L8" s="3">
        <v>8</v>
      </c>
      <c r="M8" s="3">
        <v>9</v>
      </c>
      <c r="N8" s="3">
        <v>10</v>
      </c>
      <c r="O8" s="3">
        <v>11</v>
      </c>
      <c r="P8" s="3">
        <v>12</v>
      </c>
      <c r="Q8" s="3">
        <v>13</v>
      </c>
      <c r="R8" s="3">
        <v>14</v>
      </c>
      <c r="S8" s="3">
        <v>15</v>
      </c>
      <c r="T8" s="3">
        <v>16</v>
      </c>
      <c r="U8" s="3">
        <v>17</v>
      </c>
      <c r="V8" s="3">
        <v>18</v>
      </c>
      <c r="W8" s="3">
        <v>19</v>
      </c>
      <c r="X8" s="3">
        <v>20</v>
      </c>
      <c r="Y8" s="3">
        <v>21</v>
      </c>
      <c r="Z8" s="3">
        <v>22</v>
      </c>
      <c r="AA8" s="3">
        <v>23</v>
      </c>
      <c r="AB8" s="3">
        <v>24</v>
      </c>
      <c r="AC8" s="3">
        <v>25</v>
      </c>
      <c r="AD8" s="3">
        <v>26</v>
      </c>
      <c r="AE8" s="3">
        <v>27</v>
      </c>
      <c r="AF8" s="3">
        <v>28</v>
      </c>
      <c r="AG8" s="3">
        <v>29</v>
      </c>
      <c r="AH8" s="3">
        <v>30</v>
      </c>
      <c r="AI8" s="3">
        <v>31</v>
      </c>
      <c r="AJ8" s="3">
        <v>32</v>
      </c>
      <c r="AK8" s="3">
        <v>33</v>
      </c>
      <c r="AL8" s="3">
        <v>34</v>
      </c>
      <c r="AM8" s="3">
        <v>35</v>
      </c>
      <c r="AN8" s="3">
        <v>36</v>
      </c>
      <c r="AO8" s="3">
        <v>37</v>
      </c>
      <c r="AP8" s="3">
        <v>38</v>
      </c>
      <c r="AQ8" s="3">
        <v>39</v>
      </c>
      <c r="AR8" s="3">
        <v>40</v>
      </c>
      <c r="AS8" s="14">
        <v>41</v>
      </c>
    </row>
    <row r="9" spans="1:45" s="25" customFormat="1" ht="55.5" customHeight="1" x14ac:dyDescent="0.2">
      <c r="A9" s="4" t="s">
        <v>8</v>
      </c>
      <c r="B9" s="72" t="s">
        <v>9</v>
      </c>
      <c r="C9" s="72"/>
      <c r="D9" s="72"/>
      <c r="E9" s="15">
        <f>SUM(E10:E28)</f>
        <v>19</v>
      </c>
      <c r="F9" s="15">
        <f t="shared" ref="F9:AS9" si="0">SUM(F10:F28)</f>
        <v>6</v>
      </c>
      <c r="G9" s="15">
        <f t="shared" si="0"/>
        <v>13</v>
      </c>
      <c r="H9" s="15">
        <f t="shared" si="0"/>
        <v>0</v>
      </c>
      <c r="I9" s="15">
        <f t="shared" si="0"/>
        <v>0</v>
      </c>
      <c r="J9" s="15">
        <f t="shared" si="0"/>
        <v>12</v>
      </c>
      <c r="K9" s="15">
        <f t="shared" si="0"/>
        <v>8</v>
      </c>
      <c r="L9" s="15">
        <f t="shared" si="0"/>
        <v>4</v>
      </c>
      <c r="M9" s="15">
        <f t="shared" si="0"/>
        <v>0</v>
      </c>
      <c r="N9" s="15">
        <f t="shared" si="0"/>
        <v>0</v>
      </c>
      <c r="O9" s="15">
        <f t="shared" si="0"/>
        <v>9</v>
      </c>
      <c r="P9" s="15">
        <f t="shared" si="0"/>
        <v>1</v>
      </c>
      <c r="Q9" s="15">
        <f t="shared" si="0"/>
        <v>1</v>
      </c>
      <c r="R9" s="15">
        <f t="shared" si="0"/>
        <v>1</v>
      </c>
      <c r="S9" s="15">
        <f t="shared" si="0"/>
        <v>0</v>
      </c>
      <c r="T9" s="15">
        <f t="shared" si="0"/>
        <v>6</v>
      </c>
      <c r="U9" s="15">
        <f t="shared" si="0"/>
        <v>0</v>
      </c>
      <c r="V9" s="15">
        <f t="shared" si="0"/>
        <v>6</v>
      </c>
      <c r="W9" s="15">
        <f t="shared" si="0"/>
        <v>0</v>
      </c>
      <c r="X9" s="15">
        <f t="shared" si="0"/>
        <v>1</v>
      </c>
      <c r="Y9" s="15">
        <f t="shared" si="0"/>
        <v>10</v>
      </c>
      <c r="Z9" s="15">
        <f t="shared" si="0"/>
        <v>0</v>
      </c>
      <c r="AA9" s="15">
        <f t="shared" si="0"/>
        <v>6</v>
      </c>
      <c r="AB9" s="15">
        <f t="shared" si="0"/>
        <v>17</v>
      </c>
      <c r="AC9" s="15">
        <f t="shared" si="0"/>
        <v>7</v>
      </c>
      <c r="AD9" s="15">
        <f t="shared" si="0"/>
        <v>1</v>
      </c>
      <c r="AE9" s="15">
        <f t="shared" si="0"/>
        <v>1</v>
      </c>
      <c r="AF9" s="15">
        <f t="shared" si="0"/>
        <v>2</v>
      </c>
      <c r="AG9" s="15">
        <f t="shared" si="0"/>
        <v>0</v>
      </c>
      <c r="AH9" s="15">
        <f t="shared" si="0"/>
        <v>2</v>
      </c>
      <c r="AI9" s="15">
        <f t="shared" si="0"/>
        <v>0</v>
      </c>
      <c r="AJ9" s="15">
        <f t="shared" si="0"/>
        <v>1</v>
      </c>
      <c r="AK9" s="15">
        <f t="shared" si="0"/>
        <v>0</v>
      </c>
      <c r="AL9" s="15">
        <f t="shared" si="0"/>
        <v>0</v>
      </c>
      <c r="AM9" s="15">
        <f t="shared" si="0"/>
        <v>0</v>
      </c>
      <c r="AN9" s="15">
        <f t="shared" si="0"/>
        <v>0</v>
      </c>
      <c r="AO9" s="15">
        <f t="shared" si="0"/>
        <v>0</v>
      </c>
      <c r="AP9" s="15">
        <f t="shared" si="0"/>
        <v>0</v>
      </c>
      <c r="AQ9" s="15">
        <f t="shared" si="0"/>
        <v>0</v>
      </c>
      <c r="AR9" s="15">
        <f t="shared" si="0"/>
        <v>0</v>
      </c>
      <c r="AS9" s="15">
        <f t="shared" si="0"/>
        <v>0</v>
      </c>
    </row>
    <row r="10" spans="1:45" ht="34.5" customHeight="1" x14ac:dyDescent="0.2">
      <c r="A10" s="5" t="s">
        <v>257</v>
      </c>
      <c r="B10" s="68" t="s">
        <v>10</v>
      </c>
      <c r="C10" s="68"/>
      <c r="D10" s="68"/>
      <c r="E10" s="9"/>
      <c r="F10" s="9"/>
      <c r="G10" s="9"/>
      <c r="H10" s="9"/>
      <c r="I10" s="9"/>
      <c r="J10" s="9">
        <v>1</v>
      </c>
      <c r="K10" s="9"/>
      <c r="L10" s="9">
        <v>1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8"/>
      <c r="AI10" s="9"/>
      <c r="AJ10" s="9"/>
      <c r="AK10" s="9"/>
      <c r="AL10" s="9"/>
      <c r="AM10" s="9"/>
      <c r="AN10" s="9"/>
      <c r="AO10" s="9"/>
      <c r="AP10" s="8"/>
      <c r="AQ10" s="8"/>
      <c r="AR10" s="8"/>
      <c r="AS10" s="8"/>
    </row>
    <row r="11" spans="1:45" ht="39.950000000000003" customHeight="1" x14ac:dyDescent="0.2">
      <c r="A11" s="5" t="s">
        <v>11</v>
      </c>
      <c r="B11" s="68" t="s">
        <v>12</v>
      </c>
      <c r="C11" s="68"/>
      <c r="D11" s="68"/>
      <c r="E11" s="9">
        <v>2</v>
      </c>
      <c r="F11" s="9"/>
      <c r="G11" s="9">
        <v>2</v>
      </c>
      <c r="H11" s="9"/>
      <c r="I11" s="9"/>
      <c r="J11" s="9"/>
      <c r="K11" s="9"/>
      <c r="L11" s="9"/>
      <c r="M11" s="9"/>
      <c r="N11" s="9"/>
      <c r="O11" s="9">
        <v>1</v>
      </c>
      <c r="P11" s="9"/>
      <c r="Q11" s="9"/>
      <c r="R11" s="9">
        <v>1</v>
      </c>
      <c r="S11" s="9"/>
      <c r="T11" s="9"/>
      <c r="U11" s="9"/>
      <c r="V11" s="9"/>
      <c r="W11" s="9"/>
      <c r="X11" s="9"/>
      <c r="Y11" s="9">
        <v>1</v>
      </c>
      <c r="Z11" s="9"/>
      <c r="AA11" s="9"/>
      <c r="AB11" s="18">
        <v>1</v>
      </c>
      <c r="AC11" s="18"/>
      <c r="AD11" s="18">
        <v>1</v>
      </c>
      <c r="AE11" s="18"/>
      <c r="AF11" s="18">
        <v>1</v>
      </c>
      <c r="AG11" s="18"/>
      <c r="AH11" s="19">
        <v>1</v>
      </c>
      <c r="AI11" s="9"/>
      <c r="AJ11" s="9">
        <v>1</v>
      </c>
      <c r="AK11" s="9"/>
      <c r="AL11" s="9"/>
      <c r="AM11" s="9"/>
      <c r="AN11" s="9"/>
      <c r="AO11" s="9"/>
      <c r="AP11" s="8"/>
      <c r="AQ11" s="8"/>
      <c r="AR11" s="8"/>
      <c r="AS11" s="8"/>
    </row>
    <row r="12" spans="1:45" ht="39.950000000000003" customHeight="1" x14ac:dyDescent="0.2">
      <c r="A12" s="6" t="s">
        <v>13</v>
      </c>
      <c r="B12" s="68" t="s">
        <v>14</v>
      </c>
      <c r="C12" s="68"/>
      <c r="D12" s="68"/>
      <c r="E12" s="9">
        <v>1</v>
      </c>
      <c r="F12" s="9"/>
      <c r="G12" s="9">
        <v>1</v>
      </c>
      <c r="H12" s="9"/>
      <c r="I12" s="9"/>
      <c r="J12" s="9">
        <v>1</v>
      </c>
      <c r="K12" s="9"/>
      <c r="L12" s="9">
        <v>1</v>
      </c>
      <c r="M12" s="9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9"/>
      <c r="AB12" s="9">
        <v>1</v>
      </c>
      <c r="AC12" s="9"/>
      <c r="AD12" s="9"/>
      <c r="AE12" s="9"/>
      <c r="AF12" s="9"/>
      <c r="AG12" s="9"/>
      <c r="AH12" s="8"/>
      <c r="AI12" s="9"/>
      <c r="AJ12" s="18"/>
      <c r="AK12" s="18"/>
      <c r="AL12" s="18"/>
      <c r="AM12" s="18"/>
      <c r="AN12" s="18"/>
      <c r="AO12" s="18"/>
      <c r="AP12" s="8"/>
      <c r="AQ12" s="8"/>
      <c r="AR12" s="8"/>
      <c r="AS12" s="8"/>
    </row>
    <row r="13" spans="1:45" ht="39.950000000000003" customHeight="1" x14ac:dyDescent="0.2">
      <c r="A13" s="5" t="s">
        <v>15</v>
      </c>
      <c r="B13" s="68" t="s">
        <v>16</v>
      </c>
      <c r="C13" s="68"/>
      <c r="D13" s="6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8"/>
      <c r="AI13" s="9"/>
      <c r="AJ13" s="9"/>
      <c r="AK13" s="9"/>
      <c r="AL13" s="9"/>
      <c r="AM13" s="9"/>
      <c r="AN13" s="9"/>
      <c r="AO13" s="9"/>
      <c r="AP13" s="8"/>
      <c r="AQ13" s="8"/>
      <c r="AR13" s="8"/>
      <c r="AS13" s="8"/>
    </row>
    <row r="14" spans="1:45" ht="39.950000000000003" customHeight="1" x14ac:dyDescent="0.2">
      <c r="A14" s="7">
        <v>1.2</v>
      </c>
      <c r="B14" s="68" t="s">
        <v>17</v>
      </c>
      <c r="C14" s="68"/>
      <c r="D14" s="6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20"/>
      <c r="AI14" s="9"/>
      <c r="AJ14" s="9"/>
      <c r="AK14" s="9"/>
      <c r="AL14" s="9"/>
      <c r="AM14" s="9"/>
      <c r="AN14" s="9"/>
      <c r="AO14" s="9"/>
      <c r="AP14" s="8"/>
      <c r="AQ14" s="8"/>
      <c r="AR14" s="8"/>
      <c r="AS14" s="8"/>
    </row>
    <row r="15" spans="1:45" ht="39.950000000000003" customHeight="1" x14ac:dyDescent="0.2">
      <c r="A15" s="5" t="s">
        <v>18</v>
      </c>
      <c r="B15" s="68" t="s">
        <v>19</v>
      </c>
      <c r="C15" s="68"/>
      <c r="D15" s="68"/>
      <c r="E15" s="9"/>
      <c r="F15" s="9"/>
      <c r="G15" s="9"/>
      <c r="H15" s="9"/>
      <c r="I15" s="9"/>
      <c r="J15" s="9"/>
      <c r="K15" s="9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9"/>
      <c r="AB15" s="9"/>
      <c r="AC15" s="9"/>
      <c r="AD15" s="9"/>
      <c r="AE15" s="9"/>
      <c r="AF15" s="9"/>
      <c r="AG15" s="20"/>
      <c r="AH15" s="20"/>
      <c r="AI15" s="9"/>
      <c r="AJ15" s="20"/>
      <c r="AK15" s="21"/>
      <c r="AL15" s="21"/>
      <c r="AM15" s="21"/>
      <c r="AN15" s="21"/>
      <c r="AO15" s="21"/>
      <c r="AP15" s="8"/>
      <c r="AQ15" s="8"/>
      <c r="AR15" s="8"/>
      <c r="AS15" s="8"/>
    </row>
    <row r="16" spans="1:45" ht="39.950000000000003" customHeight="1" x14ac:dyDescent="0.2">
      <c r="A16" s="5" t="s">
        <v>20</v>
      </c>
      <c r="B16" s="36" t="s">
        <v>21</v>
      </c>
      <c r="C16" s="37"/>
      <c r="D16" s="37"/>
      <c r="E16" s="8"/>
      <c r="F16" s="8"/>
      <c r="G16" s="8"/>
      <c r="H16" s="8"/>
      <c r="I16" s="8"/>
      <c r="J16" s="8"/>
      <c r="K16" s="8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8"/>
      <c r="AI16" s="9"/>
      <c r="AJ16" s="9"/>
      <c r="AK16" s="9"/>
      <c r="AL16" s="9"/>
      <c r="AM16" s="9"/>
      <c r="AN16" s="9"/>
      <c r="AO16" s="9"/>
      <c r="AP16" s="8"/>
      <c r="AQ16" s="8"/>
      <c r="AR16" s="8"/>
      <c r="AS16" s="8"/>
    </row>
    <row r="17" spans="1:45" ht="39.950000000000003" customHeight="1" x14ac:dyDescent="0.2">
      <c r="A17" s="5" t="s">
        <v>22</v>
      </c>
      <c r="B17" s="36" t="s">
        <v>23</v>
      </c>
      <c r="C17" s="37"/>
      <c r="D17" s="37"/>
      <c r="E17" s="8"/>
      <c r="F17" s="8"/>
      <c r="G17" s="8"/>
      <c r="H17" s="8"/>
      <c r="I17" s="8"/>
      <c r="J17" s="8"/>
      <c r="K17" s="8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</row>
    <row r="18" spans="1:45" ht="39.950000000000003" customHeight="1" x14ac:dyDescent="0.2">
      <c r="A18" s="5" t="s">
        <v>24</v>
      </c>
      <c r="B18" s="68" t="s">
        <v>25</v>
      </c>
      <c r="C18" s="68"/>
      <c r="D18" s="36"/>
      <c r="E18" s="9"/>
      <c r="F18" s="9"/>
      <c r="G18" s="9"/>
      <c r="H18" s="9"/>
      <c r="I18" s="9"/>
      <c r="J18" s="9"/>
      <c r="K18" s="9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</row>
    <row r="19" spans="1:45" ht="39.950000000000003" customHeight="1" x14ac:dyDescent="0.2">
      <c r="A19" s="5" t="s">
        <v>26</v>
      </c>
      <c r="B19" s="68" t="s">
        <v>27</v>
      </c>
      <c r="C19" s="68"/>
      <c r="D19" s="36"/>
      <c r="E19" s="9"/>
      <c r="F19" s="9"/>
      <c r="G19" s="9"/>
      <c r="H19" s="9"/>
      <c r="I19" s="9"/>
      <c r="J19" s="9"/>
      <c r="K19" s="9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</row>
    <row r="20" spans="1:45" ht="39.950000000000003" customHeight="1" x14ac:dyDescent="0.2">
      <c r="A20" s="5" t="s">
        <v>28</v>
      </c>
      <c r="B20" s="36" t="s">
        <v>29</v>
      </c>
      <c r="C20" s="37"/>
      <c r="D20" s="37"/>
      <c r="E20" s="8"/>
      <c r="F20" s="8"/>
      <c r="G20" s="8"/>
      <c r="H20" s="8"/>
      <c r="I20" s="8"/>
      <c r="J20" s="8"/>
      <c r="K20" s="8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</row>
    <row r="21" spans="1:45" ht="39.950000000000003" customHeight="1" x14ac:dyDescent="0.2">
      <c r="A21" s="5" t="s">
        <v>30</v>
      </c>
      <c r="B21" s="36" t="s">
        <v>31</v>
      </c>
      <c r="C21" s="37"/>
      <c r="D21" s="37"/>
      <c r="E21" s="8"/>
      <c r="F21" s="8"/>
      <c r="G21" s="8"/>
      <c r="H21" s="8"/>
      <c r="I21" s="8"/>
      <c r="J21" s="8"/>
      <c r="K21" s="8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</row>
    <row r="22" spans="1:45" ht="39.950000000000003" customHeight="1" x14ac:dyDescent="0.2">
      <c r="A22" s="5" t="s">
        <v>32</v>
      </c>
      <c r="B22" s="36" t="s">
        <v>33</v>
      </c>
      <c r="C22" s="37"/>
      <c r="D22" s="37"/>
      <c r="E22" s="8"/>
      <c r="F22" s="8"/>
      <c r="G22" s="8"/>
      <c r="H22" s="8"/>
      <c r="I22" s="8"/>
      <c r="J22" s="8"/>
      <c r="K22" s="8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ht="39.950000000000003" customHeight="1" x14ac:dyDescent="0.2">
      <c r="A23" s="5" t="s">
        <v>34</v>
      </c>
      <c r="B23" s="37" t="s">
        <v>35</v>
      </c>
      <c r="C23" s="37"/>
      <c r="D23" s="37"/>
      <c r="E23" s="8"/>
      <c r="F23" s="8"/>
      <c r="G23" s="8"/>
      <c r="H23" s="8"/>
      <c r="I23" s="8"/>
      <c r="J23" s="8"/>
      <c r="K23" s="8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</row>
    <row r="24" spans="1:45" ht="39.950000000000003" customHeight="1" x14ac:dyDescent="0.2">
      <c r="A24" s="5" t="s">
        <v>36</v>
      </c>
      <c r="B24" s="36" t="s">
        <v>37</v>
      </c>
      <c r="C24" s="37"/>
      <c r="D24" s="37"/>
      <c r="E24" s="8"/>
      <c r="F24" s="8"/>
      <c r="G24" s="8"/>
      <c r="H24" s="8"/>
      <c r="I24" s="8"/>
      <c r="J24" s="8"/>
      <c r="K24" s="8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ht="39.950000000000003" customHeight="1" x14ac:dyDescent="0.2">
      <c r="A25" s="5" t="s">
        <v>38</v>
      </c>
      <c r="B25" s="68" t="s">
        <v>39</v>
      </c>
      <c r="C25" s="68"/>
      <c r="D25" s="36"/>
      <c r="E25" s="9">
        <v>1</v>
      </c>
      <c r="F25" s="9">
        <v>1</v>
      </c>
      <c r="G25" s="9"/>
      <c r="H25" s="9"/>
      <c r="I25" s="9"/>
      <c r="J25" s="9"/>
      <c r="K25" s="9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>
        <v>1</v>
      </c>
      <c r="AC25" s="20">
        <v>1</v>
      </c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</row>
    <row r="26" spans="1:45" ht="39.950000000000003" customHeight="1" x14ac:dyDescent="0.2">
      <c r="A26" s="5" t="s">
        <v>40</v>
      </c>
      <c r="B26" s="37" t="s">
        <v>41</v>
      </c>
      <c r="C26" s="37"/>
      <c r="D26" s="37"/>
      <c r="E26" s="8">
        <v>6</v>
      </c>
      <c r="F26" s="8">
        <v>2</v>
      </c>
      <c r="G26" s="8">
        <v>4</v>
      </c>
      <c r="H26" s="8"/>
      <c r="I26" s="8"/>
      <c r="J26" s="8"/>
      <c r="K26" s="22"/>
      <c r="L26" s="20"/>
      <c r="M26" s="20"/>
      <c r="N26" s="20"/>
      <c r="O26" s="20">
        <v>5</v>
      </c>
      <c r="P26" s="20">
        <v>1</v>
      </c>
      <c r="Q26" s="20"/>
      <c r="R26" s="20"/>
      <c r="S26" s="20"/>
      <c r="T26" s="20">
        <v>4</v>
      </c>
      <c r="U26" s="20"/>
      <c r="V26" s="20">
        <v>4</v>
      </c>
      <c r="W26" s="20"/>
      <c r="X26" s="20"/>
      <c r="Y26" s="20">
        <v>5</v>
      </c>
      <c r="Z26" s="20"/>
      <c r="AA26" s="20">
        <v>1</v>
      </c>
      <c r="AB26" s="20">
        <v>1</v>
      </c>
      <c r="AC26" s="20">
        <v>1</v>
      </c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ht="39.950000000000003" customHeight="1" x14ac:dyDescent="0.2">
      <c r="A27" s="5" t="s">
        <v>42</v>
      </c>
      <c r="B27" s="36" t="s">
        <v>43</v>
      </c>
      <c r="C27" s="37"/>
      <c r="D27" s="37"/>
      <c r="E27" s="8"/>
      <c r="F27" s="8"/>
      <c r="G27" s="8"/>
      <c r="H27" s="8"/>
      <c r="I27" s="8"/>
      <c r="J27" s="8"/>
      <c r="K27" s="22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39.950000000000003" customHeight="1" x14ac:dyDescent="0.2">
      <c r="A28" s="5" t="s">
        <v>44</v>
      </c>
      <c r="B28" s="68" t="s">
        <v>45</v>
      </c>
      <c r="C28" s="68"/>
      <c r="D28" s="36"/>
      <c r="E28" s="8">
        <v>9</v>
      </c>
      <c r="F28" s="8">
        <v>3</v>
      </c>
      <c r="G28" s="8">
        <v>6</v>
      </c>
      <c r="H28" s="8"/>
      <c r="I28" s="8"/>
      <c r="J28" s="8">
        <v>10</v>
      </c>
      <c r="K28" s="22">
        <v>8</v>
      </c>
      <c r="L28" s="20">
        <v>2</v>
      </c>
      <c r="M28" s="20"/>
      <c r="N28" s="20"/>
      <c r="O28" s="20">
        <v>3</v>
      </c>
      <c r="P28" s="20"/>
      <c r="Q28" s="20">
        <v>1</v>
      </c>
      <c r="R28" s="20"/>
      <c r="S28" s="20"/>
      <c r="T28" s="20">
        <v>2</v>
      </c>
      <c r="U28" s="20"/>
      <c r="V28" s="20">
        <v>2</v>
      </c>
      <c r="W28" s="20"/>
      <c r="X28" s="20">
        <v>1</v>
      </c>
      <c r="Y28" s="20">
        <v>4</v>
      </c>
      <c r="Z28" s="20"/>
      <c r="AA28" s="20">
        <v>5</v>
      </c>
      <c r="AB28" s="20">
        <v>13</v>
      </c>
      <c r="AC28" s="20">
        <v>5</v>
      </c>
      <c r="AD28" s="20"/>
      <c r="AE28" s="20">
        <v>1</v>
      </c>
      <c r="AF28" s="20">
        <v>1</v>
      </c>
      <c r="AG28" s="20"/>
      <c r="AH28" s="20">
        <v>1</v>
      </c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s="25" customFormat="1" ht="54" customHeight="1" x14ac:dyDescent="0.2">
      <c r="A29" s="4" t="s">
        <v>46</v>
      </c>
      <c r="B29" s="72" t="s">
        <v>47</v>
      </c>
      <c r="C29" s="72"/>
      <c r="D29" s="73"/>
      <c r="E29" s="16">
        <f>SUM(E30:E40)</f>
        <v>0</v>
      </c>
      <c r="F29" s="16">
        <f t="shared" ref="F29:AS29" si="1">SUM(F30:F40)</f>
        <v>0</v>
      </c>
      <c r="G29" s="16">
        <f t="shared" si="1"/>
        <v>0</v>
      </c>
      <c r="H29" s="16">
        <f t="shared" si="1"/>
        <v>0</v>
      </c>
      <c r="I29" s="16">
        <f t="shared" si="1"/>
        <v>0</v>
      </c>
      <c r="J29" s="16">
        <f t="shared" si="1"/>
        <v>4</v>
      </c>
      <c r="K29" s="16">
        <f t="shared" si="1"/>
        <v>2</v>
      </c>
      <c r="L29" s="16">
        <f t="shared" si="1"/>
        <v>2</v>
      </c>
      <c r="M29" s="16">
        <f t="shared" si="1"/>
        <v>0</v>
      </c>
      <c r="N29" s="16">
        <f t="shared" si="1"/>
        <v>0</v>
      </c>
      <c r="O29" s="16">
        <f t="shared" si="1"/>
        <v>0</v>
      </c>
      <c r="P29" s="16">
        <f t="shared" si="1"/>
        <v>0</v>
      </c>
      <c r="Q29" s="16">
        <f t="shared" si="1"/>
        <v>0</v>
      </c>
      <c r="R29" s="16">
        <f t="shared" si="1"/>
        <v>0</v>
      </c>
      <c r="S29" s="16">
        <f t="shared" si="1"/>
        <v>0</v>
      </c>
      <c r="T29" s="16">
        <f t="shared" si="1"/>
        <v>0</v>
      </c>
      <c r="U29" s="16">
        <f t="shared" si="1"/>
        <v>0</v>
      </c>
      <c r="V29" s="16">
        <f t="shared" si="1"/>
        <v>0</v>
      </c>
      <c r="W29" s="16">
        <f t="shared" si="1"/>
        <v>0</v>
      </c>
      <c r="X29" s="16">
        <f t="shared" si="1"/>
        <v>0</v>
      </c>
      <c r="Y29" s="16">
        <f t="shared" si="1"/>
        <v>0</v>
      </c>
      <c r="Z29" s="16">
        <f t="shared" si="1"/>
        <v>0</v>
      </c>
      <c r="AA29" s="16">
        <f t="shared" si="1"/>
        <v>0</v>
      </c>
      <c r="AB29" s="16">
        <f t="shared" si="1"/>
        <v>2</v>
      </c>
      <c r="AC29" s="16">
        <f t="shared" si="1"/>
        <v>0</v>
      </c>
      <c r="AD29" s="16">
        <f t="shared" si="1"/>
        <v>0</v>
      </c>
      <c r="AE29" s="16">
        <f t="shared" si="1"/>
        <v>0</v>
      </c>
      <c r="AF29" s="16">
        <f t="shared" si="1"/>
        <v>0</v>
      </c>
      <c r="AG29" s="16">
        <f t="shared" si="1"/>
        <v>0</v>
      </c>
      <c r="AH29" s="16">
        <f t="shared" si="1"/>
        <v>0</v>
      </c>
      <c r="AI29" s="16">
        <f t="shared" si="1"/>
        <v>0</v>
      </c>
      <c r="AJ29" s="16">
        <f t="shared" si="1"/>
        <v>0</v>
      </c>
      <c r="AK29" s="16">
        <f t="shared" si="1"/>
        <v>0</v>
      </c>
      <c r="AL29" s="16">
        <f t="shared" si="1"/>
        <v>0</v>
      </c>
      <c r="AM29" s="16">
        <f t="shared" si="1"/>
        <v>0</v>
      </c>
      <c r="AN29" s="16">
        <f t="shared" si="1"/>
        <v>0</v>
      </c>
      <c r="AO29" s="16">
        <f t="shared" si="1"/>
        <v>0</v>
      </c>
      <c r="AP29" s="16">
        <f t="shared" si="1"/>
        <v>0</v>
      </c>
      <c r="AQ29" s="16">
        <f t="shared" si="1"/>
        <v>0</v>
      </c>
      <c r="AR29" s="16">
        <f t="shared" si="1"/>
        <v>0</v>
      </c>
      <c r="AS29" s="16">
        <f t="shared" si="1"/>
        <v>0</v>
      </c>
    </row>
    <row r="30" spans="1:45" ht="39.950000000000003" customHeight="1" x14ac:dyDescent="0.2">
      <c r="A30" s="5" t="s">
        <v>48</v>
      </c>
      <c r="B30" s="36" t="s">
        <v>49</v>
      </c>
      <c r="C30" s="37"/>
      <c r="D30" s="37"/>
      <c r="E30" s="8"/>
      <c r="F30" s="8"/>
      <c r="G30" s="8"/>
      <c r="H30" s="8"/>
      <c r="I30" s="8"/>
      <c r="J30" s="8"/>
      <c r="K30" s="22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ht="39.950000000000003" customHeight="1" x14ac:dyDescent="0.2">
      <c r="A31" s="5" t="s">
        <v>50</v>
      </c>
      <c r="B31" s="68" t="s">
        <v>51</v>
      </c>
      <c r="C31" s="68"/>
      <c r="D31" s="36"/>
      <c r="E31" s="8"/>
      <c r="F31" s="8"/>
      <c r="G31" s="8"/>
      <c r="H31" s="8"/>
      <c r="I31" s="8"/>
      <c r="J31" s="8"/>
      <c r="K31" s="22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</row>
    <row r="32" spans="1:45" ht="39.950000000000003" customHeight="1" x14ac:dyDescent="0.2">
      <c r="A32" s="5" t="s">
        <v>52</v>
      </c>
      <c r="B32" s="36" t="s">
        <v>53</v>
      </c>
      <c r="C32" s="37"/>
      <c r="D32" s="37"/>
      <c r="E32" s="8"/>
      <c r="F32" s="8"/>
      <c r="G32" s="8"/>
      <c r="H32" s="8"/>
      <c r="I32" s="8"/>
      <c r="J32" s="8"/>
      <c r="K32" s="22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</row>
    <row r="33" spans="1:45" ht="39.950000000000003" customHeight="1" x14ac:dyDescent="0.2">
      <c r="A33" s="5" t="s">
        <v>54</v>
      </c>
      <c r="B33" s="36" t="s">
        <v>55</v>
      </c>
      <c r="C33" s="37"/>
      <c r="D33" s="37"/>
      <c r="E33" s="8"/>
      <c r="F33" s="8"/>
      <c r="G33" s="8"/>
      <c r="H33" s="8"/>
      <c r="I33" s="8"/>
      <c r="J33" s="8">
        <v>1</v>
      </c>
      <c r="K33" s="22">
        <v>1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>
        <v>1</v>
      </c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</row>
    <row r="34" spans="1:45" ht="39.950000000000003" customHeight="1" x14ac:dyDescent="0.2">
      <c r="A34" s="5" t="s">
        <v>56</v>
      </c>
      <c r="B34" s="36" t="s">
        <v>57</v>
      </c>
      <c r="C34" s="37"/>
      <c r="D34" s="37"/>
      <c r="E34" s="8"/>
      <c r="F34" s="8"/>
      <c r="G34" s="8"/>
      <c r="H34" s="8"/>
      <c r="I34" s="8"/>
      <c r="J34" s="8"/>
      <c r="K34" s="22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</row>
    <row r="35" spans="1:45" ht="39.950000000000003" customHeight="1" x14ac:dyDescent="0.2">
      <c r="A35" s="5" t="s">
        <v>58</v>
      </c>
      <c r="B35" s="36" t="s">
        <v>59</v>
      </c>
      <c r="C35" s="37"/>
      <c r="D35" s="37"/>
      <c r="E35" s="8"/>
      <c r="F35" s="8"/>
      <c r="G35" s="8"/>
      <c r="H35" s="8"/>
      <c r="I35" s="8"/>
      <c r="J35" s="8">
        <v>1</v>
      </c>
      <c r="K35" s="22"/>
      <c r="L35" s="20">
        <v>1</v>
      </c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</row>
    <row r="36" spans="1:45" ht="39.950000000000003" customHeight="1" x14ac:dyDescent="0.2">
      <c r="A36" s="5" t="s">
        <v>60</v>
      </c>
      <c r="B36" s="36" t="s">
        <v>61</v>
      </c>
      <c r="C36" s="37"/>
      <c r="D36" s="37"/>
      <c r="E36" s="8"/>
      <c r="F36" s="8"/>
      <c r="G36" s="8"/>
      <c r="H36" s="8"/>
      <c r="I36" s="8"/>
      <c r="J36" s="8"/>
      <c r="K36" s="22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</row>
    <row r="37" spans="1:45" ht="39.950000000000003" customHeight="1" x14ac:dyDescent="0.2">
      <c r="A37" s="5" t="s">
        <v>62</v>
      </c>
      <c r="B37" s="36" t="s">
        <v>63</v>
      </c>
      <c r="C37" s="37"/>
      <c r="D37" s="37"/>
      <c r="E37" s="8"/>
      <c r="F37" s="8"/>
      <c r="G37" s="8"/>
      <c r="H37" s="8"/>
      <c r="I37" s="8"/>
      <c r="J37" s="8"/>
      <c r="K37" s="22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</row>
    <row r="38" spans="1:45" ht="39.950000000000003" customHeight="1" x14ac:dyDescent="0.2">
      <c r="A38" s="5" t="s">
        <v>64</v>
      </c>
      <c r="B38" s="36" t="s">
        <v>65</v>
      </c>
      <c r="C38" s="37"/>
      <c r="D38" s="37"/>
      <c r="E38" s="8"/>
      <c r="F38" s="8"/>
      <c r="G38" s="8"/>
      <c r="H38" s="8"/>
      <c r="I38" s="8"/>
      <c r="J38" s="8"/>
      <c r="K38" s="22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</row>
    <row r="39" spans="1:45" ht="39.950000000000003" customHeight="1" x14ac:dyDescent="0.2">
      <c r="A39" s="5" t="s">
        <v>66</v>
      </c>
      <c r="B39" s="36" t="s">
        <v>67</v>
      </c>
      <c r="C39" s="37"/>
      <c r="D39" s="37"/>
      <c r="E39" s="8"/>
      <c r="F39" s="8"/>
      <c r="G39" s="8"/>
      <c r="H39" s="8"/>
      <c r="I39" s="8"/>
      <c r="J39" s="8"/>
      <c r="K39" s="22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</row>
    <row r="40" spans="1:45" ht="39.950000000000003" customHeight="1" x14ac:dyDescent="0.2">
      <c r="A40" s="5" t="s">
        <v>68</v>
      </c>
      <c r="B40" s="36" t="s">
        <v>45</v>
      </c>
      <c r="C40" s="37"/>
      <c r="D40" s="37"/>
      <c r="E40" s="8"/>
      <c r="F40" s="8"/>
      <c r="G40" s="8"/>
      <c r="H40" s="8"/>
      <c r="I40" s="8"/>
      <c r="J40" s="8">
        <v>2</v>
      </c>
      <c r="K40" s="22">
        <v>1</v>
      </c>
      <c r="L40" s="20">
        <v>1</v>
      </c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>
        <v>1</v>
      </c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</row>
    <row r="41" spans="1:45" s="25" customFormat="1" ht="56.25" customHeight="1" x14ac:dyDescent="0.2">
      <c r="A41" s="4" t="s">
        <v>69</v>
      </c>
      <c r="B41" s="73" t="s">
        <v>70</v>
      </c>
      <c r="C41" s="74"/>
      <c r="D41" s="74"/>
      <c r="E41" s="16">
        <f>SUM(E42:E48)</f>
        <v>5</v>
      </c>
      <c r="F41" s="16">
        <f t="shared" ref="F41:AS41" si="2">SUM(F42:F48)</f>
        <v>0</v>
      </c>
      <c r="G41" s="16">
        <f t="shared" si="2"/>
        <v>5</v>
      </c>
      <c r="H41" s="16">
        <f t="shared" si="2"/>
        <v>0</v>
      </c>
      <c r="I41" s="16">
        <f t="shared" si="2"/>
        <v>0</v>
      </c>
      <c r="J41" s="16">
        <f t="shared" si="2"/>
        <v>1</v>
      </c>
      <c r="K41" s="16">
        <f t="shared" si="2"/>
        <v>1</v>
      </c>
      <c r="L41" s="16">
        <f t="shared" si="2"/>
        <v>0</v>
      </c>
      <c r="M41" s="16">
        <f t="shared" si="2"/>
        <v>0</v>
      </c>
      <c r="N41" s="16">
        <f t="shared" si="2"/>
        <v>0</v>
      </c>
      <c r="O41" s="16">
        <f t="shared" si="2"/>
        <v>1</v>
      </c>
      <c r="P41" s="16">
        <f t="shared" si="2"/>
        <v>0</v>
      </c>
      <c r="Q41" s="16">
        <f t="shared" si="2"/>
        <v>1</v>
      </c>
      <c r="R41" s="16">
        <f t="shared" si="2"/>
        <v>0</v>
      </c>
      <c r="S41" s="16">
        <f t="shared" si="2"/>
        <v>0</v>
      </c>
      <c r="T41" s="16">
        <f t="shared" si="2"/>
        <v>0</v>
      </c>
      <c r="U41" s="16">
        <f t="shared" si="2"/>
        <v>0</v>
      </c>
      <c r="V41" s="16">
        <f t="shared" si="2"/>
        <v>0</v>
      </c>
      <c r="W41" s="16">
        <f t="shared" si="2"/>
        <v>0</v>
      </c>
      <c r="X41" s="16">
        <f t="shared" si="2"/>
        <v>0</v>
      </c>
      <c r="Y41" s="16">
        <f t="shared" si="2"/>
        <v>1</v>
      </c>
      <c r="Z41" s="16">
        <f t="shared" si="2"/>
        <v>0</v>
      </c>
      <c r="AA41" s="16">
        <f t="shared" si="2"/>
        <v>0</v>
      </c>
      <c r="AB41" s="16">
        <f t="shared" si="2"/>
        <v>5</v>
      </c>
      <c r="AC41" s="16">
        <f t="shared" si="2"/>
        <v>0</v>
      </c>
      <c r="AD41" s="16">
        <f t="shared" si="2"/>
        <v>0</v>
      </c>
      <c r="AE41" s="16">
        <f t="shared" si="2"/>
        <v>0</v>
      </c>
      <c r="AF41" s="16">
        <f t="shared" si="2"/>
        <v>0</v>
      </c>
      <c r="AG41" s="16">
        <f t="shared" si="2"/>
        <v>0</v>
      </c>
      <c r="AH41" s="16">
        <f t="shared" si="2"/>
        <v>0</v>
      </c>
      <c r="AI41" s="16">
        <f t="shared" si="2"/>
        <v>0</v>
      </c>
      <c r="AJ41" s="16">
        <f t="shared" si="2"/>
        <v>0</v>
      </c>
      <c r="AK41" s="16">
        <f t="shared" si="2"/>
        <v>0</v>
      </c>
      <c r="AL41" s="16">
        <f t="shared" si="2"/>
        <v>0</v>
      </c>
      <c r="AM41" s="16">
        <f t="shared" si="2"/>
        <v>0</v>
      </c>
      <c r="AN41" s="16">
        <f t="shared" si="2"/>
        <v>0</v>
      </c>
      <c r="AO41" s="16">
        <f t="shared" si="2"/>
        <v>0</v>
      </c>
      <c r="AP41" s="16">
        <f t="shared" si="2"/>
        <v>0</v>
      </c>
      <c r="AQ41" s="16">
        <f t="shared" si="2"/>
        <v>0</v>
      </c>
      <c r="AR41" s="16">
        <f t="shared" si="2"/>
        <v>0</v>
      </c>
      <c r="AS41" s="16">
        <f t="shared" si="2"/>
        <v>0</v>
      </c>
    </row>
    <row r="42" spans="1:45" ht="39.950000000000003" customHeight="1" x14ac:dyDescent="0.2">
      <c r="A42" s="5" t="s">
        <v>71</v>
      </c>
      <c r="B42" s="36" t="s">
        <v>72</v>
      </c>
      <c r="C42" s="37"/>
      <c r="D42" s="37"/>
      <c r="E42" s="8"/>
      <c r="F42" s="8"/>
      <c r="G42" s="8"/>
      <c r="H42" s="8"/>
      <c r="I42" s="8"/>
      <c r="J42" s="8"/>
      <c r="K42" s="22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</row>
    <row r="43" spans="1:45" ht="39.950000000000003" customHeight="1" x14ac:dyDescent="0.2">
      <c r="A43" s="5" t="s">
        <v>73</v>
      </c>
      <c r="B43" s="36" t="s">
        <v>74</v>
      </c>
      <c r="C43" s="37"/>
      <c r="D43" s="37"/>
      <c r="E43" s="8"/>
      <c r="F43" s="8"/>
      <c r="G43" s="8"/>
      <c r="H43" s="8"/>
      <c r="I43" s="8"/>
      <c r="J43" s="8"/>
      <c r="K43" s="22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</row>
    <row r="44" spans="1:45" ht="39.950000000000003" customHeight="1" x14ac:dyDescent="0.2">
      <c r="A44" s="5" t="s">
        <v>75</v>
      </c>
      <c r="B44" s="36" t="s">
        <v>76</v>
      </c>
      <c r="C44" s="37"/>
      <c r="D44" s="37"/>
      <c r="E44" s="8"/>
      <c r="F44" s="8"/>
      <c r="G44" s="8"/>
      <c r="H44" s="8"/>
      <c r="I44" s="8"/>
      <c r="J44" s="8"/>
      <c r="K44" s="22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</row>
    <row r="45" spans="1:45" ht="39.950000000000003" customHeight="1" x14ac:dyDescent="0.2">
      <c r="A45" s="5" t="s">
        <v>77</v>
      </c>
      <c r="B45" s="36" t="s">
        <v>78</v>
      </c>
      <c r="C45" s="37"/>
      <c r="D45" s="37"/>
      <c r="E45" s="8"/>
      <c r="F45" s="8"/>
      <c r="G45" s="8"/>
      <c r="H45" s="8"/>
      <c r="I45" s="8"/>
      <c r="J45" s="8"/>
      <c r="K45" s="22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</row>
    <row r="46" spans="1:45" ht="39.950000000000003" customHeight="1" x14ac:dyDescent="0.2">
      <c r="A46" s="5" t="s">
        <v>79</v>
      </c>
      <c r="B46" s="36" t="s">
        <v>80</v>
      </c>
      <c r="C46" s="37"/>
      <c r="D46" s="37"/>
      <c r="E46" s="8"/>
      <c r="F46" s="8"/>
      <c r="G46" s="8"/>
      <c r="H46" s="8"/>
      <c r="I46" s="8"/>
      <c r="J46" s="8"/>
      <c r="K46" s="22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</row>
    <row r="47" spans="1:45" ht="39.950000000000003" customHeight="1" x14ac:dyDescent="0.2">
      <c r="A47" s="5" t="s">
        <v>81</v>
      </c>
      <c r="B47" s="36" t="s">
        <v>82</v>
      </c>
      <c r="C47" s="37"/>
      <c r="D47" s="37"/>
      <c r="E47" s="8"/>
      <c r="F47" s="8"/>
      <c r="G47" s="8"/>
      <c r="H47" s="8"/>
      <c r="I47" s="8"/>
      <c r="J47" s="8"/>
      <c r="K47" s="22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</row>
    <row r="48" spans="1:45" ht="39.950000000000003" customHeight="1" x14ac:dyDescent="0.2">
      <c r="A48" s="5" t="s">
        <v>83</v>
      </c>
      <c r="B48" s="36" t="s">
        <v>45</v>
      </c>
      <c r="C48" s="37"/>
      <c r="D48" s="37"/>
      <c r="E48" s="8">
        <v>5</v>
      </c>
      <c r="F48" s="8"/>
      <c r="G48" s="8">
        <v>5</v>
      </c>
      <c r="H48" s="8"/>
      <c r="I48" s="8"/>
      <c r="J48" s="8">
        <v>1</v>
      </c>
      <c r="K48" s="22">
        <v>1</v>
      </c>
      <c r="L48" s="20"/>
      <c r="M48" s="20"/>
      <c r="N48" s="20"/>
      <c r="O48" s="20">
        <v>1</v>
      </c>
      <c r="P48" s="20"/>
      <c r="Q48" s="20">
        <v>1</v>
      </c>
      <c r="R48" s="20"/>
      <c r="S48" s="20"/>
      <c r="T48" s="20"/>
      <c r="U48" s="20"/>
      <c r="V48" s="20"/>
      <c r="W48" s="20"/>
      <c r="X48" s="20"/>
      <c r="Y48" s="20">
        <v>1</v>
      </c>
      <c r="Z48" s="20"/>
      <c r="AA48" s="20"/>
      <c r="AB48" s="20">
        <v>5</v>
      </c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</row>
    <row r="49" spans="1:45" s="25" customFormat="1" ht="66" customHeight="1" x14ac:dyDescent="0.2">
      <c r="A49" s="4" t="s">
        <v>84</v>
      </c>
      <c r="B49" s="73" t="s">
        <v>85</v>
      </c>
      <c r="C49" s="74"/>
      <c r="D49" s="74"/>
      <c r="E49" s="16">
        <f>SUM(E50:E62)</f>
        <v>15</v>
      </c>
      <c r="F49" s="16">
        <f t="shared" ref="F49:AS49" si="3">SUM(F50:F62)</f>
        <v>0</v>
      </c>
      <c r="G49" s="16">
        <f t="shared" si="3"/>
        <v>15</v>
      </c>
      <c r="H49" s="16">
        <f t="shared" si="3"/>
        <v>0</v>
      </c>
      <c r="I49" s="16">
        <f t="shared" si="3"/>
        <v>0</v>
      </c>
      <c r="J49" s="16">
        <f t="shared" si="3"/>
        <v>27</v>
      </c>
      <c r="K49" s="16">
        <f t="shared" si="3"/>
        <v>25</v>
      </c>
      <c r="L49" s="16">
        <f t="shared" si="3"/>
        <v>2</v>
      </c>
      <c r="M49" s="16">
        <f t="shared" si="3"/>
        <v>0</v>
      </c>
      <c r="N49" s="16">
        <f t="shared" si="3"/>
        <v>0</v>
      </c>
      <c r="O49" s="16">
        <f t="shared" si="3"/>
        <v>26</v>
      </c>
      <c r="P49" s="16">
        <f t="shared" si="3"/>
        <v>19</v>
      </c>
      <c r="Q49" s="16">
        <f t="shared" si="3"/>
        <v>4</v>
      </c>
      <c r="R49" s="16">
        <f t="shared" si="3"/>
        <v>0</v>
      </c>
      <c r="S49" s="16">
        <f t="shared" si="3"/>
        <v>0</v>
      </c>
      <c r="T49" s="16">
        <f t="shared" si="3"/>
        <v>3</v>
      </c>
      <c r="U49" s="16">
        <f t="shared" si="3"/>
        <v>0</v>
      </c>
      <c r="V49" s="16">
        <f t="shared" si="3"/>
        <v>3</v>
      </c>
      <c r="W49" s="16">
        <f t="shared" si="3"/>
        <v>0</v>
      </c>
      <c r="X49" s="16">
        <f t="shared" si="3"/>
        <v>0</v>
      </c>
      <c r="Y49" s="16">
        <f t="shared" si="3"/>
        <v>26</v>
      </c>
      <c r="Z49" s="16">
        <f t="shared" si="3"/>
        <v>0</v>
      </c>
      <c r="AA49" s="16">
        <f t="shared" si="3"/>
        <v>0</v>
      </c>
      <c r="AB49" s="16">
        <f t="shared" si="3"/>
        <v>14</v>
      </c>
      <c r="AC49" s="16">
        <f t="shared" si="3"/>
        <v>0</v>
      </c>
      <c r="AD49" s="16">
        <f t="shared" si="3"/>
        <v>0</v>
      </c>
      <c r="AE49" s="16">
        <f t="shared" si="3"/>
        <v>0</v>
      </c>
      <c r="AF49" s="16">
        <f t="shared" si="3"/>
        <v>0</v>
      </c>
      <c r="AG49" s="16">
        <f t="shared" si="3"/>
        <v>0</v>
      </c>
      <c r="AH49" s="16">
        <f t="shared" si="3"/>
        <v>0</v>
      </c>
      <c r="AI49" s="16">
        <f t="shared" si="3"/>
        <v>0</v>
      </c>
      <c r="AJ49" s="16">
        <f t="shared" si="3"/>
        <v>0</v>
      </c>
      <c r="AK49" s="16">
        <f t="shared" si="3"/>
        <v>0</v>
      </c>
      <c r="AL49" s="16">
        <f t="shared" si="3"/>
        <v>0</v>
      </c>
      <c r="AM49" s="16">
        <f t="shared" si="3"/>
        <v>0</v>
      </c>
      <c r="AN49" s="16">
        <f t="shared" si="3"/>
        <v>0</v>
      </c>
      <c r="AO49" s="16">
        <f t="shared" si="3"/>
        <v>0</v>
      </c>
      <c r="AP49" s="16">
        <f t="shared" si="3"/>
        <v>0</v>
      </c>
      <c r="AQ49" s="16">
        <f t="shared" si="3"/>
        <v>0</v>
      </c>
      <c r="AR49" s="16">
        <f t="shared" si="3"/>
        <v>0</v>
      </c>
      <c r="AS49" s="16">
        <f t="shared" si="3"/>
        <v>0</v>
      </c>
    </row>
    <row r="50" spans="1:45" ht="39.950000000000003" customHeight="1" x14ac:dyDescent="0.2">
      <c r="A50" s="5" t="s">
        <v>86</v>
      </c>
      <c r="B50" s="36" t="s">
        <v>87</v>
      </c>
      <c r="C50" s="37"/>
      <c r="D50" s="37"/>
      <c r="E50" s="8">
        <v>4</v>
      </c>
      <c r="F50" s="8"/>
      <c r="G50" s="8">
        <v>4</v>
      </c>
      <c r="H50" s="8"/>
      <c r="I50" s="8"/>
      <c r="J50" s="8">
        <v>8</v>
      </c>
      <c r="K50" s="22">
        <v>8</v>
      </c>
      <c r="L50" s="20"/>
      <c r="M50" s="20"/>
      <c r="N50" s="20"/>
      <c r="O50" s="20">
        <v>10</v>
      </c>
      <c r="P50" s="20">
        <v>7</v>
      </c>
      <c r="Q50" s="20">
        <v>1</v>
      </c>
      <c r="R50" s="20"/>
      <c r="S50" s="20"/>
      <c r="T50" s="20">
        <v>2</v>
      </c>
      <c r="U50" s="20"/>
      <c r="V50" s="20">
        <v>2</v>
      </c>
      <c r="W50" s="20"/>
      <c r="X50" s="20"/>
      <c r="Y50" s="20">
        <v>10</v>
      </c>
      <c r="Z50" s="20"/>
      <c r="AA50" s="20"/>
      <c r="AB50" s="20">
        <v>2</v>
      </c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</row>
    <row r="51" spans="1:45" ht="39.950000000000003" customHeight="1" x14ac:dyDescent="0.2">
      <c r="A51" s="5" t="s">
        <v>88</v>
      </c>
      <c r="B51" s="36" t="s">
        <v>89</v>
      </c>
      <c r="C51" s="37"/>
      <c r="D51" s="37"/>
      <c r="E51" s="8">
        <v>6</v>
      </c>
      <c r="F51" s="8"/>
      <c r="G51" s="8">
        <v>6</v>
      </c>
      <c r="H51" s="8"/>
      <c r="I51" s="8"/>
      <c r="J51" s="8">
        <v>9</v>
      </c>
      <c r="K51" s="22">
        <v>8</v>
      </c>
      <c r="L51" s="20">
        <v>1</v>
      </c>
      <c r="M51" s="20"/>
      <c r="N51" s="20"/>
      <c r="O51" s="20">
        <v>14</v>
      </c>
      <c r="P51" s="20">
        <v>10</v>
      </c>
      <c r="Q51" s="20">
        <v>3</v>
      </c>
      <c r="R51" s="20"/>
      <c r="S51" s="20"/>
      <c r="T51" s="20">
        <v>1</v>
      </c>
      <c r="U51" s="20"/>
      <c r="V51" s="20">
        <v>1</v>
      </c>
      <c r="W51" s="20"/>
      <c r="X51" s="20"/>
      <c r="Y51" s="20">
        <v>14</v>
      </c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</row>
    <row r="52" spans="1:45" ht="39.950000000000003" customHeight="1" x14ac:dyDescent="0.2">
      <c r="A52" s="5" t="s">
        <v>90</v>
      </c>
      <c r="B52" s="36" t="s">
        <v>91</v>
      </c>
      <c r="C52" s="37"/>
      <c r="D52" s="37"/>
      <c r="E52" s="8">
        <v>1</v>
      </c>
      <c r="F52" s="8"/>
      <c r="G52" s="8">
        <v>1</v>
      </c>
      <c r="H52" s="8"/>
      <c r="I52" s="8"/>
      <c r="J52" s="8">
        <v>3</v>
      </c>
      <c r="K52" s="22">
        <v>2</v>
      </c>
      <c r="L52" s="20">
        <v>1</v>
      </c>
      <c r="M52" s="20"/>
      <c r="N52" s="20"/>
      <c r="O52" s="20">
        <v>1</v>
      </c>
      <c r="P52" s="20">
        <v>1</v>
      </c>
      <c r="Q52" s="20"/>
      <c r="R52" s="20"/>
      <c r="S52" s="20"/>
      <c r="T52" s="20"/>
      <c r="U52" s="20"/>
      <c r="V52" s="20"/>
      <c r="W52" s="20"/>
      <c r="X52" s="20"/>
      <c r="Y52" s="20">
        <v>1</v>
      </c>
      <c r="Z52" s="20"/>
      <c r="AA52" s="20"/>
      <c r="AB52" s="20">
        <v>2</v>
      </c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</row>
    <row r="53" spans="1:45" ht="39.950000000000003" customHeight="1" x14ac:dyDescent="0.2">
      <c r="A53" s="5" t="s">
        <v>92</v>
      </c>
      <c r="B53" s="36" t="s">
        <v>93</v>
      </c>
      <c r="C53" s="37"/>
      <c r="D53" s="37"/>
      <c r="E53" s="8"/>
      <c r="F53" s="8"/>
      <c r="G53" s="8"/>
      <c r="H53" s="8"/>
      <c r="I53" s="8"/>
      <c r="J53" s="8"/>
      <c r="K53" s="22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</row>
    <row r="54" spans="1:45" ht="39.950000000000003" customHeight="1" x14ac:dyDescent="0.2">
      <c r="A54" s="5" t="s">
        <v>94</v>
      </c>
      <c r="B54" s="36" t="s">
        <v>95</v>
      </c>
      <c r="C54" s="37"/>
      <c r="D54" s="37"/>
      <c r="E54" s="8"/>
      <c r="F54" s="8"/>
      <c r="G54" s="8"/>
      <c r="H54" s="8"/>
      <c r="I54" s="8"/>
      <c r="J54" s="8"/>
      <c r="K54" s="22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</row>
    <row r="55" spans="1:45" ht="39.950000000000003" customHeight="1" x14ac:dyDescent="0.2">
      <c r="A55" s="5" t="s">
        <v>96</v>
      </c>
      <c r="B55" s="36" t="s">
        <v>97</v>
      </c>
      <c r="C55" s="37"/>
      <c r="D55" s="37"/>
      <c r="E55" s="8"/>
      <c r="F55" s="8"/>
      <c r="G55" s="8"/>
      <c r="H55" s="8"/>
      <c r="I55" s="8"/>
      <c r="J55" s="8"/>
      <c r="K55" s="22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</row>
    <row r="56" spans="1:45" ht="39.950000000000003" customHeight="1" x14ac:dyDescent="0.2">
      <c r="A56" s="5" t="s">
        <v>98</v>
      </c>
      <c r="B56" s="36" t="s">
        <v>99</v>
      </c>
      <c r="C56" s="37"/>
      <c r="D56" s="37"/>
      <c r="E56" s="8"/>
      <c r="F56" s="8"/>
      <c r="G56" s="8"/>
      <c r="H56" s="8"/>
      <c r="I56" s="8"/>
      <c r="J56" s="8"/>
      <c r="K56" s="22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</row>
    <row r="57" spans="1:45" ht="39.950000000000003" customHeight="1" x14ac:dyDescent="0.2">
      <c r="A57" s="5" t="s">
        <v>100</v>
      </c>
      <c r="B57" s="36" t="s">
        <v>101</v>
      </c>
      <c r="C57" s="37"/>
      <c r="D57" s="37"/>
      <c r="E57" s="8"/>
      <c r="F57" s="8"/>
      <c r="G57" s="8"/>
      <c r="H57" s="8"/>
      <c r="I57" s="8"/>
      <c r="J57" s="8"/>
      <c r="K57" s="22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</row>
    <row r="58" spans="1:45" ht="39.950000000000003" customHeight="1" x14ac:dyDescent="0.2">
      <c r="A58" s="5" t="s">
        <v>102</v>
      </c>
      <c r="B58" s="36" t="s">
        <v>103</v>
      </c>
      <c r="C58" s="37"/>
      <c r="D58" s="37"/>
      <c r="E58" s="8">
        <v>1</v>
      </c>
      <c r="F58" s="8"/>
      <c r="G58" s="8">
        <v>1</v>
      </c>
      <c r="H58" s="8"/>
      <c r="I58" s="8"/>
      <c r="J58" s="8"/>
      <c r="K58" s="22"/>
      <c r="L58" s="20"/>
      <c r="M58" s="20"/>
      <c r="N58" s="20"/>
      <c r="O58" s="20">
        <v>1</v>
      </c>
      <c r="P58" s="20">
        <v>1</v>
      </c>
      <c r="Q58" s="20"/>
      <c r="R58" s="20"/>
      <c r="S58" s="20"/>
      <c r="T58" s="20"/>
      <c r="U58" s="20"/>
      <c r="V58" s="20"/>
      <c r="W58" s="20"/>
      <c r="X58" s="20"/>
      <c r="Y58" s="20">
        <v>1</v>
      </c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</row>
    <row r="59" spans="1:45" ht="39.950000000000003" customHeight="1" x14ac:dyDescent="0.2">
      <c r="A59" s="5" t="s">
        <v>104</v>
      </c>
      <c r="B59" s="36" t="s">
        <v>105</v>
      </c>
      <c r="C59" s="37"/>
      <c r="D59" s="37"/>
      <c r="E59" s="8">
        <v>1</v>
      </c>
      <c r="F59" s="8"/>
      <c r="G59" s="8">
        <v>1</v>
      </c>
      <c r="H59" s="8"/>
      <c r="I59" s="8"/>
      <c r="J59" s="8">
        <v>5</v>
      </c>
      <c r="K59" s="22">
        <v>5</v>
      </c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>
        <v>6</v>
      </c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</row>
    <row r="60" spans="1:45" ht="39.950000000000003" customHeight="1" x14ac:dyDescent="0.2">
      <c r="A60" s="5" t="s">
        <v>106</v>
      </c>
      <c r="B60" s="36" t="s">
        <v>107</v>
      </c>
      <c r="C60" s="37"/>
      <c r="D60" s="37"/>
      <c r="E60" s="8"/>
      <c r="F60" s="8"/>
      <c r="G60" s="8"/>
      <c r="H60" s="8"/>
      <c r="I60" s="8"/>
      <c r="J60" s="8"/>
      <c r="K60" s="22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</row>
    <row r="61" spans="1:45" ht="39.950000000000003" customHeight="1" x14ac:dyDescent="0.2">
      <c r="A61" s="5" t="s">
        <v>108</v>
      </c>
      <c r="B61" s="36" t="s">
        <v>109</v>
      </c>
      <c r="C61" s="37"/>
      <c r="D61" s="37"/>
      <c r="E61" s="8"/>
      <c r="F61" s="8"/>
      <c r="G61" s="8"/>
      <c r="H61" s="8"/>
      <c r="I61" s="8"/>
      <c r="J61" s="8"/>
      <c r="K61" s="22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</row>
    <row r="62" spans="1:45" ht="39.950000000000003" customHeight="1" x14ac:dyDescent="0.2">
      <c r="A62" s="5" t="s">
        <v>110</v>
      </c>
      <c r="B62" s="36" t="s">
        <v>45</v>
      </c>
      <c r="C62" s="37"/>
      <c r="D62" s="37"/>
      <c r="E62" s="8">
        <v>2</v>
      </c>
      <c r="F62" s="8"/>
      <c r="G62" s="8">
        <v>2</v>
      </c>
      <c r="H62" s="8"/>
      <c r="I62" s="8"/>
      <c r="J62" s="8">
        <v>2</v>
      </c>
      <c r="K62" s="22">
        <v>2</v>
      </c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>
        <v>4</v>
      </c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</row>
    <row r="63" spans="1:45" s="25" customFormat="1" ht="57" customHeight="1" x14ac:dyDescent="0.2">
      <c r="A63" s="4" t="s">
        <v>111</v>
      </c>
      <c r="B63" s="73" t="s">
        <v>112</v>
      </c>
      <c r="C63" s="74"/>
      <c r="D63" s="74"/>
      <c r="E63" s="16">
        <f>SUM(E64:E69)</f>
        <v>0</v>
      </c>
      <c r="F63" s="16">
        <f t="shared" ref="F63:AS63" si="4">SUM(F64:F69)</f>
        <v>0</v>
      </c>
      <c r="G63" s="16">
        <f t="shared" si="4"/>
        <v>0</v>
      </c>
      <c r="H63" s="16">
        <f t="shared" si="4"/>
        <v>0</v>
      </c>
      <c r="I63" s="16">
        <f t="shared" si="4"/>
        <v>0</v>
      </c>
      <c r="J63" s="16">
        <f t="shared" si="4"/>
        <v>0</v>
      </c>
      <c r="K63" s="16">
        <f t="shared" si="4"/>
        <v>0</v>
      </c>
      <c r="L63" s="16">
        <f t="shared" si="4"/>
        <v>0</v>
      </c>
      <c r="M63" s="16">
        <f t="shared" si="4"/>
        <v>0</v>
      </c>
      <c r="N63" s="16">
        <f t="shared" si="4"/>
        <v>0</v>
      </c>
      <c r="O63" s="16">
        <f t="shared" si="4"/>
        <v>0</v>
      </c>
      <c r="P63" s="16">
        <f t="shared" si="4"/>
        <v>0</v>
      </c>
      <c r="Q63" s="16">
        <f t="shared" si="4"/>
        <v>0</v>
      </c>
      <c r="R63" s="16">
        <f t="shared" si="4"/>
        <v>0</v>
      </c>
      <c r="S63" s="16">
        <f t="shared" si="4"/>
        <v>0</v>
      </c>
      <c r="T63" s="16">
        <f t="shared" si="4"/>
        <v>0</v>
      </c>
      <c r="U63" s="16">
        <f t="shared" si="4"/>
        <v>0</v>
      </c>
      <c r="V63" s="16">
        <f t="shared" si="4"/>
        <v>0</v>
      </c>
      <c r="W63" s="16">
        <f t="shared" si="4"/>
        <v>0</v>
      </c>
      <c r="X63" s="16">
        <f t="shared" si="4"/>
        <v>0</v>
      </c>
      <c r="Y63" s="16">
        <f t="shared" si="4"/>
        <v>0</v>
      </c>
      <c r="Z63" s="16">
        <f t="shared" si="4"/>
        <v>0</v>
      </c>
      <c r="AA63" s="16">
        <f t="shared" si="4"/>
        <v>0</v>
      </c>
      <c r="AB63" s="16">
        <f t="shared" si="4"/>
        <v>0</v>
      </c>
      <c r="AC63" s="16">
        <f t="shared" si="4"/>
        <v>0</v>
      </c>
      <c r="AD63" s="16">
        <f t="shared" si="4"/>
        <v>0</v>
      </c>
      <c r="AE63" s="16">
        <f t="shared" si="4"/>
        <v>0</v>
      </c>
      <c r="AF63" s="16">
        <f t="shared" si="4"/>
        <v>0</v>
      </c>
      <c r="AG63" s="16">
        <f t="shared" si="4"/>
        <v>0</v>
      </c>
      <c r="AH63" s="16">
        <f t="shared" si="4"/>
        <v>0</v>
      </c>
      <c r="AI63" s="16">
        <f t="shared" si="4"/>
        <v>0</v>
      </c>
      <c r="AJ63" s="16">
        <f t="shared" si="4"/>
        <v>0</v>
      </c>
      <c r="AK63" s="16">
        <f t="shared" si="4"/>
        <v>0</v>
      </c>
      <c r="AL63" s="16">
        <f t="shared" si="4"/>
        <v>0</v>
      </c>
      <c r="AM63" s="16">
        <f t="shared" si="4"/>
        <v>0</v>
      </c>
      <c r="AN63" s="16">
        <f t="shared" si="4"/>
        <v>0</v>
      </c>
      <c r="AO63" s="16">
        <f t="shared" si="4"/>
        <v>0</v>
      </c>
      <c r="AP63" s="16">
        <f t="shared" si="4"/>
        <v>0</v>
      </c>
      <c r="AQ63" s="16">
        <f t="shared" si="4"/>
        <v>0</v>
      </c>
      <c r="AR63" s="16">
        <f t="shared" si="4"/>
        <v>0</v>
      </c>
      <c r="AS63" s="16">
        <f t="shared" si="4"/>
        <v>0</v>
      </c>
    </row>
    <row r="64" spans="1:45" ht="39.950000000000003" customHeight="1" x14ac:dyDescent="0.2">
      <c r="A64" s="5" t="s">
        <v>113</v>
      </c>
      <c r="B64" s="36" t="s">
        <v>114</v>
      </c>
      <c r="C64" s="37"/>
      <c r="D64" s="37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1:45" ht="39.950000000000003" customHeight="1" x14ac:dyDescent="0.2">
      <c r="A65" s="5" t="s">
        <v>115</v>
      </c>
      <c r="B65" s="36" t="s">
        <v>116</v>
      </c>
      <c r="C65" s="37"/>
      <c r="D65" s="37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1:45" ht="39.950000000000003" customHeight="1" x14ac:dyDescent="0.2">
      <c r="A66" s="5" t="s">
        <v>117</v>
      </c>
      <c r="B66" s="36" t="s">
        <v>118</v>
      </c>
      <c r="C66" s="37"/>
      <c r="D66" s="37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1:45" ht="39.950000000000003" customHeight="1" x14ac:dyDescent="0.2">
      <c r="A67" s="5" t="s">
        <v>119</v>
      </c>
      <c r="B67" s="36" t="s">
        <v>120</v>
      </c>
      <c r="C67" s="37"/>
      <c r="D67" s="37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1:45" ht="39.950000000000003" customHeight="1" x14ac:dyDescent="0.2">
      <c r="A68" s="5" t="s">
        <v>121</v>
      </c>
      <c r="B68" s="36" t="s">
        <v>122</v>
      </c>
      <c r="C68" s="37"/>
      <c r="D68" s="37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1:45" ht="39.950000000000003" customHeight="1" x14ac:dyDescent="0.2">
      <c r="A69" s="5" t="s">
        <v>123</v>
      </c>
      <c r="B69" s="36" t="s">
        <v>45</v>
      </c>
      <c r="C69" s="37"/>
      <c r="D69" s="37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1:45" s="25" customFormat="1" ht="87.75" customHeight="1" x14ac:dyDescent="0.2">
      <c r="A70" s="4" t="s">
        <v>124</v>
      </c>
      <c r="B70" s="73" t="s">
        <v>125</v>
      </c>
      <c r="C70" s="74"/>
      <c r="D70" s="74"/>
      <c r="E70" s="16">
        <f>SUM(E71:E76)</f>
        <v>9</v>
      </c>
      <c r="F70" s="16">
        <f t="shared" ref="F70:AS70" si="5">SUM(F71:F76)</f>
        <v>0</v>
      </c>
      <c r="G70" s="16">
        <f t="shared" si="5"/>
        <v>9</v>
      </c>
      <c r="H70" s="16">
        <f t="shared" si="5"/>
        <v>0</v>
      </c>
      <c r="I70" s="16">
        <f t="shared" si="5"/>
        <v>0</v>
      </c>
      <c r="J70" s="16">
        <f t="shared" si="5"/>
        <v>9</v>
      </c>
      <c r="K70" s="16">
        <f t="shared" si="5"/>
        <v>6</v>
      </c>
      <c r="L70" s="16">
        <f t="shared" si="5"/>
        <v>3</v>
      </c>
      <c r="M70" s="16">
        <f t="shared" si="5"/>
        <v>0</v>
      </c>
      <c r="N70" s="16">
        <f t="shared" si="5"/>
        <v>0</v>
      </c>
      <c r="O70" s="16">
        <f t="shared" si="5"/>
        <v>3</v>
      </c>
      <c r="P70" s="16">
        <f t="shared" si="5"/>
        <v>1</v>
      </c>
      <c r="Q70" s="16">
        <f t="shared" si="5"/>
        <v>0</v>
      </c>
      <c r="R70" s="16">
        <f t="shared" si="5"/>
        <v>2</v>
      </c>
      <c r="S70" s="16">
        <f t="shared" si="5"/>
        <v>0</v>
      </c>
      <c r="T70" s="16">
        <f t="shared" si="5"/>
        <v>0</v>
      </c>
      <c r="U70" s="16">
        <f t="shared" si="5"/>
        <v>0</v>
      </c>
      <c r="V70" s="16">
        <f t="shared" si="5"/>
        <v>0</v>
      </c>
      <c r="W70" s="16">
        <f t="shared" si="5"/>
        <v>0</v>
      </c>
      <c r="X70" s="16">
        <f t="shared" si="5"/>
        <v>1</v>
      </c>
      <c r="Y70" s="16">
        <f t="shared" si="5"/>
        <v>4</v>
      </c>
      <c r="Z70" s="16">
        <f t="shared" si="5"/>
        <v>0</v>
      </c>
      <c r="AA70" s="16">
        <f t="shared" si="5"/>
        <v>0</v>
      </c>
      <c r="AB70" s="16">
        <f t="shared" si="5"/>
        <v>11</v>
      </c>
      <c r="AC70" s="16">
        <f t="shared" si="5"/>
        <v>0</v>
      </c>
      <c r="AD70" s="16">
        <f t="shared" si="5"/>
        <v>2</v>
      </c>
      <c r="AE70" s="16">
        <f t="shared" si="5"/>
        <v>0</v>
      </c>
      <c r="AF70" s="16">
        <f t="shared" si="5"/>
        <v>2</v>
      </c>
      <c r="AG70" s="16">
        <f t="shared" si="5"/>
        <v>0</v>
      </c>
      <c r="AH70" s="16">
        <f t="shared" si="5"/>
        <v>2</v>
      </c>
      <c r="AI70" s="16">
        <f t="shared" si="5"/>
        <v>0</v>
      </c>
      <c r="AJ70" s="16">
        <f t="shared" si="5"/>
        <v>1</v>
      </c>
      <c r="AK70" s="16">
        <f t="shared" si="5"/>
        <v>0</v>
      </c>
      <c r="AL70" s="16">
        <f t="shared" si="5"/>
        <v>0</v>
      </c>
      <c r="AM70" s="16">
        <f t="shared" si="5"/>
        <v>0</v>
      </c>
      <c r="AN70" s="16">
        <f t="shared" si="5"/>
        <v>0</v>
      </c>
      <c r="AO70" s="16">
        <f t="shared" si="5"/>
        <v>0</v>
      </c>
      <c r="AP70" s="16">
        <f t="shared" si="5"/>
        <v>0</v>
      </c>
      <c r="AQ70" s="16">
        <f t="shared" si="5"/>
        <v>0</v>
      </c>
      <c r="AR70" s="16">
        <f t="shared" si="5"/>
        <v>0</v>
      </c>
      <c r="AS70" s="16">
        <f t="shared" si="5"/>
        <v>0</v>
      </c>
    </row>
    <row r="71" spans="1:45" ht="39.950000000000003" customHeight="1" x14ac:dyDescent="0.2">
      <c r="A71" s="5" t="s">
        <v>126</v>
      </c>
      <c r="B71" s="36" t="s">
        <v>127</v>
      </c>
      <c r="C71" s="37"/>
      <c r="D71" s="37"/>
      <c r="E71" s="8"/>
      <c r="F71" s="8"/>
      <c r="G71" s="8"/>
      <c r="H71" s="8"/>
      <c r="I71" s="8"/>
      <c r="J71" s="8"/>
      <c r="K71" s="22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</row>
    <row r="72" spans="1:45" ht="39.950000000000003" customHeight="1" x14ac:dyDescent="0.2">
      <c r="A72" s="5" t="s">
        <v>128</v>
      </c>
      <c r="B72" s="36" t="s">
        <v>129</v>
      </c>
      <c r="C72" s="37"/>
      <c r="D72" s="37"/>
      <c r="E72" s="8"/>
      <c r="F72" s="8"/>
      <c r="G72" s="8"/>
      <c r="H72" s="8"/>
      <c r="I72" s="8"/>
      <c r="J72" s="8"/>
      <c r="K72" s="22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</row>
    <row r="73" spans="1:45" ht="39.950000000000003" customHeight="1" x14ac:dyDescent="0.2">
      <c r="A73" s="5" t="s">
        <v>130</v>
      </c>
      <c r="B73" s="36" t="s">
        <v>131</v>
      </c>
      <c r="C73" s="37"/>
      <c r="D73" s="37"/>
      <c r="E73" s="8"/>
      <c r="F73" s="8"/>
      <c r="G73" s="8"/>
      <c r="H73" s="8"/>
      <c r="I73" s="8"/>
      <c r="J73" s="8"/>
      <c r="K73" s="22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</row>
    <row r="74" spans="1:45" ht="39.950000000000003" customHeight="1" x14ac:dyDescent="0.2">
      <c r="A74" s="5" t="s">
        <v>132</v>
      </c>
      <c r="B74" s="36" t="s">
        <v>133</v>
      </c>
      <c r="C74" s="37"/>
      <c r="D74" s="37"/>
      <c r="E74" s="8"/>
      <c r="F74" s="8"/>
      <c r="G74" s="8"/>
      <c r="H74" s="8"/>
      <c r="I74" s="8"/>
      <c r="J74" s="8"/>
      <c r="K74" s="22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</row>
    <row r="75" spans="1:45" ht="39.950000000000003" customHeight="1" x14ac:dyDescent="0.2">
      <c r="A75" s="5" t="s">
        <v>134</v>
      </c>
      <c r="B75" s="36" t="s">
        <v>135</v>
      </c>
      <c r="C75" s="37"/>
      <c r="D75" s="37"/>
      <c r="E75" s="8">
        <v>7</v>
      </c>
      <c r="F75" s="8"/>
      <c r="G75" s="8">
        <v>7</v>
      </c>
      <c r="H75" s="8"/>
      <c r="I75" s="8"/>
      <c r="J75" s="8">
        <v>4</v>
      </c>
      <c r="K75" s="22">
        <v>4</v>
      </c>
      <c r="L75" s="20"/>
      <c r="M75" s="20"/>
      <c r="N75" s="20"/>
      <c r="O75" s="20">
        <v>1</v>
      </c>
      <c r="P75" s="20"/>
      <c r="Q75" s="20"/>
      <c r="R75" s="20">
        <v>1</v>
      </c>
      <c r="S75" s="20"/>
      <c r="T75" s="20"/>
      <c r="U75" s="20"/>
      <c r="V75" s="20"/>
      <c r="W75" s="20"/>
      <c r="X75" s="20"/>
      <c r="Y75" s="20">
        <v>1</v>
      </c>
      <c r="Z75" s="20"/>
      <c r="AA75" s="20"/>
      <c r="AB75" s="20">
        <v>10</v>
      </c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</row>
    <row r="76" spans="1:45" ht="39.950000000000003" customHeight="1" x14ac:dyDescent="0.2">
      <c r="A76" s="5" t="s">
        <v>136</v>
      </c>
      <c r="B76" s="36" t="s">
        <v>45</v>
      </c>
      <c r="C76" s="37"/>
      <c r="D76" s="37"/>
      <c r="E76" s="8">
        <v>2</v>
      </c>
      <c r="F76" s="8"/>
      <c r="G76" s="8">
        <v>2</v>
      </c>
      <c r="H76" s="8"/>
      <c r="I76" s="8"/>
      <c r="J76" s="8">
        <v>5</v>
      </c>
      <c r="K76" s="22">
        <v>2</v>
      </c>
      <c r="L76" s="20">
        <v>3</v>
      </c>
      <c r="M76" s="20"/>
      <c r="N76" s="20"/>
      <c r="O76" s="20">
        <v>2</v>
      </c>
      <c r="P76" s="20">
        <v>1</v>
      </c>
      <c r="Q76" s="20"/>
      <c r="R76" s="20">
        <v>1</v>
      </c>
      <c r="S76" s="20"/>
      <c r="T76" s="20"/>
      <c r="U76" s="20"/>
      <c r="V76" s="20"/>
      <c r="W76" s="20"/>
      <c r="X76" s="20">
        <v>1</v>
      </c>
      <c r="Y76" s="20">
        <v>3</v>
      </c>
      <c r="Z76" s="20"/>
      <c r="AA76" s="20"/>
      <c r="AB76" s="20">
        <v>1</v>
      </c>
      <c r="AC76" s="20"/>
      <c r="AD76" s="20">
        <v>2</v>
      </c>
      <c r="AE76" s="20"/>
      <c r="AF76" s="20">
        <v>2</v>
      </c>
      <c r="AG76" s="20"/>
      <c r="AH76" s="20">
        <v>2</v>
      </c>
      <c r="AI76" s="20"/>
      <c r="AJ76" s="20">
        <v>1</v>
      </c>
      <c r="AK76" s="20"/>
      <c r="AL76" s="20"/>
      <c r="AM76" s="20"/>
      <c r="AN76" s="20"/>
      <c r="AO76" s="20"/>
      <c r="AP76" s="20"/>
      <c r="AQ76" s="20"/>
      <c r="AR76" s="20"/>
      <c r="AS76" s="20"/>
    </row>
    <row r="77" spans="1:45" s="25" customFormat="1" ht="73.5" customHeight="1" x14ac:dyDescent="0.2">
      <c r="A77" s="4" t="s">
        <v>137</v>
      </c>
      <c r="B77" s="73" t="s">
        <v>138</v>
      </c>
      <c r="C77" s="74"/>
      <c r="D77" s="74"/>
      <c r="E77" s="16">
        <f>SUM(E78:E79)</f>
        <v>0</v>
      </c>
      <c r="F77" s="16">
        <f t="shared" ref="F77:AS77" si="6">SUM(F78:F79)</f>
        <v>0</v>
      </c>
      <c r="G77" s="16">
        <f t="shared" si="6"/>
        <v>0</v>
      </c>
      <c r="H77" s="16">
        <f t="shared" si="6"/>
        <v>0</v>
      </c>
      <c r="I77" s="16">
        <f t="shared" si="6"/>
        <v>0</v>
      </c>
      <c r="J77" s="16">
        <f t="shared" si="6"/>
        <v>0</v>
      </c>
      <c r="K77" s="16">
        <f t="shared" si="6"/>
        <v>0</v>
      </c>
      <c r="L77" s="16">
        <f t="shared" si="6"/>
        <v>0</v>
      </c>
      <c r="M77" s="16">
        <f t="shared" si="6"/>
        <v>0</v>
      </c>
      <c r="N77" s="16">
        <f t="shared" si="6"/>
        <v>0</v>
      </c>
      <c r="O77" s="16">
        <f t="shared" si="6"/>
        <v>0</v>
      </c>
      <c r="P77" s="16">
        <f t="shared" si="6"/>
        <v>0</v>
      </c>
      <c r="Q77" s="16">
        <f t="shared" si="6"/>
        <v>0</v>
      </c>
      <c r="R77" s="16">
        <f t="shared" si="6"/>
        <v>0</v>
      </c>
      <c r="S77" s="16">
        <f t="shared" si="6"/>
        <v>0</v>
      </c>
      <c r="T77" s="16">
        <f t="shared" si="6"/>
        <v>0</v>
      </c>
      <c r="U77" s="16">
        <f t="shared" si="6"/>
        <v>0</v>
      </c>
      <c r="V77" s="16">
        <f t="shared" si="6"/>
        <v>0</v>
      </c>
      <c r="W77" s="16">
        <f t="shared" si="6"/>
        <v>0</v>
      </c>
      <c r="X77" s="16">
        <f t="shared" si="6"/>
        <v>0</v>
      </c>
      <c r="Y77" s="16">
        <f t="shared" si="6"/>
        <v>0</v>
      </c>
      <c r="Z77" s="16">
        <f t="shared" si="6"/>
        <v>0</v>
      </c>
      <c r="AA77" s="16">
        <f t="shared" si="6"/>
        <v>0</v>
      </c>
      <c r="AB77" s="16">
        <f t="shared" si="6"/>
        <v>0</v>
      </c>
      <c r="AC77" s="16">
        <f t="shared" si="6"/>
        <v>0</v>
      </c>
      <c r="AD77" s="16">
        <f t="shared" si="6"/>
        <v>0</v>
      </c>
      <c r="AE77" s="16">
        <f t="shared" si="6"/>
        <v>0</v>
      </c>
      <c r="AF77" s="16">
        <f t="shared" si="6"/>
        <v>0</v>
      </c>
      <c r="AG77" s="16">
        <f t="shared" si="6"/>
        <v>0</v>
      </c>
      <c r="AH77" s="16">
        <f t="shared" si="6"/>
        <v>0</v>
      </c>
      <c r="AI77" s="16">
        <f t="shared" si="6"/>
        <v>0</v>
      </c>
      <c r="AJ77" s="16">
        <f t="shared" si="6"/>
        <v>0</v>
      </c>
      <c r="AK77" s="16">
        <f t="shared" si="6"/>
        <v>0</v>
      </c>
      <c r="AL77" s="16">
        <f t="shared" si="6"/>
        <v>0</v>
      </c>
      <c r="AM77" s="16">
        <f t="shared" si="6"/>
        <v>0</v>
      </c>
      <c r="AN77" s="16">
        <f t="shared" si="6"/>
        <v>0</v>
      </c>
      <c r="AO77" s="16">
        <f t="shared" si="6"/>
        <v>0</v>
      </c>
      <c r="AP77" s="16">
        <f t="shared" si="6"/>
        <v>0</v>
      </c>
      <c r="AQ77" s="16">
        <f t="shared" si="6"/>
        <v>0</v>
      </c>
      <c r="AR77" s="16">
        <f t="shared" si="6"/>
        <v>0</v>
      </c>
      <c r="AS77" s="16">
        <f t="shared" si="6"/>
        <v>0</v>
      </c>
    </row>
    <row r="78" spans="1:45" ht="39.950000000000003" customHeight="1" x14ac:dyDescent="0.2">
      <c r="A78" s="5" t="s">
        <v>139</v>
      </c>
      <c r="B78" s="36" t="s">
        <v>140</v>
      </c>
      <c r="C78" s="37"/>
      <c r="D78" s="37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1:45" ht="39.950000000000003" customHeight="1" x14ac:dyDescent="0.2">
      <c r="A79" s="5" t="s">
        <v>141</v>
      </c>
      <c r="B79" s="36" t="s">
        <v>45</v>
      </c>
      <c r="C79" s="37"/>
      <c r="D79" s="37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1:45" s="25" customFormat="1" ht="39.950000000000003" customHeight="1" x14ac:dyDescent="0.2">
      <c r="A80" s="4" t="s">
        <v>142</v>
      </c>
      <c r="B80" s="73" t="s">
        <v>143</v>
      </c>
      <c r="C80" s="74"/>
      <c r="D80" s="74"/>
      <c r="E80" s="16">
        <f>SUM(E81:E101)</f>
        <v>4</v>
      </c>
      <c r="F80" s="16">
        <f t="shared" ref="F80:AS80" si="7">SUM(F81:F101)</f>
        <v>1</v>
      </c>
      <c r="G80" s="16">
        <f t="shared" si="7"/>
        <v>3</v>
      </c>
      <c r="H80" s="16">
        <f t="shared" si="7"/>
        <v>0</v>
      </c>
      <c r="I80" s="16">
        <f t="shared" si="7"/>
        <v>0</v>
      </c>
      <c r="J80" s="16">
        <f t="shared" si="7"/>
        <v>11</v>
      </c>
      <c r="K80" s="16">
        <f t="shared" si="7"/>
        <v>9</v>
      </c>
      <c r="L80" s="16">
        <f t="shared" si="7"/>
        <v>2</v>
      </c>
      <c r="M80" s="16">
        <f t="shared" si="7"/>
        <v>0</v>
      </c>
      <c r="N80" s="16">
        <f t="shared" si="7"/>
        <v>0</v>
      </c>
      <c r="O80" s="16">
        <f t="shared" si="7"/>
        <v>10</v>
      </c>
      <c r="P80" s="16">
        <f t="shared" si="7"/>
        <v>9</v>
      </c>
      <c r="Q80" s="16">
        <f t="shared" si="7"/>
        <v>0</v>
      </c>
      <c r="R80" s="16">
        <f t="shared" si="7"/>
        <v>0</v>
      </c>
      <c r="S80" s="16">
        <f t="shared" si="7"/>
        <v>0</v>
      </c>
      <c r="T80" s="16">
        <f t="shared" si="7"/>
        <v>1</v>
      </c>
      <c r="U80" s="16">
        <f t="shared" si="7"/>
        <v>0</v>
      </c>
      <c r="V80" s="16">
        <f t="shared" si="7"/>
        <v>0</v>
      </c>
      <c r="W80" s="16">
        <f t="shared" si="7"/>
        <v>1</v>
      </c>
      <c r="X80" s="16">
        <f t="shared" si="7"/>
        <v>0</v>
      </c>
      <c r="Y80" s="16">
        <f t="shared" si="7"/>
        <v>10</v>
      </c>
      <c r="Z80" s="16">
        <f t="shared" si="7"/>
        <v>0</v>
      </c>
      <c r="AA80" s="16">
        <f t="shared" si="7"/>
        <v>1</v>
      </c>
      <c r="AB80" s="16">
        <f t="shared" si="7"/>
        <v>3</v>
      </c>
      <c r="AC80" s="16">
        <f t="shared" si="7"/>
        <v>1</v>
      </c>
      <c r="AD80" s="16">
        <f t="shared" si="7"/>
        <v>0</v>
      </c>
      <c r="AE80" s="16">
        <f t="shared" si="7"/>
        <v>0</v>
      </c>
      <c r="AF80" s="16">
        <f t="shared" si="7"/>
        <v>0</v>
      </c>
      <c r="AG80" s="16">
        <f t="shared" si="7"/>
        <v>0</v>
      </c>
      <c r="AH80" s="16">
        <f t="shared" si="7"/>
        <v>0</v>
      </c>
      <c r="AI80" s="16">
        <f t="shared" si="7"/>
        <v>0</v>
      </c>
      <c r="AJ80" s="16">
        <f t="shared" si="7"/>
        <v>0</v>
      </c>
      <c r="AK80" s="16">
        <f t="shared" si="7"/>
        <v>0</v>
      </c>
      <c r="AL80" s="16">
        <f t="shared" si="7"/>
        <v>0</v>
      </c>
      <c r="AM80" s="16">
        <f t="shared" si="7"/>
        <v>0</v>
      </c>
      <c r="AN80" s="16">
        <f t="shared" si="7"/>
        <v>0</v>
      </c>
      <c r="AO80" s="16">
        <f t="shared" si="7"/>
        <v>0</v>
      </c>
      <c r="AP80" s="16">
        <f t="shared" si="7"/>
        <v>0</v>
      </c>
      <c r="AQ80" s="16">
        <f t="shared" si="7"/>
        <v>0</v>
      </c>
      <c r="AR80" s="16">
        <f t="shared" si="7"/>
        <v>0</v>
      </c>
      <c r="AS80" s="16">
        <f t="shared" si="7"/>
        <v>0</v>
      </c>
    </row>
    <row r="81" spans="1:45" ht="39.950000000000003" customHeight="1" x14ac:dyDescent="0.2">
      <c r="A81" s="5" t="s">
        <v>144</v>
      </c>
      <c r="B81" s="36" t="s">
        <v>145</v>
      </c>
      <c r="C81" s="37"/>
      <c r="D81" s="37"/>
      <c r="E81" s="8"/>
      <c r="F81" s="8"/>
      <c r="G81" s="8"/>
      <c r="H81" s="8"/>
      <c r="I81" s="8"/>
      <c r="J81" s="8"/>
      <c r="K81" s="22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</row>
    <row r="82" spans="1:45" ht="39.950000000000003" customHeight="1" x14ac:dyDescent="0.2">
      <c r="A82" s="5" t="s">
        <v>146</v>
      </c>
      <c r="B82" s="36" t="s">
        <v>147</v>
      </c>
      <c r="C82" s="37"/>
      <c r="D82" s="37"/>
      <c r="E82" s="8">
        <v>3</v>
      </c>
      <c r="F82" s="8">
        <v>1</v>
      </c>
      <c r="G82" s="8">
        <v>2</v>
      </c>
      <c r="H82" s="8"/>
      <c r="I82" s="8"/>
      <c r="J82" s="8">
        <v>1</v>
      </c>
      <c r="K82" s="22">
        <v>1</v>
      </c>
      <c r="L82" s="20"/>
      <c r="M82" s="20"/>
      <c r="N82" s="20"/>
      <c r="O82" s="20">
        <v>2</v>
      </c>
      <c r="P82" s="20">
        <v>1</v>
      </c>
      <c r="Q82" s="20"/>
      <c r="R82" s="20"/>
      <c r="S82" s="20"/>
      <c r="T82" s="20">
        <v>1</v>
      </c>
      <c r="U82" s="20"/>
      <c r="V82" s="20"/>
      <c r="W82" s="20">
        <v>1</v>
      </c>
      <c r="X82" s="20"/>
      <c r="Y82" s="20">
        <v>2</v>
      </c>
      <c r="Z82" s="20"/>
      <c r="AA82" s="20">
        <v>1</v>
      </c>
      <c r="AB82" s="20">
        <v>2</v>
      </c>
      <c r="AC82" s="20">
        <v>1</v>
      </c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</row>
    <row r="83" spans="1:45" ht="39.950000000000003" customHeight="1" x14ac:dyDescent="0.2">
      <c r="A83" s="5" t="s">
        <v>148</v>
      </c>
      <c r="B83" s="36" t="s">
        <v>149</v>
      </c>
      <c r="C83" s="37"/>
      <c r="D83" s="37"/>
      <c r="E83" s="8"/>
      <c r="F83" s="8"/>
      <c r="G83" s="8"/>
      <c r="H83" s="8"/>
      <c r="I83" s="8"/>
      <c r="J83" s="8">
        <v>4</v>
      </c>
      <c r="K83" s="22">
        <v>4</v>
      </c>
      <c r="L83" s="20"/>
      <c r="M83" s="20"/>
      <c r="N83" s="20"/>
      <c r="O83" s="20">
        <v>4</v>
      </c>
      <c r="P83" s="20">
        <v>4</v>
      </c>
      <c r="Q83" s="20"/>
      <c r="R83" s="20"/>
      <c r="S83" s="20"/>
      <c r="T83" s="20"/>
      <c r="U83" s="20"/>
      <c r="V83" s="20"/>
      <c r="W83" s="20"/>
      <c r="X83" s="20"/>
      <c r="Y83" s="20">
        <v>4</v>
      </c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</row>
    <row r="84" spans="1:45" ht="39.950000000000003" customHeight="1" x14ac:dyDescent="0.2">
      <c r="A84" s="5" t="s">
        <v>150</v>
      </c>
      <c r="B84" s="36" t="s">
        <v>151</v>
      </c>
      <c r="C84" s="37"/>
      <c r="D84" s="37"/>
      <c r="E84" s="8"/>
      <c r="F84" s="8"/>
      <c r="G84" s="8"/>
      <c r="H84" s="8"/>
      <c r="I84" s="8"/>
      <c r="J84" s="8">
        <v>4</v>
      </c>
      <c r="K84" s="22">
        <v>3</v>
      </c>
      <c r="L84" s="20">
        <v>1</v>
      </c>
      <c r="M84" s="20"/>
      <c r="N84" s="20"/>
      <c r="O84" s="20">
        <v>2</v>
      </c>
      <c r="P84" s="20">
        <v>2</v>
      </c>
      <c r="Q84" s="20"/>
      <c r="R84" s="20"/>
      <c r="S84" s="20"/>
      <c r="T84" s="20"/>
      <c r="U84" s="20"/>
      <c r="V84" s="20"/>
      <c r="W84" s="20"/>
      <c r="X84" s="20"/>
      <c r="Y84" s="20">
        <v>2</v>
      </c>
      <c r="Z84" s="20"/>
      <c r="AA84" s="20"/>
      <c r="AB84" s="20">
        <v>1</v>
      </c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</row>
    <row r="85" spans="1:45" ht="39.950000000000003" customHeight="1" x14ac:dyDescent="0.2">
      <c r="A85" s="5" t="s">
        <v>152</v>
      </c>
      <c r="B85" s="36" t="s">
        <v>153</v>
      </c>
      <c r="C85" s="37"/>
      <c r="D85" s="37"/>
      <c r="E85" s="8"/>
      <c r="F85" s="8"/>
      <c r="G85" s="8"/>
      <c r="H85" s="8"/>
      <c r="I85" s="8"/>
      <c r="J85" s="8"/>
      <c r="K85" s="22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</row>
    <row r="86" spans="1:45" ht="39.950000000000003" customHeight="1" x14ac:dyDescent="0.2">
      <c r="A86" s="5" t="s">
        <v>154</v>
      </c>
      <c r="B86" s="36" t="s">
        <v>155</v>
      </c>
      <c r="C86" s="37"/>
      <c r="D86" s="37"/>
      <c r="E86" s="8"/>
      <c r="F86" s="8"/>
      <c r="G86" s="8"/>
      <c r="H86" s="8"/>
      <c r="I86" s="8"/>
      <c r="J86" s="8"/>
      <c r="K86" s="22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</row>
    <row r="87" spans="1:45" ht="39.950000000000003" customHeight="1" x14ac:dyDescent="0.2">
      <c r="A87" s="5" t="s">
        <v>156</v>
      </c>
      <c r="B87" s="36" t="s">
        <v>157</v>
      </c>
      <c r="C87" s="37"/>
      <c r="D87" s="37"/>
      <c r="E87" s="8"/>
      <c r="F87" s="8"/>
      <c r="G87" s="8"/>
      <c r="H87" s="8"/>
      <c r="I87" s="8"/>
      <c r="J87" s="8"/>
      <c r="K87" s="22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</row>
    <row r="88" spans="1:45" ht="39.950000000000003" customHeight="1" x14ac:dyDescent="0.2">
      <c r="A88" s="5" t="s">
        <v>158</v>
      </c>
      <c r="B88" s="36" t="s">
        <v>159</v>
      </c>
      <c r="C88" s="37"/>
      <c r="D88" s="37"/>
      <c r="E88" s="8"/>
      <c r="F88" s="8"/>
      <c r="G88" s="8"/>
      <c r="H88" s="8"/>
      <c r="I88" s="8"/>
      <c r="J88" s="8">
        <v>1</v>
      </c>
      <c r="K88" s="22"/>
      <c r="L88" s="20">
        <v>1</v>
      </c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</row>
    <row r="89" spans="1:45" ht="39.950000000000003" customHeight="1" x14ac:dyDescent="0.2">
      <c r="A89" s="5" t="s">
        <v>160</v>
      </c>
      <c r="B89" s="36" t="s">
        <v>161</v>
      </c>
      <c r="C89" s="37"/>
      <c r="D89" s="37"/>
      <c r="E89" s="8"/>
      <c r="F89" s="8"/>
      <c r="G89" s="8"/>
      <c r="H89" s="8"/>
      <c r="I89" s="8"/>
      <c r="J89" s="8"/>
      <c r="K89" s="22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</row>
    <row r="90" spans="1:45" ht="39.950000000000003" customHeight="1" x14ac:dyDescent="0.2">
      <c r="A90" s="5" t="s">
        <v>162</v>
      </c>
      <c r="B90" s="36" t="s">
        <v>163</v>
      </c>
      <c r="C90" s="37"/>
      <c r="D90" s="37"/>
      <c r="E90" s="8">
        <v>1</v>
      </c>
      <c r="F90" s="8"/>
      <c r="G90" s="8">
        <v>1</v>
      </c>
      <c r="H90" s="8"/>
      <c r="I90" s="8"/>
      <c r="J90" s="8"/>
      <c r="K90" s="22"/>
      <c r="L90" s="20"/>
      <c r="M90" s="20"/>
      <c r="N90" s="20"/>
      <c r="O90" s="20">
        <v>1</v>
      </c>
      <c r="P90" s="20">
        <v>1</v>
      </c>
      <c r="Q90" s="20"/>
      <c r="R90" s="20"/>
      <c r="S90" s="20"/>
      <c r="T90" s="20"/>
      <c r="U90" s="20"/>
      <c r="V90" s="20"/>
      <c r="W90" s="20"/>
      <c r="X90" s="20"/>
      <c r="Y90" s="20">
        <v>1</v>
      </c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</row>
    <row r="91" spans="1:45" ht="39.950000000000003" customHeight="1" x14ac:dyDescent="0.2">
      <c r="A91" s="5" t="s">
        <v>164</v>
      </c>
      <c r="B91" s="36" t="s">
        <v>165</v>
      </c>
      <c r="C91" s="37"/>
      <c r="D91" s="37"/>
      <c r="E91" s="8"/>
      <c r="F91" s="8"/>
      <c r="G91" s="8"/>
      <c r="H91" s="8"/>
      <c r="I91" s="8"/>
      <c r="J91" s="8"/>
      <c r="K91" s="22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</row>
    <row r="92" spans="1:45" ht="39.950000000000003" customHeight="1" x14ac:dyDescent="0.2">
      <c r="A92" s="5" t="s">
        <v>166</v>
      </c>
      <c r="B92" s="36" t="s">
        <v>167</v>
      </c>
      <c r="C92" s="37"/>
      <c r="D92" s="37"/>
      <c r="E92" s="8"/>
      <c r="F92" s="8"/>
      <c r="G92" s="8"/>
      <c r="H92" s="8"/>
      <c r="I92" s="8"/>
      <c r="J92" s="8"/>
      <c r="K92" s="22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</row>
    <row r="93" spans="1:45" ht="39.950000000000003" customHeight="1" x14ac:dyDescent="0.2">
      <c r="A93" s="5" t="s">
        <v>168</v>
      </c>
      <c r="B93" s="36" t="s">
        <v>169</v>
      </c>
      <c r="C93" s="37"/>
      <c r="D93" s="37"/>
      <c r="E93" s="8"/>
      <c r="F93" s="8"/>
      <c r="G93" s="8"/>
      <c r="H93" s="8"/>
      <c r="I93" s="8"/>
      <c r="J93" s="8"/>
      <c r="K93" s="22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</row>
    <row r="94" spans="1:45" ht="39.950000000000003" customHeight="1" x14ac:dyDescent="0.2">
      <c r="A94" s="5" t="s">
        <v>170</v>
      </c>
      <c r="B94" s="36" t="s">
        <v>171</v>
      </c>
      <c r="C94" s="37"/>
      <c r="D94" s="37"/>
      <c r="E94" s="8"/>
      <c r="F94" s="8"/>
      <c r="G94" s="8"/>
      <c r="H94" s="8"/>
      <c r="I94" s="8"/>
      <c r="J94" s="8"/>
      <c r="K94" s="22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</row>
    <row r="95" spans="1:45" ht="39.950000000000003" customHeight="1" x14ac:dyDescent="0.2">
      <c r="A95" s="5" t="s">
        <v>172</v>
      </c>
      <c r="B95" s="36" t="s">
        <v>173</v>
      </c>
      <c r="C95" s="37"/>
      <c r="D95" s="37"/>
      <c r="E95" s="8"/>
      <c r="F95" s="8"/>
      <c r="G95" s="8"/>
      <c r="H95" s="8"/>
      <c r="I95" s="8"/>
      <c r="J95" s="8"/>
      <c r="K95" s="22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</row>
    <row r="96" spans="1:45" ht="39.950000000000003" customHeight="1" x14ac:dyDescent="0.2">
      <c r="A96" s="5" t="s">
        <v>174</v>
      </c>
      <c r="B96" s="36" t="s">
        <v>175</v>
      </c>
      <c r="C96" s="37"/>
      <c r="D96" s="37"/>
      <c r="E96" s="8"/>
      <c r="F96" s="8"/>
      <c r="G96" s="8"/>
      <c r="H96" s="8"/>
      <c r="I96" s="8"/>
      <c r="J96" s="8">
        <v>1</v>
      </c>
      <c r="K96" s="22">
        <v>1</v>
      </c>
      <c r="L96" s="20"/>
      <c r="M96" s="20"/>
      <c r="N96" s="20"/>
      <c r="O96" s="20">
        <v>1</v>
      </c>
      <c r="P96" s="20">
        <v>1</v>
      </c>
      <c r="Q96" s="20"/>
      <c r="R96" s="20"/>
      <c r="S96" s="20"/>
      <c r="T96" s="20"/>
      <c r="U96" s="20"/>
      <c r="V96" s="20"/>
      <c r="W96" s="20"/>
      <c r="X96" s="20"/>
      <c r="Y96" s="20">
        <v>1</v>
      </c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</row>
    <row r="97" spans="1:45" ht="39.950000000000003" customHeight="1" x14ac:dyDescent="0.2">
      <c r="A97" s="5" t="s">
        <v>176</v>
      </c>
      <c r="B97" s="36" t="s">
        <v>177</v>
      </c>
      <c r="C97" s="37"/>
      <c r="D97" s="37"/>
      <c r="E97" s="8"/>
      <c r="F97" s="8"/>
      <c r="G97" s="8"/>
      <c r="H97" s="8"/>
      <c r="I97" s="8"/>
      <c r="J97" s="8"/>
      <c r="K97" s="22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</row>
    <row r="98" spans="1:45" ht="39.950000000000003" customHeight="1" x14ac:dyDescent="0.2">
      <c r="A98" s="5" t="s">
        <v>178</v>
      </c>
      <c r="B98" s="36" t="s">
        <v>179</v>
      </c>
      <c r="C98" s="37"/>
      <c r="D98" s="37"/>
      <c r="E98" s="8"/>
      <c r="F98" s="8"/>
      <c r="G98" s="8"/>
      <c r="H98" s="8"/>
      <c r="I98" s="8"/>
      <c r="J98" s="8"/>
      <c r="K98" s="22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</row>
    <row r="99" spans="1:45" ht="39.950000000000003" customHeight="1" x14ac:dyDescent="0.2">
      <c r="A99" s="5" t="s">
        <v>180</v>
      </c>
      <c r="B99" s="68" t="s">
        <v>181</v>
      </c>
      <c r="C99" s="68"/>
      <c r="D99" s="36"/>
      <c r="E99" s="8"/>
      <c r="F99" s="8"/>
      <c r="G99" s="8"/>
      <c r="H99" s="8"/>
      <c r="I99" s="8"/>
      <c r="J99" s="8"/>
      <c r="K99" s="22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</row>
    <row r="100" spans="1:45" ht="39.950000000000003" customHeight="1" x14ac:dyDescent="0.2">
      <c r="A100" s="5" t="s">
        <v>182</v>
      </c>
      <c r="B100" s="36" t="s">
        <v>183</v>
      </c>
      <c r="C100" s="37"/>
      <c r="D100" s="37"/>
      <c r="E100" s="8"/>
      <c r="F100" s="8"/>
      <c r="G100" s="8"/>
      <c r="H100" s="8"/>
      <c r="I100" s="8"/>
      <c r="J100" s="8"/>
      <c r="K100" s="22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</row>
    <row r="101" spans="1:45" ht="39.950000000000003" customHeight="1" x14ac:dyDescent="0.2">
      <c r="A101" s="5" t="s">
        <v>184</v>
      </c>
      <c r="B101" s="36" t="s">
        <v>45</v>
      </c>
      <c r="C101" s="37"/>
      <c r="D101" s="37"/>
      <c r="E101" s="8"/>
      <c r="F101" s="8"/>
      <c r="G101" s="8"/>
      <c r="H101" s="8"/>
      <c r="I101" s="8"/>
      <c r="J101" s="8"/>
      <c r="K101" s="22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</row>
    <row r="102" spans="1:45" s="25" customFormat="1" ht="39.950000000000003" customHeight="1" x14ac:dyDescent="0.2">
      <c r="A102" s="4" t="s">
        <v>185</v>
      </c>
      <c r="B102" s="77" t="s">
        <v>186</v>
      </c>
      <c r="C102" s="78"/>
      <c r="D102" s="78"/>
      <c r="E102" s="16">
        <f>SUM(E103:E105)</f>
        <v>0</v>
      </c>
      <c r="F102" s="16">
        <f t="shared" ref="F102:AS102" si="8">SUM(F103:F105)</f>
        <v>0</v>
      </c>
      <c r="G102" s="16">
        <f t="shared" si="8"/>
        <v>0</v>
      </c>
      <c r="H102" s="16">
        <f t="shared" si="8"/>
        <v>0</v>
      </c>
      <c r="I102" s="16">
        <f t="shared" si="8"/>
        <v>0</v>
      </c>
      <c r="J102" s="16">
        <f t="shared" si="8"/>
        <v>0</v>
      </c>
      <c r="K102" s="16">
        <f t="shared" si="8"/>
        <v>0</v>
      </c>
      <c r="L102" s="16">
        <f t="shared" si="8"/>
        <v>0</v>
      </c>
      <c r="M102" s="16">
        <f t="shared" si="8"/>
        <v>0</v>
      </c>
      <c r="N102" s="16">
        <f t="shared" si="8"/>
        <v>0</v>
      </c>
      <c r="O102" s="16">
        <f t="shared" si="8"/>
        <v>0</v>
      </c>
      <c r="P102" s="16">
        <f t="shared" si="8"/>
        <v>0</v>
      </c>
      <c r="Q102" s="16">
        <f t="shared" si="8"/>
        <v>0</v>
      </c>
      <c r="R102" s="16">
        <f t="shared" si="8"/>
        <v>0</v>
      </c>
      <c r="S102" s="16">
        <f t="shared" si="8"/>
        <v>0</v>
      </c>
      <c r="T102" s="16">
        <f t="shared" si="8"/>
        <v>0</v>
      </c>
      <c r="U102" s="16">
        <f t="shared" si="8"/>
        <v>0</v>
      </c>
      <c r="V102" s="16">
        <f t="shared" si="8"/>
        <v>0</v>
      </c>
      <c r="W102" s="16">
        <f t="shared" si="8"/>
        <v>0</v>
      </c>
      <c r="X102" s="16">
        <f t="shared" si="8"/>
        <v>0</v>
      </c>
      <c r="Y102" s="16">
        <f t="shared" si="8"/>
        <v>0</v>
      </c>
      <c r="Z102" s="16">
        <f t="shared" si="8"/>
        <v>0</v>
      </c>
      <c r="AA102" s="16">
        <f t="shared" si="8"/>
        <v>0</v>
      </c>
      <c r="AB102" s="16">
        <f t="shared" si="8"/>
        <v>0</v>
      </c>
      <c r="AC102" s="16">
        <f t="shared" si="8"/>
        <v>0</v>
      </c>
      <c r="AD102" s="16">
        <f t="shared" si="8"/>
        <v>0</v>
      </c>
      <c r="AE102" s="16">
        <f t="shared" si="8"/>
        <v>0</v>
      </c>
      <c r="AF102" s="16">
        <f t="shared" si="8"/>
        <v>0</v>
      </c>
      <c r="AG102" s="16">
        <f t="shared" si="8"/>
        <v>0</v>
      </c>
      <c r="AH102" s="16">
        <f t="shared" si="8"/>
        <v>0</v>
      </c>
      <c r="AI102" s="16">
        <f t="shared" si="8"/>
        <v>0</v>
      </c>
      <c r="AJ102" s="16">
        <f t="shared" si="8"/>
        <v>0</v>
      </c>
      <c r="AK102" s="16">
        <f t="shared" si="8"/>
        <v>0</v>
      </c>
      <c r="AL102" s="16">
        <f t="shared" si="8"/>
        <v>0</v>
      </c>
      <c r="AM102" s="16">
        <f t="shared" si="8"/>
        <v>0</v>
      </c>
      <c r="AN102" s="16">
        <f t="shared" si="8"/>
        <v>0</v>
      </c>
      <c r="AO102" s="16">
        <f t="shared" si="8"/>
        <v>0</v>
      </c>
      <c r="AP102" s="16">
        <f t="shared" si="8"/>
        <v>0</v>
      </c>
      <c r="AQ102" s="16">
        <f t="shared" si="8"/>
        <v>0</v>
      </c>
      <c r="AR102" s="16">
        <f t="shared" si="8"/>
        <v>0</v>
      </c>
      <c r="AS102" s="16">
        <f t="shared" si="8"/>
        <v>0</v>
      </c>
    </row>
    <row r="103" spans="1:45" ht="39.950000000000003" customHeight="1" x14ac:dyDescent="0.2">
      <c r="A103" s="5" t="s">
        <v>187</v>
      </c>
      <c r="B103" s="36" t="s">
        <v>188</v>
      </c>
      <c r="C103" s="37"/>
      <c r="D103" s="37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1:45" ht="39.950000000000003" customHeight="1" x14ac:dyDescent="0.2">
      <c r="A104" s="5" t="s">
        <v>189</v>
      </c>
      <c r="B104" s="36" t="s">
        <v>190</v>
      </c>
      <c r="C104" s="37"/>
      <c r="D104" s="37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1:45" ht="39.950000000000003" customHeight="1" x14ac:dyDescent="0.2">
      <c r="A105" s="5" t="s">
        <v>191</v>
      </c>
      <c r="B105" s="36" t="s">
        <v>45</v>
      </c>
      <c r="C105" s="37"/>
      <c r="D105" s="37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1:45" s="25" customFormat="1" ht="57.75" customHeight="1" x14ac:dyDescent="0.2">
      <c r="A106" s="4" t="s">
        <v>192</v>
      </c>
      <c r="B106" s="73" t="s">
        <v>193</v>
      </c>
      <c r="C106" s="74"/>
      <c r="D106" s="74"/>
      <c r="E106" s="16">
        <f>SUM(E107:E114)</f>
        <v>145</v>
      </c>
      <c r="F106" s="16">
        <f t="shared" ref="F106:AS106" si="9">SUM(F107:F114)</f>
        <v>1</v>
      </c>
      <c r="G106" s="16">
        <f t="shared" si="9"/>
        <v>144</v>
      </c>
      <c r="H106" s="16">
        <f t="shared" si="9"/>
        <v>0</v>
      </c>
      <c r="I106" s="16">
        <f t="shared" si="9"/>
        <v>0</v>
      </c>
      <c r="J106" s="16">
        <f t="shared" si="9"/>
        <v>436</v>
      </c>
      <c r="K106" s="16">
        <f t="shared" si="9"/>
        <v>370</v>
      </c>
      <c r="L106" s="16">
        <f t="shared" si="9"/>
        <v>66</v>
      </c>
      <c r="M106" s="16">
        <f t="shared" si="9"/>
        <v>0</v>
      </c>
      <c r="N106" s="16">
        <f t="shared" si="9"/>
        <v>0</v>
      </c>
      <c r="O106" s="16">
        <f t="shared" si="9"/>
        <v>450</v>
      </c>
      <c r="P106" s="16">
        <f t="shared" si="9"/>
        <v>375</v>
      </c>
      <c r="Q106" s="16">
        <f t="shared" si="9"/>
        <v>52</v>
      </c>
      <c r="R106" s="16">
        <f t="shared" si="9"/>
        <v>3</v>
      </c>
      <c r="S106" s="16">
        <f t="shared" si="9"/>
        <v>0</v>
      </c>
      <c r="T106" s="16">
        <f t="shared" si="9"/>
        <v>20</v>
      </c>
      <c r="U106" s="16">
        <f t="shared" si="9"/>
        <v>2</v>
      </c>
      <c r="V106" s="16">
        <f t="shared" si="9"/>
        <v>12</v>
      </c>
      <c r="W106" s="16">
        <f t="shared" si="9"/>
        <v>6</v>
      </c>
      <c r="X106" s="16">
        <f t="shared" si="9"/>
        <v>0</v>
      </c>
      <c r="Y106" s="16">
        <f t="shared" si="9"/>
        <v>450</v>
      </c>
      <c r="Z106" s="16">
        <f t="shared" si="9"/>
        <v>1</v>
      </c>
      <c r="AA106" s="16">
        <f t="shared" si="9"/>
        <v>0</v>
      </c>
      <c r="AB106" s="16">
        <f t="shared" si="9"/>
        <v>64</v>
      </c>
      <c r="AC106" s="16">
        <f t="shared" si="9"/>
        <v>1</v>
      </c>
      <c r="AD106" s="16">
        <f t="shared" si="9"/>
        <v>10</v>
      </c>
      <c r="AE106" s="16">
        <f t="shared" si="9"/>
        <v>2</v>
      </c>
      <c r="AF106" s="16">
        <f t="shared" si="9"/>
        <v>12</v>
      </c>
      <c r="AG106" s="16">
        <f t="shared" si="9"/>
        <v>0</v>
      </c>
      <c r="AH106" s="16">
        <f t="shared" si="9"/>
        <v>12</v>
      </c>
      <c r="AI106" s="16">
        <f t="shared" si="9"/>
        <v>0</v>
      </c>
      <c r="AJ106" s="16">
        <f t="shared" si="9"/>
        <v>6</v>
      </c>
      <c r="AK106" s="16">
        <f t="shared" si="9"/>
        <v>1</v>
      </c>
      <c r="AL106" s="16">
        <f t="shared" si="9"/>
        <v>0</v>
      </c>
      <c r="AM106" s="16">
        <f t="shared" si="9"/>
        <v>1</v>
      </c>
      <c r="AN106" s="16">
        <f t="shared" si="9"/>
        <v>0</v>
      </c>
      <c r="AO106" s="16">
        <f t="shared" si="9"/>
        <v>1</v>
      </c>
      <c r="AP106" s="16">
        <f t="shared" si="9"/>
        <v>0</v>
      </c>
      <c r="AQ106" s="16">
        <f t="shared" si="9"/>
        <v>0</v>
      </c>
      <c r="AR106" s="16">
        <f t="shared" si="9"/>
        <v>0</v>
      </c>
      <c r="AS106" s="16">
        <f t="shared" si="9"/>
        <v>0</v>
      </c>
    </row>
    <row r="107" spans="1:45" ht="39.950000000000003" customHeight="1" x14ac:dyDescent="0.2">
      <c r="A107" s="5" t="s">
        <v>194</v>
      </c>
      <c r="B107" s="75" t="s">
        <v>195</v>
      </c>
      <c r="C107" s="76"/>
      <c r="D107" s="76"/>
      <c r="E107" s="8">
        <v>145</v>
      </c>
      <c r="F107" s="8">
        <v>1</v>
      </c>
      <c r="G107" s="8">
        <v>144</v>
      </c>
      <c r="H107" s="8"/>
      <c r="I107" s="8"/>
      <c r="J107" s="8">
        <v>432</v>
      </c>
      <c r="K107" s="22">
        <v>368</v>
      </c>
      <c r="L107" s="20">
        <v>64</v>
      </c>
      <c r="M107" s="20"/>
      <c r="N107" s="20"/>
      <c r="O107" s="20">
        <v>450</v>
      </c>
      <c r="P107" s="20">
        <v>375</v>
      </c>
      <c r="Q107" s="20">
        <v>52</v>
      </c>
      <c r="R107" s="20">
        <v>3</v>
      </c>
      <c r="S107" s="20"/>
      <c r="T107" s="20">
        <v>20</v>
      </c>
      <c r="U107" s="20">
        <v>2</v>
      </c>
      <c r="V107" s="20">
        <v>12</v>
      </c>
      <c r="W107" s="20">
        <v>6</v>
      </c>
      <c r="X107" s="20"/>
      <c r="Y107" s="20">
        <v>450</v>
      </c>
      <c r="Z107" s="20"/>
      <c r="AA107" s="20"/>
      <c r="AB107" s="20">
        <v>63</v>
      </c>
      <c r="AC107" s="20">
        <v>1</v>
      </c>
      <c r="AD107" s="20">
        <v>10</v>
      </c>
      <c r="AE107" s="20"/>
      <c r="AF107" s="20">
        <v>10</v>
      </c>
      <c r="AG107" s="20"/>
      <c r="AH107" s="20">
        <v>10</v>
      </c>
      <c r="AI107" s="20"/>
      <c r="AJ107" s="20">
        <v>6</v>
      </c>
      <c r="AK107" s="20">
        <v>1</v>
      </c>
      <c r="AL107" s="20"/>
      <c r="AM107" s="20">
        <v>1</v>
      </c>
      <c r="AN107" s="20"/>
      <c r="AO107" s="20">
        <v>1</v>
      </c>
      <c r="AP107" s="20"/>
      <c r="AQ107" s="20"/>
      <c r="AR107" s="20"/>
      <c r="AS107" s="20"/>
    </row>
    <row r="108" spans="1:45" ht="39.950000000000003" customHeight="1" x14ac:dyDescent="0.2">
      <c r="A108" s="5" t="s">
        <v>196</v>
      </c>
      <c r="B108" s="75" t="s">
        <v>197</v>
      </c>
      <c r="C108" s="76"/>
      <c r="D108" s="76"/>
      <c r="E108" s="8"/>
      <c r="F108" s="8"/>
      <c r="G108" s="8"/>
      <c r="H108" s="8"/>
      <c r="I108" s="8"/>
      <c r="J108" s="8"/>
      <c r="K108" s="22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</row>
    <row r="109" spans="1:45" ht="39.950000000000003" customHeight="1" x14ac:dyDescent="0.2">
      <c r="A109" s="5" t="s">
        <v>198</v>
      </c>
      <c r="B109" s="75" t="s">
        <v>199</v>
      </c>
      <c r="C109" s="76"/>
      <c r="D109" s="76"/>
      <c r="E109" s="8"/>
      <c r="F109" s="8"/>
      <c r="G109" s="8"/>
      <c r="H109" s="8"/>
      <c r="I109" s="8"/>
      <c r="J109" s="8">
        <v>3</v>
      </c>
      <c r="K109" s="22">
        <v>2</v>
      </c>
      <c r="L109" s="20">
        <v>1</v>
      </c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>
        <v>1</v>
      </c>
      <c r="AA109" s="20"/>
      <c r="AB109" s="20">
        <v>1</v>
      </c>
      <c r="AC109" s="20"/>
      <c r="AD109" s="20"/>
      <c r="AE109" s="20">
        <v>1</v>
      </c>
      <c r="AF109" s="20">
        <v>1</v>
      </c>
      <c r="AG109" s="20"/>
      <c r="AH109" s="20">
        <v>1</v>
      </c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</row>
    <row r="110" spans="1:45" ht="39.950000000000003" customHeight="1" x14ac:dyDescent="0.2">
      <c r="A110" s="5" t="s">
        <v>200</v>
      </c>
      <c r="B110" s="75" t="s">
        <v>201</v>
      </c>
      <c r="C110" s="76"/>
      <c r="D110" s="76"/>
      <c r="E110" s="8"/>
      <c r="F110" s="8"/>
      <c r="G110" s="8"/>
      <c r="H110" s="8"/>
      <c r="I110" s="8"/>
      <c r="J110" s="8"/>
      <c r="K110" s="22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</row>
    <row r="111" spans="1:45" ht="39.950000000000003" customHeight="1" x14ac:dyDescent="0.2">
      <c r="A111" s="5" t="s">
        <v>202</v>
      </c>
      <c r="B111" s="75" t="s">
        <v>203</v>
      </c>
      <c r="C111" s="76"/>
      <c r="D111" s="76"/>
      <c r="E111" s="8"/>
      <c r="F111" s="8"/>
      <c r="G111" s="8"/>
      <c r="H111" s="8"/>
      <c r="I111" s="8"/>
      <c r="J111" s="8"/>
      <c r="K111" s="22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</row>
    <row r="112" spans="1:45" ht="39.950000000000003" customHeight="1" x14ac:dyDescent="0.2">
      <c r="A112" s="5" t="s">
        <v>204</v>
      </c>
      <c r="B112" s="75" t="s">
        <v>205</v>
      </c>
      <c r="C112" s="76"/>
      <c r="D112" s="76"/>
      <c r="E112" s="8"/>
      <c r="F112" s="8"/>
      <c r="G112" s="8"/>
      <c r="H112" s="8"/>
      <c r="I112" s="8"/>
      <c r="J112" s="8"/>
      <c r="K112" s="22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</row>
    <row r="113" spans="1:45" ht="39.950000000000003" customHeight="1" x14ac:dyDescent="0.2">
      <c r="A113" s="5" t="s">
        <v>206</v>
      </c>
      <c r="B113" s="75" t="s">
        <v>207</v>
      </c>
      <c r="C113" s="76"/>
      <c r="D113" s="76"/>
      <c r="E113" s="8"/>
      <c r="F113" s="8"/>
      <c r="G113" s="8"/>
      <c r="H113" s="8"/>
      <c r="I113" s="8"/>
      <c r="J113" s="8"/>
      <c r="K113" s="22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</row>
    <row r="114" spans="1:45" ht="39.950000000000003" customHeight="1" x14ac:dyDescent="0.2">
      <c r="A114" s="5" t="s">
        <v>208</v>
      </c>
      <c r="B114" s="75" t="s">
        <v>45</v>
      </c>
      <c r="C114" s="76"/>
      <c r="D114" s="76"/>
      <c r="E114" s="8"/>
      <c r="F114" s="8"/>
      <c r="G114" s="8"/>
      <c r="H114" s="8"/>
      <c r="I114" s="8"/>
      <c r="J114" s="8">
        <v>1</v>
      </c>
      <c r="K114" s="22"/>
      <c r="L114" s="20">
        <v>1</v>
      </c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>
        <v>1</v>
      </c>
      <c r="AF114" s="20">
        <v>1</v>
      </c>
      <c r="AG114" s="20"/>
      <c r="AH114" s="20">
        <v>1</v>
      </c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</row>
    <row r="115" spans="1:45" s="25" customFormat="1" ht="54" customHeight="1" x14ac:dyDescent="0.2">
      <c r="A115" s="4" t="s">
        <v>209</v>
      </c>
      <c r="B115" s="73" t="s">
        <v>210</v>
      </c>
      <c r="C115" s="74"/>
      <c r="D115" s="74"/>
      <c r="E115" s="16">
        <f>SUM(E116:E119)</f>
        <v>0</v>
      </c>
      <c r="F115" s="16">
        <f t="shared" ref="F115:AS115" si="10">SUM(F116:F119)</f>
        <v>0</v>
      </c>
      <c r="G115" s="16">
        <f t="shared" si="10"/>
        <v>0</v>
      </c>
      <c r="H115" s="16">
        <f t="shared" si="10"/>
        <v>0</v>
      </c>
      <c r="I115" s="16">
        <f t="shared" si="10"/>
        <v>0</v>
      </c>
      <c r="J115" s="16">
        <f t="shared" si="10"/>
        <v>0</v>
      </c>
      <c r="K115" s="16">
        <f t="shared" si="10"/>
        <v>0</v>
      </c>
      <c r="L115" s="16">
        <f t="shared" si="10"/>
        <v>0</v>
      </c>
      <c r="M115" s="16">
        <f t="shared" si="10"/>
        <v>0</v>
      </c>
      <c r="N115" s="16">
        <f t="shared" si="10"/>
        <v>0</v>
      </c>
      <c r="O115" s="16">
        <f t="shared" si="10"/>
        <v>0</v>
      </c>
      <c r="P115" s="16">
        <f t="shared" si="10"/>
        <v>0</v>
      </c>
      <c r="Q115" s="16">
        <f t="shared" si="10"/>
        <v>0</v>
      </c>
      <c r="R115" s="16">
        <f t="shared" si="10"/>
        <v>0</v>
      </c>
      <c r="S115" s="16">
        <f t="shared" si="10"/>
        <v>0</v>
      </c>
      <c r="T115" s="16">
        <f t="shared" si="10"/>
        <v>0</v>
      </c>
      <c r="U115" s="16">
        <f t="shared" si="10"/>
        <v>0</v>
      </c>
      <c r="V115" s="16">
        <f t="shared" si="10"/>
        <v>0</v>
      </c>
      <c r="W115" s="16">
        <f t="shared" si="10"/>
        <v>0</v>
      </c>
      <c r="X115" s="16">
        <f t="shared" si="10"/>
        <v>0</v>
      </c>
      <c r="Y115" s="16">
        <f t="shared" si="10"/>
        <v>0</v>
      </c>
      <c r="Z115" s="16">
        <f t="shared" si="10"/>
        <v>0</v>
      </c>
      <c r="AA115" s="16">
        <f t="shared" si="10"/>
        <v>0</v>
      </c>
      <c r="AB115" s="16">
        <f t="shared" si="10"/>
        <v>0</v>
      </c>
      <c r="AC115" s="16">
        <f t="shared" si="10"/>
        <v>0</v>
      </c>
      <c r="AD115" s="16">
        <f t="shared" si="10"/>
        <v>0</v>
      </c>
      <c r="AE115" s="16">
        <f t="shared" si="10"/>
        <v>0</v>
      </c>
      <c r="AF115" s="16">
        <f t="shared" si="10"/>
        <v>0</v>
      </c>
      <c r="AG115" s="16">
        <f t="shared" si="10"/>
        <v>0</v>
      </c>
      <c r="AH115" s="16">
        <f t="shared" si="10"/>
        <v>0</v>
      </c>
      <c r="AI115" s="16">
        <f t="shared" si="10"/>
        <v>0</v>
      </c>
      <c r="AJ115" s="16">
        <f t="shared" si="10"/>
        <v>0</v>
      </c>
      <c r="AK115" s="16">
        <f t="shared" si="10"/>
        <v>0</v>
      </c>
      <c r="AL115" s="16">
        <f t="shared" si="10"/>
        <v>0</v>
      </c>
      <c r="AM115" s="16">
        <f t="shared" si="10"/>
        <v>0</v>
      </c>
      <c r="AN115" s="16">
        <f t="shared" si="10"/>
        <v>0</v>
      </c>
      <c r="AO115" s="16">
        <f t="shared" si="10"/>
        <v>0</v>
      </c>
      <c r="AP115" s="16">
        <f t="shared" si="10"/>
        <v>0</v>
      </c>
      <c r="AQ115" s="16">
        <f t="shared" si="10"/>
        <v>0</v>
      </c>
      <c r="AR115" s="16">
        <f t="shared" si="10"/>
        <v>0</v>
      </c>
      <c r="AS115" s="16">
        <f t="shared" si="10"/>
        <v>0</v>
      </c>
    </row>
    <row r="116" spans="1:45" ht="39.950000000000003" customHeight="1" x14ac:dyDescent="0.2">
      <c r="A116" s="5" t="s">
        <v>211</v>
      </c>
      <c r="B116" s="75" t="s">
        <v>212</v>
      </c>
      <c r="C116" s="76"/>
      <c r="D116" s="76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</row>
    <row r="117" spans="1:45" ht="39.950000000000003" customHeight="1" x14ac:dyDescent="0.2">
      <c r="A117" s="5" t="s">
        <v>213</v>
      </c>
      <c r="B117" s="75" t="s">
        <v>214</v>
      </c>
      <c r="C117" s="76"/>
      <c r="D117" s="76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</row>
    <row r="118" spans="1:45" ht="39.950000000000003" customHeight="1" x14ac:dyDescent="0.2">
      <c r="A118" s="5" t="s">
        <v>215</v>
      </c>
      <c r="B118" s="75" t="s">
        <v>216</v>
      </c>
      <c r="C118" s="76"/>
      <c r="D118" s="76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</row>
    <row r="119" spans="1:45" ht="39.950000000000003" customHeight="1" x14ac:dyDescent="0.2">
      <c r="A119" s="5" t="s">
        <v>217</v>
      </c>
      <c r="B119" s="75" t="s">
        <v>45</v>
      </c>
      <c r="C119" s="76"/>
      <c r="D119" s="76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</row>
    <row r="120" spans="1:45" s="25" customFormat="1" ht="58.5" customHeight="1" x14ac:dyDescent="0.2">
      <c r="A120" s="4" t="s">
        <v>251</v>
      </c>
      <c r="B120" s="73" t="s">
        <v>254</v>
      </c>
      <c r="C120" s="74"/>
      <c r="D120" s="79"/>
      <c r="E120" s="16">
        <f>SUM(E121:E122)</f>
        <v>0</v>
      </c>
      <c r="F120" s="16">
        <f t="shared" ref="F120:AS120" si="11">SUM(F121:F122)</f>
        <v>0</v>
      </c>
      <c r="G120" s="16">
        <f t="shared" si="11"/>
        <v>0</v>
      </c>
      <c r="H120" s="16">
        <f t="shared" si="11"/>
        <v>0</v>
      </c>
      <c r="I120" s="16">
        <f t="shared" si="11"/>
        <v>0</v>
      </c>
      <c r="J120" s="16">
        <f t="shared" si="11"/>
        <v>0</v>
      </c>
      <c r="K120" s="16">
        <f t="shared" si="11"/>
        <v>0</v>
      </c>
      <c r="L120" s="16">
        <f t="shared" si="11"/>
        <v>0</v>
      </c>
      <c r="M120" s="16">
        <f t="shared" si="11"/>
        <v>0</v>
      </c>
      <c r="N120" s="16">
        <f t="shared" si="11"/>
        <v>0</v>
      </c>
      <c r="O120" s="16">
        <f t="shared" si="11"/>
        <v>0</v>
      </c>
      <c r="P120" s="16">
        <f t="shared" si="11"/>
        <v>0</v>
      </c>
      <c r="Q120" s="16">
        <f t="shared" si="11"/>
        <v>0</v>
      </c>
      <c r="R120" s="16">
        <f t="shared" si="11"/>
        <v>0</v>
      </c>
      <c r="S120" s="16">
        <f t="shared" si="11"/>
        <v>0</v>
      </c>
      <c r="T120" s="16">
        <f t="shared" si="11"/>
        <v>0</v>
      </c>
      <c r="U120" s="16">
        <f t="shared" si="11"/>
        <v>0</v>
      </c>
      <c r="V120" s="16">
        <f t="shared" si="11"/>
        <v>0</v>
      </c>
      <c r="W120" s="16">
        <f t="shared" si="11"/>
        <v>0</v>
      </c>
      <c r="X120" s="16">
        <f t="shared" si="11"/>
        <v>0</v>
      </c>
      <c r="Y120" s="16">
        <f t="shared" si="11"/>
        <v>0</v>
      </c>
      <c r="Z120" s="16">
        <f t="shared" si="11"/>
        <v>0</v>
      </c>
      <c r="AA120" s="16">
        <f t="shared" si="11"/>
        <v>0</v>
      </c>
      <c r="AB120" s="16">
        <f t="shared" si="11"/>
        <v>0</v>
      </c>
      <c r="AC120" s="16">
        <f t="shared" si="11"/>
        <v>0</v>
      </c>
      <c r="AD120" s="16">
        <f t="shared" si="11"/>
        <v>0</v>
      </c>
      <c r="AE120" s="16">
        <f t="shared" si="11"/>
        <v>0</v>
      </c>
      <c r="AF120" s="16">
        <f t="shared" si="11"/>
        <v>0</v>
      </c>
      <c r="AG120" s="16">
        <f t="shared" si="11"/>
        <v>0</v>
      </c>
      <c r="AH120" s="16">
        <f t="shared" si="11"/>
        <v>0</v>
      </c>
      <c r="AI120" s="16">
        <f t="shared" si="11"/>
        <v>0</v>
      </c>
      <c r="AJ120" s="16">
        <f t="shared" si="11"/>
        <v>0</v>
      </c>
      <c r="AK120" s="16">
        <f t="shared" si="11"/>
        <v>0</v>
      </c>
      <c r="AL120" s="16">
        <f t="shared" si="11"/>
        <v>0</v>
      </c>
      <c r="AM120" s="16">
        <f t="shared" si="11"/>
        <v>0</v>
      </c>
      <c r="AN120" s="16">
        <f t="shared" si="11"/>
        <v>0</v>
      </c>
      <c r="AO120" s="16">
        <f t="shared" si="11"/>
        <v>0</v>
      </c>
      <c r="AP120" s="16">
        <f t="shared" si="11"/>
        <v>0</v>
      </c>
      <c r="AQ120" s="16">
        <f t="shared" si="11"/>
        <v>0</v>
      </c>
      <c r="AR120" s="16">
        <f t="shared" si="11"/>
        <v>0</v>
      </c>
      <c r="AS120" s="16">
        <f t="shared" si="11"/>
        <v>0</v>
      </c>
    </row>
    <row r="121" spans="1:45" ht="57.75" customHeight="1" x14ac:dyDescent="0.2">
      <c r="A121" s="5" t="s">
        <v>252</v>
      </c>
      <c r="B121" s="75" t="s">
        <v>255</v>
      </c>
      <c r="C121" s="76"/>
      <c r="D121" s="80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</row>
    <row r="122" spans="1:45" ht="60.75" customHeight="1" x14ac:dyDescent="0.2">
      <c r="A122" s="5" t="s">
        <v>253</v>
      </c>
      <c r="B122" s="75" t="s">
        <v>256</v>
      </c>
      <c r="C122" s="76"/>
      <c r="D122" s="80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</row>
    <row r="123" spans="1:45" s="25" customFormat="1" ht="39.950000000000003" customHeight="1" x14ac:dyDescent="0.2">
      <c r="A123" s="4" t="s">
        <v>218</v>
      </c>
      <c r="B123" s="77" t="s">
        <v>45</v>
      </c>
      <c r="C123" s="78"/>
      <c r="D123" s="78"/>
      <c r="E123" s="17">
        <v>2</v>
      </c>
      <c r="F123" s="17"/>
      <c r="G123" s="17">
        <v>2</v>
      </c>
      <c r="H123" s="17"/>
      <c r="I123" s="17"/>
      <c r="J123" s="17">
        <v>3</v>
      </c>
      <c r="K123" s="23">
        <v>2</v>
      </c>
      <c r="L123" s="24">
        <v>1</v>
      </c>
      <c r="M123" s="24"/>
      <c r="N123" s="24"/>
      <c r="O123" s="24">
        <v>2</v>
      </c>
      <c r="P123" s="24"/>
      <c r="Q123" s="24">
        <v>1</v>
      </c>
      <c r="R123" s="24"/>
      <c r="S123" s="24"/>
      <c r="T123" s="24">
        <v>1</v>
      </c>
      <c r="U123" s="24"/>
      <c r="V123" s="24">
        <v>1</v>
      </c>
      <c r="W123" s="24"/>
      <c r="X123" s="24"/>
      <c r="Y123" s="24">
        <v>2</v>
      </c>
      <c r="Z123" s="24"/>
      <c r="AA123" s="24"/>
      <c r="AB123" s="24">
        <v>2</v>
      </c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</row>
    <row r="124" spans="1:45" s="25" customFormat="1" ht="39.950000000000003" customHeight="1" x14ac:dyDescent="0.2">
      <c r="A124" s="10"/>
      <c r="B124" s="77" t="s">
        <v>219</v>
      </c>
      <c r="C124" s="78"/>
      <c r="D124" s="78"/>
      <c r="E124" s="16">
        <f>E9+E29+E41+E49+E63+E70+E77+E80+E102+E106+E115+E120+E123</f>
        <v>199</v>
      </c>
      <c r="F124" s="16">
        <f t="shared" ref="F124:AS124" si="12">F9+F29+F41+F49+F63+F70+F77+F80+F102+F106+F115+F120+F123</f>
        <v>8</v>
      </c>
      <c r="G124" s="16">
        <f t="shared" si="12"/>
        <v>191</v>
      </c>
      <c r="H124" s="16">
        <f t="shared" si="12"/>
        <v>0</v>
      </c>
      <c r="I124" s="16">
        <f t="shared" si="12"/>
        <v>0</v>
      </c>
      <c r="J124" s="16">
        <f t="shared" si="12"/>
        <v>503</v>
      </c>
      <c r="K124" s="16">
        <f t="shared" si="12"/>
        <v>423</v>
      </c>
      <c r="L124" s="16">
        <f t="shared" si="12"/>
        <v>80</v>
      </c>
      <c r="M124" s="16">
        <f t="shared" si="12"/>
        <v>0</v>
      </c>
      <c r="N124" s="16">
        <f t="shared" si="12"/>
        <v>0</v>
      </c>
      <c r="O124" s="16">
        <f t="shared" si="12"/>
        <v>501</v>
      </c>
      <c r="P124" s="16">
        <f t="shared" si="12"/>
        <v>405</v>
      </c>
      <c r="Q124" s="16">
        <f t="shared" si="12"/>
        <v>59</v>
      </c>
      <c r="R124" s="16">
        <f t="shared" si="12"/>
        <v>6</v>
      </c>
      <c r="S124" s="16">
        <f t="shared" si="12"/>
        <v>0</v>
      </c>
      <c r="T124" s="16">
        <f t="shared" si="12"/>
        <v>31</v>
      </c>
      <c r="U124" s="16">
        <f t="shared" si="12"/>
        <v>2</v>
      </c>
      <c r="V124" s="16">
        <f t="shared" si="12"/>
        <v>22</v>
      </c>
      <c r="W124" s="16">
        <f t="shared" si="12"/>
        <v>7</v>
      </c>
      <c r="X124" s="16">
        <f t="shared" si="12"/>
        <v>2</v>
      </c>
      <c r="Y124" s="16">
        <f t="shared" si="12"/>
        <v>503</v>
      </c>
      <c r="Z124" s="16">
        <f t="shared" si="12"/>
        <v>1</v>
      </c>
      <c r="AA124" s="16">
        <f t="shared" si="12"/>
        <v>7</v>
      </c>
      <c r="AB124" s="16">
        <f t="shared" si="12"/>
        <v>118</v>
      </c>
      <c r="AC124" s="16">
        <f t="shared" si="12"/>
        <v>9</v>
      </c>
      <c r="AD124" s="16">
        <f t="shared" si="12"/>
        <v>13</v>
      </c>
      <c r="AE124" s="16">
        <f t="shared" si="12"/>
        <v>3</v>
      </c>
      <c r="AF124" s="16">
        <f t="shared" si="12"/>
        <v>16</v>
      </c>
      <c r="AG124" s="16">
        <f t="shared" si="12"/>
        <v>0</v>
      </c>
      <c r="AH124" s="16">
        <f t="shared" si="12"/>
        <v>16</v>
      </c>
      <c r="AI124" s="16">
        <f t="shared" si="12"/>
        <v>0</v>
      </c>
      <c r="AJ124" s="16">
        <f t="shared" si="12"/>
        <v>8</v>
      </c>
      <c r="AK124" s="16">
        <f t="shared" si="12"/>
        <v>1</v>
      </c>
      <c r="AL124" s="16">
        <f t="shared" si="12"/>
        <v>0</v>
      </c>
      <c r="AM124" s="16">
        <f t="shared" si="12"/>
        <v>1</v>
      </c>
      <c r="AN124" s="16">
        <f t="shared" si="12"/>
        <v>0</v>
      </c>
      <c r="AO124" s="16">
        <f t="shared" si="12"/>
        <v>1</v>
      </c>
      <c r="AP124" s="16">
        <f t="shared" si="12"/>
        <v>0</v>
      </c>
      <c r="AQ124" s="16">
        <f t="shared" si="12"/>
        <v>0</v>
      </c>
      <c r="AR124" s="16">
        <f t="shared" si="12"/>
        <v>0</v>
      </c>
      <c r="AS124" s="16">
        <f t="shared" si="12"/>
        <v>0</v>
      </c>
    </row>
  </sheetData>
  <sheetProtection sheet="1" objects="1" scenarios="1"/>
  <mergeCells count="169">
    <mergeCell ref="B8:D8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7"/>
  <sheetViews>
    <sheetView topLeftCell="AB1" workbookViewId="0">
      <selection activeCell="AT5" sqref="A5:XFD7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 customWidth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7.140625" style="1" customWidth="1"/>
    <col min="11" max="11" width="8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43" t="s">
        <v>271</v>
      </c>
      <c r="B1" s="44"/>
      <c r="C1" s="44"/>
      <c r="D1" s="44"/>
      <c r="E1" s="44"/>
      <c r="F1" s="44"/>
      <c r="G1" s="45" t="s">
        <v>7</v>
      </c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6"/>
      <c r="AN1" s="46"/>
      <c r="AO1" s="46"/>
      <c r="AP1" s="46"/>
      <c r="AQ1" s="46"/>
      <c r="AR1" s="46"/>
      <c r="AS1" s="47"/>
    </row>
    <row r="2" spans="1:45" ht="27" customHeight="1" x14ac:dyDescent="0.2">
      <c r="A2" s="48" t="s">
        <v>264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5" t="s">
        <v>268</v>
      </c>
      <c r="AA2" s="45"/>
      <c r="AB2" s="45"/>
      <c r="AC2" s="45"/>
      <c r="AD2" s="45"/>
      <c r="AE2" s="45"/>
      <c r="AF2" s="45"/>
      <c r="AG2" s="45"/>
      <c r="AH2" s="45" t="s">
        <v>249</v>
      </c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50"/>
    </row>
    <row r="3" spans="1:45" ht="27" customHeight="1" x14ac:dyDescent="0.2">
      <c r="A3" s="51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3"/>
    </row>
    <row r="4" spans="1:45" ht="48" customHeight="1" x14ac:dyDescent="0.2">
      <c r="A4" s="54" t="s">
        <v>265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7"/>
    </row>
    <row r="5" spans="1:45" ht="87.75" customHeight="1" x14ac:dyDescent="0.2">
      <c r="A5" s="58" t="s">
        <v>259</v>
      </c>
      <c r="B5" s="59"/>
      <c r="C5" s="59"/>
      <c r="D5" s="60"/>
      <c r="E5" s="41" t="s">
        <v>220</v>
      </c>
      <c r="F5" s="42"/>
      <c r="G5" s="42"/>
      <c r="H5" s="42"/>
      <c r="I5" s="67"/>
      <c r="J5" s="36" t="s">
        <v>276</v>
      </c>
      <c r="K5" s="37"/>
      <c r="L5" s="37"/>
      <c r="M5" s="38"/>
      <c r="N5" s="33" t="s">
        <v>225</v>
      </c>
      <c r="O5" s="36" t="s">
        <v>6</v>
      </c>
      <c r="P5" s="37"/>
      <c r="Q5" s="37"/>
      <c r="R5" s="37"/>
      <c r="S5" s="37"/>
      <c r="T5" s="37"/>
      <c r="U5" s="37"/>
      <c r="V5" s="37"/>
      <c r="W5" s="37"/>
      <c r="X5" s="37"/>
      <c r="Y5" s="38"/>
      <c r="Z5" s="33" t="s">
        <v>235</v>
      </c>
      <c r="AA5" s="33" t="s">
        <v>236</v>
      </c>
      <c r="AB5" s="33" t="s">
        <v>247</v>
      </c>
      <c r="AC5" s="40" t="s">
        <v>250</v>
      </c>
      <c r="AD5" s="41" t="s">
        <v>245</v>
      </c>
      <c r="AE5" s="42"/>
      <c r="AF5" s="42"/>
      <c r="AG5" s="42"/>
      <c r="AH5" s="42"/>
      <c r="AI5" s="33" t="s">
        <v>243</v>
      </c>
      <c r="AJ5" s="33" t="s">
        <v>1</v>
      </c>
      <c r="AK5" s="41" t="s">
        <v>244</v>
      </c>
      <c r="AL5" s="42"/>
      <c r="AM5" s="42"/>
      <c r="AN5" s="42"/>
      <c r="AO5" s="42"/>
      <c r="AP5" s="33" t="s">
        <v>2</v>
      </c>
      <c r="AQ5" s="33" t="s">
        <v>3</v>
      </c>
      <c r="AR5" s="33" t="s">
        <v>4</v>
      </c>
      <c r="AS5" s="40" t="s">
        <v>5</v>
      </c>
    </row>
    <row r="6" spans="1:45" ht="75.75" customHeight="1" x14ac:dyDescent="0.2">
      <c r="A6" s="61"/>
      <c r="B6" s="62"/>
      <c r="C6" s="62"/>
      <c r="D6" s="63"/>
      <c r="E6" s="40" t="s">
        <v>219</v>
      </c>
      <c r="F6" s="40" t="s">
        <v>221</v>
      </c>
      <c r="G6" s="40" t="s">
        <v>222</v>
      </c>
      <c r="H6" s="40" t="s">
        <v>223</v>
      </c>
      <c r="I6" s="40" t="s">
        <v>224</v>
      </c>
      <c r="J6" s="40" t="s">
        <v>219</v>
      </c>
      <c r="K6" s="40" t="s">
        <v>222</v>
      </c>
      <c r="L6" s="40" t="s">
        <v>223</v>
      </c>
      <c r="M6" s="40" t="s">
        <v>224</v>
      </c>
      <c r="N6" s="34"/>
      <c r="O6" s="40" t="s">
        <v>248</v>
      </c>
      <c r="P6" s="33" t="s">
        <v>226</v>
      </c>
      <c r="Q6" s="33" t="s">
        <v>227</v>
      </c>
      <c r="R6" s="40" t="s">
        <v>228</v>
      </c>
      <c r="S6" s="33" t="s">
        <v>258</v>
      </c>
      <c r="T6" s="36" t="s">
        <v>232</v>
      </c>
      <c r="U6" s="37"/>
      <c r="V6" s="37"/>
      <c r="W6" s="38"/>
      <c r="X6" s="33" t="s">
        <v>233</v>
      </c>
      <c r="Y6" s="40" t="s">
        <v>234</v>
      </c>
      <c r="Z6" s="34"/>
      <c r="AA6" s="34"/>
      <c r="AB6" s="34"/>
      <c r="AC6" s="40"/>
      <c r="AD6" s="40" t="s">
        <v>237</v>
      </c>
      <c r="AE6" s="40" t="s">
        <v>238</v>
      </c>
      <c r="AF6" s="40" t="s">
        <v>219</v>
      </c>
      <c r="AG6" s="40" t="s">
        <v>241</v>
      </c>
      <c r="AH6" s="40" t="s">
        <v>242</v>
      </c>
      <c r="AI6" s="34"/>
      <c r="AJ6" s="34"/>
      <c r="AK6" s="40" t="s">
        <v>237</v>
      </c>
      <c r="AL6" s="40" t="s">
        <v>238</v>
      </c>
      <c r="AM6" s="40" t="s">
        <v>219</v>
      </c>
      <c r="AN6" s="40" t="s">
        <v>239</v>
      </c>
      <c r="AO6" s="40" t="s">
        <v>240</v>
      </c>
      <c r="AP6" s="34"/>
      <c r="AQ6" s="34"/>
      <c r="AR6" s="34"/>
      <c r="AS6" s="40"/>
    </row>
    <row r="7" spans="1:45" ht="168" customHeight="1" x14ac:dyDescent="0.2">
      <c r="A7" s="64"/>
      <c r="B7" s="65"/>
      <c r="C7" s="65"/>
      <c r="D7" s="66"/>
      <c r="E7" s="40"/>
      <c r="F7" s="40"/>
      <c r="G7" s="40"/>
      <c r="H7" s="40"/>
      <c r="I7" s="40"/>
      <c r="J7" s="40"/>
      <c r="K7" s="40"/>
      <c r="L7" s="40"/>
      <c r="M7" s="40"/>
      <c r="N7" s="35"/>
      <c r="O7" s="40"/>
      <c r="P7" s="39"/>
      <c r="Q7" s="39"/>
      <c r="R7" s="40"/>
      <c r="S7" s="39"/>
      <c r="T7" s="32" t="s">
        <v>229</v>
      </c>
      <c r="U7" s="32" t="s">
        <v>246</v>
      </c>
      <c r="V7" s="32" t="s">
        <v>230</v>
      </c>
      <c r="W7" s="32" t="s">
        <v>231</v>
      </c>
      <c r="X7" s="39"/>
      <c r="Y7" s="40"/>
      <c r="Z7" s="39"/>
      <c r="AA7" s="39"/>
      <c r="AB7" s="39"/>
      <c r="AC7" s="40"/>
      <c r="AD7" s="40"/>
      <c r="AE7" s="40"/>
      <c r="AF7" s="40"/>
      <c r="AG7" s="40"/>
      <c r="AH7" s="40"/>
      <c r="AI7" s="35"/>
      <c r="AJ7" s="35"/>
      <c r="AK7" s="40"/>
      <c r="AL7" s="40"/>
      <c r="AM7" s="40"/>
      <c r="AN7" s="40"/>
      <c r="AO7" s="40"/>
      <c r="AP7" s="39"/>
      <c r="AQ7" s="39"/>
      <c r="AR7" s="39"/>
      <c r="AS7" s="40"/>
    </row>
    <row r="8" spans="1:45" ht="15" x14ac:dyDescent="0.2">
      <c r="A8" s="26"/>
      <c r="B8" s="84"/>
      <c r="C8" s="85"/>
      <c r="D8" s="85"/>
      <c r="E8" s="27">
        <v>1</v>
      </c>
      <c r="F8" s="27">
        <v>2</v>
      </c>
      <c r="G8" s="27">
        <v>3</v>
      </c>
      <c r="H8" s="27">
        <v>4</v>
      </c>
      <c r="I8" s="27">
        <v>5</v>
      </c>
      <c r="J8" s="27">
        <v>6</v>
      </c>
      <c r="K8" s="27">
        <v>7</v>
      </c>
      <c r="L8" s="27">
        <v>8</v>
      </c>
      <c r="M8" s="27">
        <v>9</v>
      </c>
      <c r="N8" s="27">
        <v>10</v>
      </c>
      <c r="O8" s="27">
        <v>11</v>
      </c>
      <c r="P8" s="27">
        <v>12</v>
      </c>
      <c r="Q8" s="27">
        <v>13</v>
      </c>
      <c r="R8" s="27">
        <v>14</v>
      </c>
      <c r="S8" s="27">
        <v>15</v>
      </c>
      <c r="T8" s="27">
        <v>16</v>
      </c>
      <c r="U8" s="27">
        <v>17</v>
      </c>
      <c r="V8" s="27">
        <v>18</v>
      </c>
      <c r="W8" s="27">
        <v>19</v>
      </c>
      <c r="X8" s="27">
        <v>20</v>
      </c>
      <c r="Y8" s="27">
        <v>21</v>
      </c>
      <c r="Z8" s="27">
        <v>22</v>
      </c>
      <c r="AA8" s="27">
        <v>23</v>
      </c>
      <c r="AB8" s="27">
        <v>24</v>
      </c>
      <c r="AC8" s="27">
        <v>25</v>
      </c>
      <c r="AD8" s="27">
        <v>26</v>
      </c>
      <c r="AE8" s="27">
        <v>27</v>
      </c>
      <c r="AF8" s="27">
        <v>28</v>
      </c>
      <c r="AG8" s="27">
        <v>29</v>
      </c>
      <c r="AH8" s="27">
        <v>30</v>
      </c>
      <c r="AI8" s="27">
        <v>31</v>
      </c>
      <c r="AJ8" s="27">
        <v>32</v>
      </c>
      <c r="AK8" s="27">
        <v>33</v>
      </c>
      <c r="AL8" s="27">
        <v>34</v>
      </c>
      <c r="AM8" s="27">
        <v>35</v>
      </c>
      <c r="AN8" s="27">
        <v>36</v>
      </c>
      <c r="AO8" s="27">
        <v>37</v>
      </c>
      <c r="AP8" s="27">
        <v>38</v>
      </c>
      <c r="AQ8" s="27">
        <v>39</v>
      </c>
      <c r="AR8" s="27">
        <v>40</v>
      </c>
      <c r="AS8" s="29">
        <v>41</v>
      </c>
    </row>
    <row r="9" spans="1:45" s="25" customFormat="1" ht="55.5" customHeight="1" x14ac:dyDescent="0.2">
      <c r="A9" s="4" t="s">
        <v>8</v>
      </c>
      <c r="B9" s="72" t="s">
        <v>9</v>
      </c>
      <c r="C9" s="72"/>
      <c r="D9" s="72"/>
      <c r="E9" s="15">
        <f>SUM(E10:E28)</f>
        <v>0</v>
      </c>
      <c r="F9" s="15">
        <f t="shared" ref="F9:AS9" si="0">SUM(F10:F28)</f>
        <v>0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5">
        <f t="shared" si="0"/>
        <v>36</v>
      </c>
      <c r="K9" s="15">
        <f t="shared" si="0"/>
        <v>30</v>
      </c>
      <c r="L9" s="15">
        <f t="shared" si="0"/>
        <v>4</v>
      </c>
      <c r="M9" s="15">
        <f t="shared" si="0"/>
        <v>0</v>
      </c>
      <c r="N9" s="15">
        <f t="shared" si="0"/>
        <v>0</v>
      </c>
      <c r="O9" s="15">
        <f t="shared" si="0"/>
        <v>1</v>
      </c>
      <c r="P9" s="15">
        <f t="shared" si="0"/>
        <v>0</v>
      </c>
      <c r="Q9" s="15">
        <f t="shared" si="0"/>
        <v>0</v>
      </c>
      <c r="R9" s="15">
        <f t="shared" si="0"/>
        <v>0</v>
      </c>
      <c r="S9" s="15">
        <f t="shared" si="0"/>
        <v>0</v>
      </c>
      <c r="T9" s="15">
        <f t="shared" si="0"/>
        <v>1</v>
      </c>
      <c r="U9" s="15">
        <f t="shared" si="0"/>
        <v>0</v>
      </c>
      <c r="V9" s="15">
        <f t="shared" si="0"/>
        <v>1</v>
      </c>
      <c r="W9" s="15">
        <f t="shared" si="0"/>
        <v>0</v>
      </c>
      <c r="X9" s="15">
        <f t="shared" si="0"/>
        <v>2</v>
      </c>
      <c r="Y9" s="15">
        <f t="shared" si="0"/>
        <v>3</v>
      </c>
      <c r="Z9" s="15">
        <f t="shared" si="0"/>
        <v>0</v>
      </c>
      <c r="AA9" s="15">
        <f t="shared" si="0"/>
        <v>9</v>
      </c>
      <c r="AB9" s="15">
        <f t="shared" si="0"/>
        <v>27</v>
      </c>
      <c r="AC9" s="15">
        <f t="shared" si="0"/>
        <v>10</v>
      </c>
      <c r="AD9" s="15">
        <f t="shared" si="0"/>
        <v>0</v>
      </c>
      <c r="AE9" s="15">
        <f t="shared" si="0"/>
        <v>0</v>
      </c>
      <c r="AF9" s="15">
        <f t="shared" si="0"/>
        <v>0</v>
      </c>
      <c r="AG9" s="15">
        <f t="shared" si="0"/>
        <v>0</v>
      </c>
      <c r="AH9" s="15">
        <f t="shared" si="0"/>
        <v>0</v>
      </c>
      <c r="AI9" s="15">
        <f t="shared" si="0"/>
        <v>0</v>
      </c>
      <c r="AJ9" s="15">
        <f t="shared" si="0"/>
        <v>0</v>
      </c>
      <c r="AK9" s="15">
        <f t="shared" si="0"/>
        <v>0</v>
      </c>
      <c r="AL9" s="15">
        <f t="shared" si="0"/>
        <v>0</v>
      </c>
      <c r="AM9" s="15">
        <f t="shared" si="0"/>
        <v>0</v>
      </c>
      <c r="AN9" s="15">
        <f t="shared" si="0"/>
        <v>0</v>
      </c>
      <c r="AO9" s="15">
        <f t="shared" si="0"/>
        <v>0</v>
      </c>
      <c r="AP9" s="15">
        <f t="shared" si="0"/>
        <v>0</v>
      </c>
      <c r="AQ9" s="15">
        <f t="shared" si="0"/>
        <v>0</v>
      </c>
      <c r="AR9" s="15">
        <f t="shared" si="0"/>
        <v>0</v>
      </c>
      <c r="AS9" s="16">
        <f t="shared" si="0"/>
        <v>0</v>
      </c>
    </row>
    <row r="10" spans="1:45" ht="39.950000000000003" customHeight="1" x14ac:dyDescent="0.2">
      <c r="A10" s="5" t="s">
        <v>257</v>
      </c>
      <c r="B10" s="68" t="s">
        <v>10</v>
      </c>
      <c r="C10" s="68"/>
      <c r="D10" s="68"/>
      <c r="E10" s="9"/>
      <c r="F10" s="9"/>
      <c r="G10" s="9"/>
      <c r="H10" s="9"/>
      <c r="I10" s="9"/>
      <c r="J10" s="9">
        <v>1</v>
      </c>
      <c r="K10" s="9">
        <v>1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>
        <v>1</v>
      </c>
      <c r="Y10" s="9">
        <v>1</v>
      </c>
      <c r="Z10" s="9"/>
      <c r="AA10" s="9"/>
      <c r="AB10" s="9"/>
      <c r="AC10" s="9"/>
      <c r="AD10" s="9"/>
      <c r="AE10" s="9"/>
      <c r="AF10" s="9"/>
      <c r="AG10" s="9"/>
      <c r="AH10" s="8"/>
      <c r="AI10" s="9"/>
      <c r="AJ10" s="9"/>
      <c r="AK10" s="9"/>
      <c r="AL10" s="9"/>
      <c r="AM10" s="9"/>
      <c r="AN10" s="9"/>
      <c r="AO10" s="9"/>
      <c r="AP10" s="8"/>
      <c r="AQ10" s="8"/>
      <c r="AR10" s="8"/>
      <c r="AS10" s="8"/>
    </row>
    <row r="11" spans="1:45" ht="39.950000000000003" customHeight="1" x14ac:dyDescent="0.2">
      <c r="A11" s="5" t="s">
        <v>11</v>
      </c>
      <c r="B11" s="68" t="s">
        <v>12</v>
      </c>
      <c r="C11" s="68"/>
      <c r="D11" s="68"/>
      <c r="E11" s="9"/>
      <c r="F11" s="9"/>
      <c r="G11" s="9"/>
      <c r="H11" s="9"/>
      <c r="I11" s="9"/>
      <c r="J11" s="9">
        <v>1</v>
      </c>
      <c r="K11" s="9">
        <v>1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8">
        <v>1</v>
      </c>
      <c r="AC11" s="18"/>
      <c r="AD11" s="18"/>
      <c r="AE11" s="18"/>
      <c r="AF11" s="18"/>
      <c r="AG11" s="18"/>
      <c r="AH11" s="19"/>
      <c r="AI11" s="9"/>
      <c r="AJ11" s="9"/>
      <c r="AK11" s="9"/>
      <c r="AL11" s="9"/>
      <c r="AM11" s="9"/>
      <c r="AN11" s="9"/>
      <c r="AO11" s="9"/>
      <c r="AP11" s="8"/>
      <c r="AQ11" s="8"/>
      <c r="AR11" s="8"/>
      <c r="AS11" s="8"/>
    </row>
    <row r="12" spans="1:45" ht="39.950000000000003" customHeight="1" x14ac:dyDescent="0.2">
      <c r="A12" s="6" t="s">
        <v>13</v>
      </c>
      <c r="B12" s="68" t="s">
        <v>14</v>
      </c>
      <c r="C12" s="68"/>
      <c r="D12" s="68"/>
      <c r="E12" s="9"/>
      <c r="F12" s="9"/>
      <c r="G12" s="9"/>
      <c r="H12" s="9"/>
      <c r="I12" s="9"/>
      <c r="J12" s="9">
        <v>1</v>
      </c>
      <c r="K12" s="9"/>
      <c r="L12" s="9">
        <v>1</v>
      </c>
      <c r="M12" s="9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9"/>
      <c r="AB12" s="9"/>
      <c r="AC12" s="9"/>
      <c r="AD12" s="9"/>
      <c r="AE12" s="9"/>
      <c r="AF12" s="9"/>
      <c r="AG12" s="9"/>
      <c r="AH12" s="8"/>
      <c r="AI12" s="9"/>
      <c r="AJ12" s="18"/>
      <c r="AK12" s="18"/>
      <c r="AL12" s="18"/>
      <c r="AM12" s="18"/>
      <c r="AN12" s="18"/>
      <c r="AO12" s="18"/>
      <c r="AP12" s="8"/>
      <c r="AQ12" s="8"/>
      <c r="AR12" s="8"/>
      <c r="AS12" s="8"/>
    </row>
    <row r="13" spans="1:45" ht="39.950000000000003" customHeight="1" x14ac:dyDescent="0.2">
      <c r="A13" s="5" t="s">
        <v>15</v>
      </c>
      <c r="B13" s="68" t="s">
        <v>16</v>
      </c>
      <c r="C13" s="68"/>
      <c r="D13" s="6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8"/>
      <c r="AI13" s="9"/>
      <c r="AJ13" s="9"/>
      <c r="AK13" s="9"/>
      <c r="AL13" s="9"/>
      <c r="AM13" s="9"/>
      <c r="AN13" s="9"/>
      <c r="AO13" s="9"/>
      <c r="AP13" s="8"/>
      <c r="AQ13" s="8"/>
      <c r="AR13" s="8"/>
      <c r="AS13" s="8"/>
    </row>
    <row r="14" spans="1:45" ht="39.950000000000003" customHeight="1" x14ac:dyDescent="0.2">
      <c r="A14" s="7">
        <v>1.2</v>
      </c>
      <c r="B14" s="68" t="s">
        <v>17</v>
      </c>
      <c r="C14" s="68"/>
      <c r="D14" s="6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20"/>
      <c r="AI14" s="9"/>
      <c r="AJ14" s="9"/>
      <c r="AK14" s="9"/>
      <c r="AL14" s="9"/>
      <c r="AM14" s="9"/>
      <c r="AN14" s="9"/>
      <c r="AO14" s="9"/>
      <c r="AP14" s="8"/>
      <c r="AQ14" s="8"/>
      <c r="AR14" s="8"/>
      <c r="AS14" s="8"/>
    </row>
    <row r="15" spans="1:45" ht="39.950000000000003" customHeight="1" x14ac:dyDescent="0.2">
      <c r="A15" s="5" t="s">
        <v>18</v>
      </c>
      <c r="B15" s="68" t="s">
        <v>19</v>
      </c>
      <c r="C15" s="68"/>
      <c r="D15" s="68"/>
      <c r="E15" s="9"/>
      <c r="F15" s="9"/>
      <c r="G15" s="9"/>
      <c r="H15" s="9"/>
      <c r="I15" s="9"/>
      <c r="J15" s="9"/>
      <c r="K15" s="9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9"/>
      <c r="AB15" s="9"/>
      <c r="AC15" s="9"/>
      <c r="AD15" s="9"/>
      <c r="AE15" s="9"/>
      <c r="AF15" s="9"/>
      <c r="AG15" s="20"/>
      <c r="AH15" s="20"/>
      <c r="AI15" s="9"/>
      <c r="AJ15" s="20"/>
      <c r="AK15" s="21"/>
      <c r="AL15" s="21"/>
      <c r="AM15" s="21"/>
      <c r="AN15" s="21"/>
      <c r="AO15" s="21"/>
      <c r="AP15" s="8"/>
      <c r="AQ15" s="8"/>
      <c r="AR15" s="8"/>
      <c r="AS15" s="8"/>
    </row>
    <row r="16" spans="1:45" ht="39.950000000000003" customHeight="1" x14ac:dyDescent="0.2">
      <c r="A16" s="5" t="s">
        <v>20</v>
      </c>
      <c r="B16" s="36" t="s">
        <v>21</v>
      </c>
      <c r="C16" s="37"/>
      <c r="D16" s="37"/>
      <c r="E16" s="8"/>
      <c r="F16" s="8"/>
      <c r="G16" s="8"/>
      <c r="H16" s="8"/>
      <c r="I16" s="8"/>
      <c r="J16" s="8"/>
      <c r="K16" s="8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8"/>
      <c r="AI16" s="9"/>
      <c r="AJ16" s="9"/>
      <c r="AK16" s="9"/>
      <c r="AL16" s="9"/>
      <c r="AM16" s="9"/>
      <c r="AN16" s="9"/>
      <c r="AO16" s="9"/>
      <c r="AP16" s="8"/>
      <c r="AQ16" s="8"/>
      <c r="AR16" s="8"/>
      <c r="AS16" s="8"/>
    </row>
    <row r="17" spans="1:45" ht="39.950000000000003" customHeight="1" x14ac:dyDescent="0.2">
      <c r="A17" s="5" t="s">
        <v>22</v>
      </c>
      <c r="B17" s="36" t="s">
        <v>23</v>
      </c>
      <c r="C17" s="37"/>
      <c r="D17" s="37"/>
      <c r="E17" s="8"/>
      <c r="F17" s="8"/>
      <c r="G17" s="8"/>
      <c r="H17" s="8"/>
      <c r="I17" s="8"/>
      <c r="J17" s="8"/>
      <c r="K17" s="8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</row>
    <row r="18" spans="1:45" ht="39.950000000000003" customHeight="1" x14ac:dyDescent="0.2">
      <c r="A18" s="5" t="s">
        <v>24</v>
      </c>
      <c r="B18" s="68" t="s">
        <v>25</v>
      </c>
      <c r="C18" s="68"/>
      <c r="D18" s="36"/>
      <c r="E18" s="9"/>
      <c r="F18" s="9"/>
      <c r="G18" s="9"/>
      <c r="H18" s="9"/>
      <c r="I18" s="9"/>
      <c r="J18" s="9"/>
      <c r="K18" s="9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</row>
    <row r="19" spans="1:45" ht="39.950000000000003" customHeight="1" x14ac:dyDescent="0.2">
      <c r="A19" s="5" t="s">
        <v>26</v>
      </c>
      <c r="B19" s="68" t="s">
        <v>27</v>
      </c>
      <c r="C19" s="68"/>
      <c r="D19" s="36"/>
      <c r="E19" s="9"/>
      <c r="F19" s="9"/>
      <c r="G19" s="9"/>
      <c r="H19" s="9"/>
      <c r="I19" s="9"/>
      <c r="J19" s="9"/>
      <c r="K19" s="9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</row>
    <row r="20" spans="1:45" ht="39.950000000000003" customHeight="1" x14ac:dyDescent="0.2">
      <c r="A20" s="5" t="s">
        <v>28</v>
      </c>
      <c r="B20" s="36" t="s">
        <v>29</v>
      </c>
      <c r="C20" s="37"/>
      <c r="D20" s="37"/>
      <c r="E20" s="8"/>
      <c r="F20" s="8"/>
      <c r="G20" s="8"/>
      <c r="H20" s="8"/>
      <c r="I20" s="8"/>
      <c r="J20" s="8"/>
      <c r="K20" s="8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</row>
    <row r="21" spans="1:45" ht="39.950000000000003" customHeight="1" x14ac:dyDescent="0.2">
      <c r="A21" s="5" t="s">
        <v>30</v>
      </c>
      <c r="B21" s="36" t="s">
        <v>31</v>
      </c>
      <c r="C21" s="37"/>
      <c r="D21" s="37"/>
      <c r="E21" s="8"/>
      <c r="F21" s="8"/>
      <c r="G21" s="8"/>
      <c r="H21" s="8"/>
      <c r="I21" s="8"/>
      <c r="J21" s="8"/>
      <c r="K21" s="8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</row>
    <row r="22" spans="1:45" ht="39.950000000000003" customHeight="1" x14ac:dyDescent="0.2">
      <c r="A22" s="5" t="s">
        <v>32</v>
      </c>
      <c r="B22" s="36" t="s">
        <v>33</v>
      </c>
      <c r="C22" s="37"/>
      <c r="D22" s="37"/>
      <c r="E22" s="8"/>
      <c r="F22" s="8"/>
      <c r="G22" s="8"/>
      <c r="H22" s="8"/>
      <c r="I22" s="8"/>
      <c r="J22" s="8">
        <v>2</v>
      </c>
      <c r="K22" s="8">
        <v>2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>
        <v>2</v>
      </c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ht="39.950000000000003" customHeight="1" x14ac:dyDescent="0.2">
      <c r="A23" s="5" t="s">
        <v>34</v>
      </c>
      <c r="B23" s="37" t="s">
        <v>35</v>
      </c>
      <c r="C23" s="37"/>
      <c r="D23" s="37"/>
      <c r="E23" s="8"/>
      <c r="F23" s="8"/>
      <c r="G23" s="8"/>
      <c r="H23" s="8"/>
      <c r="I23" s="8"/>
      <c r="J23" s="8"/>
      <c r="K23" s="8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</row>
    <row r="24" spans="1:45" ht="39.950000000000003" customHeight="1" x14ac:dyDescent="0.2">
      <c r="A24" s="5" t="s">
        <v>36</v>
      </c>
      <c r="B24" s="36" t="s">
        <v>37</v>
      </c>
      <c r="C24" s="37"/>
      <c r="D24" s="37"/>
      <c r="E24" s="8"/>
      <c r="F24" s="8"/>
      <c r="G24" s="8"/>
      <c r="H24" s="8"/>
      <c r="I24" s="8"/>
      <c r="J24" s="8"/>
      <c r="K24" s="8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ht="39.950000000000003" customHeight="1" x14ac:dyDescent="0.2">
      <c r="A25" s="5" t="s">
        <v>38</v>
      </c>
      <c r="B25" s="68" t="s">
        <v>39</v>
      </c>
      <c r="C25" s="68"/>
      <c r="D25" s="36"/>
      <c r="E25" s="9"/>
      <c r="F25" s="9"/>
      <c r="G25" s="9"/>
      <c r="H25" s="9"/>
      <c r="I25" s="9"/>
      <c r="J25" s="9">
        <v>12</v>
      </c>
      <c r="K25" s="9">
        <v>10</v>
      </c>
      <c r="L25" s="20">
        <v>2</v>
      </c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>
        <v>3</v>
      </c>
      <c r="AB25" s="20">
        <v>10</v>
      </c>
      <c r="AC25" s="20">
        <v>3</v>
      </c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</row>
    <row r="26" spans="1:45" ht="39.950000000000003" customHeight="1" x14ac:dyDescent="0.2">
      <c r="A26" s="5" t="s">
        <v>40</v>
      </c>
      <c r="B26" s="37" t="s">
        <v>41</v>
      </c>
      <c r="C26" s="37"/>
      <c r="D26" s="37"/>
      <c r="E26" s="8"/>
      <c r="F26" s="8"/>
      <c r="G26" s="8"/>
      <c r="H26" s="8"/>
      <c r="I26" s="8"/>
      <c r="J26" s="8">
        <v>15</v>
      </c>
      <c r="K26" s="22">
        <v>12</v>
      </c>
      <c r="L26" s="20">
        <v>1</v>
      </c>
      <c r="M26" s="20"/>
      <c r="N26" s="20"/>
      <c r="O26" s="20">
        <v>1</v>
      </c>
      <c r="P26" s="20"/>
      <c r="Q26" s="20"/>
      <c r="R26" s="20"/>
      <c r="S26" s="20"/>
      <c r="T26" s="20">
        <v>1</v>
      </c>
      <c r="U26" s="20"/>
      <c r="V26" s="20">
        <v>1</v>
      </c>
      <c r="W26" s="20"/>
      <c r="X26" s="20">
        <v>1</v>
      </c>
      <c r="Y26" s="20">
        <v>2</v>
      </c>
      <c r="Z26" s="20"/>
      <c r="AA26" s="20">
        <v>5</v>
      </c>
      <c r="AB26" s="20">
        <v>10</v>
      </c>
      <c r="AC26" s="20">
        <v>6</v>
      </c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ht="39.950000000000003" customHeight="1" x14ac:dyDescent="0.2">
      <c r="A27" s="5" t="s">
        <v>42</v>
      </c>
      <c r="B27" s="36" t="s">
        <v>43</v>
      </c>
      <c r="C27" s="37"/>
      <c r="D27" s="37"/>
      <c r="E27" s="8"/>
      <c r="F27" s="8"/>
      <c r="G27" s="8"/>
      <c r="H27" s="8"/>
      <c r="I27" s="8"/>
      <c r="J27" s="8">
        <v>1</v>
      </c>
      <c r="K27" s="22">
        <v>1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>
        <v>1</v>
      </c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39.950000000000003" customHeight="1" x14ac:dyDescent="0.2">
      <c r="A28" s="5" t="s">
        <v>44</v>
      </c>
      <c r="B28" s="68" t="s">
        <v>45</v>
      </c>
      <c r="C28" s="68"/>
      <c r="D28" s="36"/>
      <c r="E28" s="8"/>
      <c r="F28" s="8"/>
      <c r="G28" s="8"/>
      <c r="H28" s="8"/>
      <c r="I28" s="8"/>
      <c r="J28" s="8">
        <v>3</v>
      </c>
      <c r="K28" s="22">
        <v>3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>
        <v>1</v>
      </c>
      <c r="AB28" s="20">
        <v>3</v>
      </c>
      <c r="AC28" s="20">
        <v>1</v>
      </c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s="25" customFormat="1" ht="54" customHeight="1" x14ac:dyDescent="0.2">
      <c r="A29" s="4" t="s">
        <v>46</v>
      </c>
      <c r="B29" s="72" t="s">
        <v>47</v>
      </c>
      <c r="C29" s="72"/>
      <c r="D29" s="73"/>
      <c r="E29" s="16">
        <f>SUM(E30:E40)</f>
        <v>0</v>
      </c>
      <c r="F29" s="16">
        <f t="shared" ref="F29:AS29" si="1">SUM(F30:F40)</f>
        <v>0</v>
      </c>
      <c r="G29" s="16">
        <f t="shared" si="1"/>
        <v>0</v>
      </c>
      <c r="H29" s="16">
        <f t="shared" si="1"/>
        <v>0</v>
      </c>
      <c r="I29" s="16">
        <f t="shared" si="1"/>
        <v>0</v>
      </c>
      <c r="J29" s="16">
        <f t="shared" si="1"/>
        <v>2</v>
      </c>
      <c r="K29" s="16">
        <f t="shared" si="1"/>
        <v>2</v>
      </c>
      <c r="L29" s="16">
        <f t="shared" si="1"/>
        <v>0</v>
      </c>
      <c r="M29" s="16">
        <f t="shared" si="1"/>
        <v>0</v>
      </c>
      <c r="N29" s="16">
        <f t="shared" si="1"/>
        <v>0</v>
      </c>
      <c r="O29" s="16">
        <f t="shared" si="1"/>
        <v>0</v>
      </c>
      <c r="P29" s="16">
        <f t="shared" si="1"/>
        <v>0</v>
      </c>
      <c r="Q29" s="16">
        <f t="shared" si="1"/>
        <v>0</v>
      </c>
      <c r="R29" s="16">
        <f t="shared" si="1"/>
        <v>0</v>
      </c>
      <c r="S29" s="16">
        <f t="shared" si="1"/>
        <v>0</v>
      </c>
      <c r="T29" s="16">
        <f t="shared" si="1"/>
        <v>0</v>
      </c>
      <c r="U29" s="16">
        <f t="shared" si="1"/>
        <v>0</v>
      </c>
      <c r="V29" s="16">
        <f t="shared" si="1"/>
        <v>0</v>
      </c>
      <c r="W29" s="16">
        <f t="shared" si="1"/>
        <v>0</v>
      </c>
      <c r="X29" s="16">
        <f t="shared" si="1"/>
        <v>0</v>
      </c>
      <c r="Y29" s="16">
        <f t="shared" si="1"/>
        <v>0</v>
      </c>
      <c r="Z29" s="16">
        <f t="shared" si="1"/>
        <v>0</v>
      </c>
      <c r="AA29" s="16">
        <f t="shared" si="1"/>
        <v>1</v>
      </c>
      <c r="AB29" s="16">
        <f t="shared" si="1"/>
        <v>2</v>
      </c>
      <c r="AC29" s="16">
        <f t="shared" si="1"/>
        <v>1</v>
      </c>
      <c r="AD29" s="16">
        <f t="shared" si="1"/>
        <v>0</v>
      </c>
      <c r="AE29" s="16">
        <f t="shared" si="1"/>
        <v>0</v>
      </c>
      <c r="AF29" s="16">
        <f t="shared" si="1"/>
        <v>0</v>
      </c>
      <c r="AG29" s="16">
        <f t="shared" si="1"/>
        <v>0</v>
      </c>
      <c r="AH29" s="16">
        <f t="shared" si="1"/>
        <v>0</v>
      </c>
      <c r="AI29" s="16">
        <f t="shared" si="1"/>
        <v>0</v>
      </c>
      <c r="AJ29" s="16">
        <f t="shared" si="1"/>
        <v>0</v>
      </c>
      <c r="AK29" s="16">
        <f t="shared" si="1"/>
        <v>0</v>
      </c>
      <c r="AL29" s="16">
        <f t="shared" si="1"/>
        <v>0</v>
      </c>
      <c r="AM29" s="16">
        <f t="shared" si="1"/>
        <v>0</v>
      </c>
      <c r="AN29" s="16">
        <f t="shared" si="1"/>
        <v>0</v>
      </c>
      <c r="AO29" s="16">
        <f t="shared" si="1"/>
        <v>0</v>
      </c>
      <c r="AP29" s="16">
        <f t="shared" si="1"/>
        <v>0</v>
      </c>
      <c r="AQ29" s="16">
        <f t="shared" si="1"/>
        <v>0</v>
      </c>
      <c r="AR29" s="16">
        <f t="shared" si="1"/>
        <v>0</v>
      </c>
      <c r="AS29" s="16">
        <f t="shared" si="1"/>
        <v>0</v>
      </c>
    </row>
    <row r="30" spans="1:45" ht="39.950000000000003" customHeight="1" x14ac:dyDescent="0.2">
      <c r="A30" s="5" t="s">
        <v>48</v>
      </c>
      <c r="B30" s="36" t="s">
        <v>49</v>
      </c>
      <c r="C30" s="37"/>
      <c r="D30" s="37"/>
      <c r="E30" s="8"/>
      <c r="F30" s="8"/>
      <c r="G30" s="8"/>
      <c r="H30" s="8"/>
      <c r="I30" s="8"/>
      <c r="J30" s="8">
        <v>1</v>
      </c>
      <c r="K30" s="22">
        <v>1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>
        <v>1</v>
      </c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ht="39.950000000000003" customHeight="1" x14ac:dyDescent="0.2">
      <c r="A31" s="5" t="s">
        <v>50</v>
      </c>
      <c r="B31" s="68" t="s">
        <v>51</v>
      </c>
      <c r="C31" s="68"/>
      <c r="D31" s="36"/>
      <c r="E31" s="8"/>
      <c r="F31" s="8"/>
      <c r="G31" s="8"/>
      <c r="H31" s="8"/>
      <c r="I31" s="8"/>
      <c r="J31" s="8"/>
      <c r="K31" s="22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</row>
    <row r="32" spans="1:45" ht="39.950000000000003" customHeight="1" x14ac:dyDescent="0.2">
      <c r="A32" s="5" t="s">
        <v>52</v>
      </c>
      <c r="B32" s="36" t="s">
        <v>53</v>
      </c>
      <c r="C32" s="37"/>
      <c r="D32" s="37"/>
      <c r="E32" s="8"/>
      <c r="F32" s="8"/>
      <c r="G32" s="8"/>
      <c r="H32" s="8"/>
      <c r="I32" s="8"/>
      <c r="J32" s="8"/>
      <c r="K32" s="22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</row>
    <row r="33" spans="1:45" ht="39.950000000000003" customHeight="1" x14ac:dyDescent="0.2">
      <c r="A33" s="5" t="s">
        <v>54</v>
      </c>
      <c r="B33" s="36" t="s">
        <v>55</v>
      </c>
      <c r="C33" s="37"/>
      <c r="D33" s="37"/>
      <c r="E33" s="8"/>
      <c r="F33" s="8"/>
      <c r="G33" s="8"/>
      <c r="H33" s="8"/>
      <c r="I33" s="8"/>
      <c r="J33" s="8"/>
      <c r="K33" s="22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</row>
    <row r="34" spans="1:45" ht="39.950000000000003" customHeight="1" x14ac:dyDescent="0.2">
      <c r="A34" s="5" t="s">
        <v>56</v>
      </c>
      <c r="B34" s="36" t="s">
        <v>57</v>
      </c>
      <c r="C34" s="37"/>
      <c r="D34" s="37"/>
      <c r="E34" s="8"/>
      <c r="F34" s="8"/>
      <c r="G34" s="8"/>
      <c r="H34" s="8"/>
      <c r="I34" s="8"/>
      <c r="J34" s="8"/>
      <c r="K34" s="22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</row>
    <row r="35" spans="1:45" ht="39.950000000000003" customHeight="1" x14ac:dyDescent="0.2">
      <c r="A35" s="5" t="s">
        <v>58</v>
      </c>
      <c r="B35" s="36" t="s">
        <v>59</v>
      </c>
      <c r="C35" s="37"/>
      <c r="D35" s="37"/>
      <c r="E35" s="8"/>
      <c r="F35" s="8"/>
      <c r="G35" s="8"/>
      <c r="H35" s="8"/>
      <c r="I35" s="8"/>
      <c r="J35" s="8">
        <v>1</v>
      </c>
      <c r="K35" s="22">
        <v>1</v>
      </c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>
        <v>1</v>
      </c>
      <c r="AB35" s="20">
        <v>1</v>
      </c>
      <c r="AC35" s="20">
        <v>1</v>
      </c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</row>
    <row r="36" spans="1:45" ht="39.950000000000003" customHeight="1" x14ac:dyDescent="0.2">
      <c r="A36" s="5" t="s">
        <v>60</v>
      </c>
      <c r="B36" s="36" t="s">
        <v>61</v>
      </c>
      <c r="C36" s="37"/>
      <c r="D36" s="37"/>
      <c r="E36" s="8"/>
      <c r="F36" s="8"/>
      <c r="G36" s="8"/>
      <c r="H36" s="8"/>
      <c r="I36" s="8"/>
      <c r="J36" s="8"/>
      <c r="K36" s="22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</row>
    <row r="37" spans="1:45" ht="39.950000000000003" customHeight="1" x14ac:dyDescent="0.2">
      <c r="A37" s="5" t="s">
        <v>62</v>
      </c>
      <c r="B37" s="36" t="s">
        <v>63</v>
      </c>
      <c r="C37" s="37"/>
      <c r="D37" s="37"/>
      <c r="E37" s="8"/>
      <c r="F37" s="8"/>
      <c r="G37" s="8"/>
      <c r="H37" s="8"/>
      <c r="I37" s="8"/>
      <c r="J37" s="8"/>
      <c r="K37" s="22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</row>
    <row r="38" spans="1:45" ht="39.950000000000003" customHeight="1" x14ac:dyDescent="0.2">
      <c r="A38" s="5" t="s">
        <v>64</v>
      </c>
      <c r="B38" s="36" t="s">
        <v>65</v>
      </c>
      <c r="C38" s="37"/>
      <c r="D38" s="37"/>
      <c r="E38" s="8"/>
      <c r="F38" s="8"/>
      <c r="G38" s="8"/>
      <c r="H38" s="8"/>
      <c r="I38" s="8"/>
      <c r="J38" s="8"/>
      <c r="K38" s="22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</row>
    <row r="39" spans="1:45" ht="39.950000000000003" customHeight="1" x14ac:dyDescent="0.2">
      <c r="A39" s="5" t="s">
        <v>66</v>
      </c>
      <c r="B39" s="36" t="s">
        <v>67</v>
      </c>
      <c r="C39" s="37"/>
      <c r="D39" s="37"/>
      <c r="E39" s="8"/>
      <c r="F39" s="8"/>
      <c r="G39" s="8"/>
      <c r="H39" s="8"/>
      <c r="I39" s="8"/>
      <c r="J39" s="8"/>
      <c r="K39" s="22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</row>
    <row r="40" spans="1:45" ht="39.950000000000003" customHeight="1" x14ac:dyDescent="0.2">
      <c r="A40" s="5" t="s">
        <v>68</v>
      </c>
      <c r="B40" s="36" t="s">
        <v>45</v>
      </c>
      <c r="C40" s="37"/>
      <c r="D40" s="37"/>
      <c r="E40" s="8"/>
      <c r="F40" s="8"/>
      <c r="G40" s="8"/>
      <c r="H40" s="8"/>
      <c r="I40" s="8"/>
      <c r="J40" s="8"/>
      <c r="K40" s="22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</row>
    <row r="41" spans="1:45" s="25" customFormat="1" ht="56.25" customHeight="1" x14ac:dyDescent="0.2">
      <c r="A41" s="4" t="s">
        <v>69</v>
      </c>
      <c r="B41" s="73" t="s">
        <v>70</v>
      </c>
      <c r="C41" s="74"/>
      <c r="D41" s="74"/>
      <c r="E41" s="16">
        <f>SUM(E42:E48)</f>
        <v>0</v>
      </c>
      <c r="F41" s="16">
        <f t="shared" ref="F41:AS41" si="2">SUM(F42:F48)</f>
        <v>0</v>
      </c>
      <c r="G41" s="16">
        <f t="shared" si="2"/>
        <v>0</v>
      </c>
      <c r="H41" s="16">
        <f t="shared" si="2"/>
        <v>0</v>
      </c>
      <c r="I41" s="16">
        <f t="shared" si="2"/>
        <v>0</v>
      </c>
      <c r="J41" s="16">
        <f t="shared" si="2"/>
        <v>1</v>
      </c>
      <c r="K41" s="16">
        <f t="shared" si="2"/>
        <v>1</v>
      </c>
      <c r="L41" s="16">
        <f t="shared" si="2"/>
        <v>0</v>
      </c>
      <c r="M41" s="16">
        <f t="shared" si="2"/>
        <v>0</v>
      </c>
      <c r="N41" s="16">
        <f t="shared" si="2"/>
        <v>0</v>
      </c>
      <c r="O41" s="16">
        <f t="shared" si="2"/>
        <v>0</v>
      </c>
      <c r="P41" s="16">
        <f t="shared" si="2"/>
        <v>0</v>
      </c>
      <c r="Q41" s="16">
        <f t="shared" si="2"/>
        <v>0</v>
      </c>
      <c r="R41" s="16">
        <f t="shared" si="2"/>
        <v>0</v>
      </c>
      <c r="S41" s="16">
        <f t="shared" si="2"/>
        <v>0</v>
      </c>
      <c r="T41" s="16">
        <f t="shared" si="2"/>
        <v>0</v>
      </c>
      <c r="U41" s="16">
        <f t="shared" si="2"/>
        <v>0</v>
      </c>
      <c r="V41" s="16">
        <f t="shared" si="2"/>
        <v>0</v>
      </c>
      <c r="W41" s="16">
        <f t="shared" si="2"/>
        <v>0</v>
      </c>
      <c r="X41" s="16">
        <f t="shared" si="2"/>
        <v>0</v>
      </c>
      <c r="Y41" s="16">
        <f t="shared" si="2"/>
        <v>0</v>
      </c>
      <c r="Z41" s="16">
        <f t="shared" si="2"/>
        <v>0</v>
      </c>
      <c r="AA41" s="16">
        <f t="shared" si="2"/>
        <v>0</v>
      </c>
      <c r="AB41" s="16">
        <f t="shared" si="2"/>
        <v>1</v>
      </c>
      <c r="AC41" s="16">
        <f t="shared" si="2"/>
        <v>0</v>
      </c>
      <c r="AD41" s="16">
        <f t="shared" si="2"/>
        <v>0</v>
      </c>
      <c r="AE41" s="16">
        <f t="shared" si="2"/>
        <v>0</v>
      </c>
      <c r="AF41" s="16">
        <f t="shared" si="2"/>
        <v>0</v>
      </c>
      <c r="AG41" s="16">
        <f t="shared" si="2"/>
        <v>0</v>
      </c>
      <c r="AH41" s="16">
        <f t="shared" si="2"/>
        <v>0</v>
      </c>
      <c r="AI41" s="16">
        <f t="shared" si="2"/>
        <v>0</v>
      </c>
      <c r="AJ41" s="16">
        <f t="shared" si="2"/>
        <v>0</v>
      </c>
      <c r="AK41" s="16">
        <f t="shared" si="2"/>
        <v>0</v>
      </c>
      <c r="AL41" s="16">
        <f t="shared" si="2"/>
        <v>0</v>
      </c>
      <c r="AM41" s="16">
        <f t="shared" si="2"/>
        <v>0</v>
      </c>
      <c r="AN41" s="16">
        <f t="shared" si="2"/>
        <v>0</v>
      </c>
      <c r="AO41" s="16">
        <f t="shared" si="2"/>
        <v>0</v>
      </c>
      <c r="AP41" s="16">
        <f t="shared" si="2"/>
        <v>0</v>
      </c>
      <c r="AQ41" s="16">
        <f t="shared" si="2"/>
        <v>0</v>
      </c>
      <c r="AR41" s="16">
        <f t="shared" si="2"/>
        <v>0</v>
      </c>
      <c r="AS41" s="16">
        <f t="shared" si="2"/>
        <v>0</v>
      </c>
    </row>
    <row r="42" spans="1:45" ht="39.950000000000003" customHeight="1" x14ac:dyDescent="0.2">
      <c r="A42" s="5" t="s">
        <v>71</v>
      </c>
      <c r="B42" s="36" t="s">
        <v>72</v>
      </c>
      <c r="C42" s="37"/>
      <c r="D42" s="37"/>
      <c r="E42" s="8"/>
      <c r="F42" s="8"/>
      <c r="G42" s="8"/>
      <c r="H42" s="8"/>
      <c r="I42" s="8"/>
      <c r="J42" s="8"/>
      <c r="K42" s="22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</row>
    <row r="43" spans="1:45" ht="39.950000000000003" customHeight="1" x14ac:dyDescent="0.2">
      <c r="A43" s="5" t="s">
        <v>73</v>
      </c>
      <c r="B43" s="36" t="s">
        <v>74</v>
      </c>
      <c r="C43" s="37"/>
      <c r="D43" s="37"/>
      <c r="E43" s="8"/>
      <c r="F43" s="8"/>
      <c r="G43" s="8"/>
      <c r="H43" s="8"/>
      <c r="I43" s="8"/>
      <c r="J43" s="8"/>
      <c r="K43" s="22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</row>
    <row r="44" spans="1:45" ht="39.950000000000003" customHeight="1" x14ac:dyDescent="0.2">
      <c r="A44" s="5" t="s">
        <v>75</v>
      </c>
      <c r="B44" s="36" t="s">
        <v>76</v>
      </c>
      <c r="C44" s="37"/>
      <c r="D44" s="37"/>
      <c r="E44" s="8"/>
      <c r="F44" s="8"/>
      <c r="G44" s="8"/>
      <c r="H44" s="8"/>
      <c r="I44" s="8"/>
      <c r="J44" s="8"/>
      <c r="K44" s="22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</row>
    <row r="45" spans="1:45" ht="39.950000000000003" customHeight="1" x14ac:dyDescent="0.2">
      <c r="A45" s="5" t="s">
        <v>77</v>
      </c>
      <c r="B45" s="36" t="s">
        <v>78</v>
      </c>
      <c r="C45" s="37"/>
      <c r="D45" s="37"/>
      <c r="E45" s="8"/>
      <c r="F45" s="8"/>
      <c r="G45" s="8"/>
      <c r="H45" s="8"/>
      <c r="I45" s="8"/>
      <c r="J45" s="8"/>
      <c r="K45" s="22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</row>
    <row r="46" spans="1:45" ht="39.950000000000003" customHeight="1" x14ac:dyDescent="0.2">
      <c r="A46" s="5" t="s">
        <v>79</v>
      </c>
      <c r="B46" s="36" t="s">
        <v>80</v>
      </c>
      <c r="C46" s="37"/>
      <c r="D46" s="37"/>
      <c r="E46" s="8"/>
      <c r="F46" s="8"/>
      <c r="G46" s="8"/>
      <c r="H46" s="8"/>
      <c r="I46" s="8"/>
      <c r="J46" s="8">
        <v>1</v>
      </c>
      <c r="K46" s="22">
        <v>1</v>
      </c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>
        <v>1</v>
      </c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</row>
    <row r="47" spans="1:45" ht="39.950000000000003" customHeight="1" x14ac:dyDescent="0.2">
      <c r="A47" s="5" t="s">
        <v>81</v>
      </c>
      <c r="B47" s="36" t="s">
        <v>82</v>
      </c>
      <c r="C47" s="37"/>
      <c r="D47" s="37"/>
      <c r="E47" s="8"/>
      <c r="F47" s="8"/>
      <c r="G47" s="8"/>
      <c r="H47" s="8"/>
      <c r="I47" s="8"/>
      <c r="J47" s="8"/>
      <c r="K47" s="22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</row>
    <row r="48" spans="1:45" ht="39.950000000000003" customHeight="1" x14ac:dyDescent="0.2">
      <c r="A48" s="5" t="s">
        <v>83</v>
      </c>
      <c r="B48" s="36" t="s">
        <v>45</v>
      </c>
      <c r="C48" s="37"/>
      <c r="D48" s="37"/>
      <c r="E48" s="8"/>
      <c r="F48" s="8"/>
      <c r="G48" s="8"/>
      <c r="H48" s="8"/>
      <c r="I48" s="8"/>
      <c r="J48" s="8"/>
      <c r="K48" s="22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</row>
    <row r="49" spans="1:45" s="25" customFormat="1" ht="49.5" customHeight="1" x14ac:dyDescent="0.2">
      <c r="A49" s="4" t="s">
        <v>84</v>
      </c>
      <c r="B49" s="73" t="s">
        <v>85</v>
      </c>
      <c r="C49" s="74"/>
      <c r="D49" s="74"/>
      <c r="E49" s="16">
        <f>SUM(E50:E62)</f>
        <v>0</v>
      </c>
      <c r="F49" s="16">
        <f t="shared" ref="F49:AS49" si="3">SUM(F50:F62)</f>
        <v>0</v>
      </c>
      <c r="G49" s="16">
        <f t="shared" si="3"/>
        <v>0</v>
      </c>
      <c r="H49" s="16">
        <f t="shared" si="3"/>
        <v>0</v>
      </c>
      <c r="I49" s="16">
        <f t="shared" si="3"/>
        <v>0</v>
      </c>
      <c r="J49" s="16">
        <f t="shared" si="3"/>
        <v>14</v>
      </c>
      <c r="K49" s="16">
        <f t="shared" si="3"/>
        <v>13</v>
      </c>
      <c r="L49" s="16">
        <f t="shared" si="3"/>
        <v>0</v>
      </c>
      <c r="M49" s="16">
        <f t="shared" si="3"/>
        <v>0</v>
      </c>
      <c r="N49" s="16">
        <f t="shared" si="3"/>
        <v>0</v>
      </c>
      <c r="O49" s="16">
        <f t="shared" si="3"/>
        <v>7</v>
      </c>
      <c r="P49" s="16">
        <f t="shared" si="3"/>
        <v>4</v>
      </c>
      <c r="Q49" s="16">
        <f t="shared" si="3"/>
        <v>2</v>
      </c>
      <c r="R49" s="16">
        <f t="shared" si="3"/>
        <v>1</v>
      </c>
      <c r="S49" s="16">
        <f t="shared" si="3"/>
        <v>0</v>
      </c>
      <c r="T49" s="16">
        <f t="shared" si="3"/>
        <v>0</v>
      </c>
      <c r="U49" s="16">
        <f t="shared" si="3"/>
        <v>0</v>
      </c>
      <c r="V49" s="16">
        <f t="shared" si="3"/>
        <v>0</v>
      </c>
      <c r="W49" s="16">
        <f t="shared" si="3"/>
        <v>0</v>
      </c>
      <c r="X49" s="16">
        <f t="shared" si="3"/>
        <v>1</v>
      </c>
      <c r="Y49" s="16">
        <f t="shared" si="3"/>
        <v>8</v>
      </c>
      <c r="Z49" s="16">
        <f t="shared" si="3"/>
        <v>0</v>
      </c>
      <c r="AA49" s="16">
        <f t="shared" si="3"/>
        <v>1</v>
      </c>
      <c r="AB49" s="16">
        <f t="shared" si="3"/>
        <v>5</v>
      </c>
      <c r="AC49" s="16">
        <f t="shared" si="3"/>
        <v>1</v>
      </c>
      <c r="AD49" s="16">
        <f t="shared" si="3"/>
        <v>0</v>
      </c>
      <c r="AE49" s="16">
        <f t="shared" si="3"/>
        <v>0</v>
      </c>
      <c r="AF49" s="16">
        <f t="shared" si="3"/>
        <v>0</v>
      </c>
      <c r="AG49" s="16">
        <f t="shared" si="3"/>
        <v>0</v>
      </c>
      <c r="AH49" s="16">
        <f t="shared" si="3"/>
        <v>0</v>
      </c>
      <c r="AI49" s="16">
        <f t="shared" si="3"/>
        <v>0</v>
      </c>
      <c r="AJ49" s="16">
        <f t="shared" si="3"/>
        <v>0</v>
      </c>
      <c r="AK49" s="16">
        <f t="shared" si="3"/>
        <v>0</v>
      </c>
      <c r="AL49" s="16">
        <f t="shared" si="3"/>
        <v>0</v>
      </c>
      <c r="AM49" s="16">
        <f t="shared" si="3"/>
        <v>0</v>
      </c>
      <c r="AN49" s="16">
        <f t="shared" si="3"/>
        <v>0</v>
      </c>
      <c r="AO49" s="16">
        <f t="shared" si="3"/>
        <v>0</v>
      </c>
      <c r="AP49" s="16">
        <f t="shared" si="3"/>
        <v>0</v>
      </c>
      <c r="AQ49" s="16">
        <f t="shared" si="3"/>
        <v>0</v>
      </c>
      <c r="AR49" s="16">
        <f t="shared" si="3"/>
        <v>0</v>
      </c>
      <c r="AS49" s="16">
        <f t="shared" si="3"/>
        <v>0</v>
      </c>
    </row>
    <row r="50" spans="1:45" ht="39.950000000000003" customHeight="1" x14ac:dyDescent="0.2">
      <c r="A50" s="5" t="s">
        <v>86</v>
      </c>
      <c r="B50" s="36" t="s">
        <v>87</v>
      </c>
      <c r="C50" s="37"/>
      <c r="D50" s="37"/>
      <c r="E50" s="8"/>
      <c r="F50" s="8"/>
      <c r="G50" s="8"/>
      <c r="H50" s="8"/>
      <c r="I50" s="8"/>
      <c r="J50" s="8">
        <v>8</v>
      </c>
      <c r="K50" s="22">
        <v>7</v>
      </c>
      <c r="L50" s="20"/>
      <c r="M50" s="20"/>
      <c r="N50" s="20"/>
      <c r="O50" s="20">
        <v>5</v>
      </c>
      <c r="P50" s="20">
        <v>4</v>
      </c>
      <c r="Q50" s="20">
        <v>1</v>
      </c>
      <c r="R50" s="20"/>
      <c r="S50" s="20"/>
      <c r="T50" s="20"/>
      <c r="U50" s="20"/>
      <c r="V50" s="20"/>
      <c r="W50" s="20"/>
      <c r="X50" s="20"/>
      <c r="Y50" s="20">
        <v>5</v>
      </c>
      <c r="Z50" s="20"/>
      <c r="AA50" s="20"/>
      <c r="AB50" s="20">
        <v>2</v>
      </c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</row>
    <row r="51" spans="1:45" ht="39.950000000000003" customHeight="1" x14ac:dyDescent="0.2">
      <c r="A51" s="5" t="s">
        <v>88</v>
      </c>
      <c r="B51" s="36" t="s">
        <v>89</v>
      </c>
      <c r="C51" s="37"/>
      <c r="D51" s="37"/>
      <c r="E51" s="8"/>
      <c r="F51" s="8"/>
      <c r="G51" s="8"/>
      <c r="H51" s="8"/>
      <c r="I51" s="8"/>
      <c r="J51" s="8">
        <v>3</v>
      </c>
      <c r="K51" s="22">
        <v>3</v>
      </c>
      <c r="L51" s="20"/>
      <c r="M51" s="20"/>
      <c r="N51" s="20"/>
      <c r="O51" s="20">
        <v>1</v>
      </c>
      <c r="P51" s="20"/>
      <c r="Q51" s="20">
        <v>1</v>
      </c>
      <c r="R51" s="20"/>
      <c r="S51" s="20"/>
      <c r="T51" s="20"/>
      <c r="U51" s="20"/>
      <c r="V51" s="20"/>
      <c r="W51" s="20"/>
      <c r="X51" s="20"/>
      <c r="Y51" s="20">
        <v>1</v>
      </c>
      <c r="Z51" s="20"/>
      <c r="AA51" s="20">
        <v>1</v>
      </c>
      <c r="AB51" s="20">
        <v>2</v>
      </c>
      <c r="AC51" s="20">
        <v>1</v>
      </c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</row>
    <row r="52" spans="1:45" ht="39.950000000000003" customHeight="1" x14ac:dyDescent="0.2">
      <c r="A52" s="5" t="s">
        <v>90</v>
      </c>
      <c r="B52" s="36" t="s">
        <v>91</v>
      </c>
      <c r="C52" s="37"/>
      <c r="D52" s="37"/>
      <c r="E52" s="8"/>
      <c r="F52" s="8"/>
      <c r="G52" s="8"/>
      <c r="H52" s="8"/>
      <c r="I52" s="8"/>
      <c r="J52" s="8">
        <v>1</v>
      </c>
      <c r="K52" s="22">
        <v>1</v>
      </c>
      <c r="L52" s="20"/>
      <c r="M52" s="20"/>
      <c r="N52" s="20"/>
      <c r="O52" s="20">
        <v>1</v>
      </c>
      <c r="P52" s="20"/>
      <c r="Q52" s="20"/>
      <c r="R52" s="20">
        <v>1</v>
      </c>
      <c r="S52" s="20"/>
      <c r="T52" s="20"/>
      <c r="U52" s="20"/>
      <c r="V52" s="20"/>
      <c r="W52" s="20"/>
      <c r="X52" s="20"/>
      <c r="Y52" s="20">
        <v>1</v>
      </c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</row>
    <row r="53" spans="1:45" ht="39.950000000000003" customHeight="1" x14ac:dyDescent="0.2">
      <c r="A53" s="5" t="s">
        <v>92</v>
      </c>
      <c r="B53" s="36" t="s">
        <v>93</v>
      </c>
      <c r="C53" s="37"/>
      <c r="D53" s="37"/>
      <c r="E53" s="8"/>
      <c r="F53" s="8"/>
      <c r="G53" s="8"/>
      <c r="H53" s="8"/>
      <c r="I53" s="8"/>
      <c r="J53" s="8"/>
      <c r="K53" s="22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</row>
    <row r="54" spans="1:45" ht="39.950000000000003" customHeight="1" x14ac:dyDescent="0.2">
      <c r="A54" s="5" t="s">
        <v>94</v>
      </c>
      <c r="B54" s="36" t="s">
        <v>95</v>
      </c>
      <c r="C54" s="37"/>
      <c r="D54" s="37"/>
      <c r="E54" s="8"/>
      <c r="F54" s="8"/>
      <c r="G54" s="8"/>
      <c r="H54" s="8"/>
      <c r="I54" s="8"/>
      <c r="J54" s="8"/>
      <c r="K54" s="22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</row>
    <row r="55" spans="1:45" ht="39.950000000000003" customHeight="1" x14ac:dyDescent="0.2">
      <c r="A55" s="5" t="s">
        <v>96</v>
      </c>
      <c r="B55" s="36" t="s">
        <v>97</v>
      </c>
      <c r="C55" s="37"/>
      <c r="D55" s="37"/>
      <c r="E55" s="8"/>
      <c r="F55" s="8"/>
      <c r="G55" s="8"/>
      <c r="H55" s="8"/>
      <c r="I55" s="8"/>
      <c r="J55" s="8"/>
      <c r="K55" s="22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</row>
    <row r="56" spans="1:45" ht="39.950000000000003" customHeight="1" x14ac:dyDescent="0.2">
      <c r="A56" s="5" t="s">
        <v>98</v>
      </c>
      <c r="B56" s="36" t="s">
        <v>99</v>
      </c>
      <c r="C56" s="37"/>
      <c r="D56" s="37"/>
      <c r="E56" s="8"/>
      <c r="F56" s="8"/>
      <c r="G56" s="8"/>
      <c r="H56" s="8"/>
      <c r="I56" s="8"/>
      <c r="J56" s="8"/>
      <c r="K56" s="22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</row>
    <row r="57" spans="1:45" ht="39.950000000000003" customHeight="1" x14ac:dyDescent="0.2">
      <c r="A57" s="5" t="s">
        <v>100</v>
      </c>
      <c r="B57" s="36" t="s">
        <v>101</v>
      </c>
      <c r="C57" s="37"/>
      <c r="D57" s="37"/>
      <c r="E57" s="8"/>
      <c r="F57" s="8"/>
      <c r="G57" s="8"/>
      <c r="H57" s="8"/>
      <c r="I57" s="8"/>
      <c r="J57" s="8"/>
      <c r="K57" s="22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</row>
    <row r="58" spans="1:45" ht="39.950000000000003" customHeight="1" x14ac:dyDescent="0.2">
      <c r="A58" s="5" t="s">
        <v>102</v>
      </c>
      <c r="B58" s="36" t="s">
        <v>103</v>
      </c>
      <c r="C58" s="37"/>
      <c r="D58" s="37"/>
      <c r="E58" s="8"/>
      <c r="F58" s="8"/>
      <c r="G58" s="8"/>
      <c r="H58" s="8"/>
      <c r="I58" s="8"/>
      <c r="J58" s="8"/>
      <c r="K58" s="22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</row>
    <row r="59" spans="1:45" ht="39.950000000000003" customHeight="1" x14ac:dyDescent="0.2">
      <c r="A59" s="5" t="s">
        <v>104</v>
      </c>
      <c r="B59" s="36" t="s">
        <v>105</v>
      </c>
      <c r="C59" s="37"/>
      <c r="D59" s="37"/>
      <c r="E59" s="8"/>
      <c r="F59" s="8"/>
      <c r="G59" s="8"/>
      <c r="H59" s="8"/>
      <c r="I59" s="8"/>
      <c r="J59" s="8">
        <v>2</v>
      </c>
      <c r="K59" s="22">
        <v>2</v>
      </c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>
        <v>1</v>
      </c>
      <c r="Y59" s="20">
        <v>1</v>
      </c>
      <c r="Z59" s="20"/>
      <c r="AA59" s="20"/>
      <c r="AB59" s="20">
        <v>1</v>
      </c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</row>
    <row r="60" spans="1:45" ht="39.950000000000003" customHeight="1" x14ac:dyDescent="0.2">
      <c r="A60" s="5" t="s">
        <v>106</v>
      </c>
      <c r="B60" s="36" t="s">
        <v>107</v>
      </c>
      <c r="C60" s="37"/>
      <c r="D60" s="37"/>
      <c r="E60" s="8"/>
      <c r="F60" s="8"/>
      <c r="G60" s="8"/>
      <c r="H60" s="8"/>
      <c r="I60" s="8"/>
      <c r="J60" s="8"/>
      <c r="K60" s="22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</row>
    <row r="61" spans="1:45" ht="39.950000000000003" customHeight="1" x14ac:dyDescent="0.2">
      <c r="A61" s="5" t="s">
        <v>108</v>
      </c>
      <c r="B61" s="36" t="s">
        <v>109</v>
      </c>
      <c r="C61" s="37"/>
      <c r="D61" s="37"/>
      <c r="E61" s="8"/>
      <c r="F61" s="8"/>
      <c r="G61" s="8"/>
      <c r="H61" s="8"/>
      <c r="I61" s="8"/>
      <c r="J61" s="8"/>
      <c r="K61" s="22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</row>
    <row r="62" spans="1:45" ht="39.950000000000003" customHeight="1" x14ac:dyDescent="0.2">
      <c r="A62" s="5" t="s">
        <v>110</v>
      </c>
      <c r="B62" s="36" t="s">
        <v>45</v>
      </c>
      <c r="C62" s="37"/>
      <c r="D62" s="37"/>
      <c r="E62" s="8"/>
      <c r="F62" s="8"/>
      <c r="G62" s="8"/>
      <c r="H62" s="8"/>
      <c r="I62" s="8"/>
      <c r="J62" s="8"/>
      <c r="K62" s="22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</row>
    <row r="63" spans="1:45" s="25" customFormat="1" ht="57" customHeight="1" x14ac:dyDescent="0.2">
      <c r="A63" s="4" t="s">
        <v>111</v>
      </c>
      <c r="B63" s="73" t="s">
        <v>112</v>
      </c>
      <c r="C63" s="74"/>
      <c r="D63" s="74"/>
      <c r="E63" s="16">
        <f>SUM(E64:E69)</f>
        <v>0</v>
      </c>
      <c r="F63" s="16">
        <f t="shared" ref="F63:AS63" si="4">SUM(F64:F69)</f>
        <v>0</v>
      </c>
      <c r="G63" s="16">
        <f t="shared" si="4"/>
        <v>0</v>
      </c>
      <c r="H63" s="16">
        <f t="shared" si="4"/>
        <v>0</v>
      </c>
      <c r="I63" s="16">
        <f t="shared" si="4"/>
        <v>0</v>
      </c>
      <c r="J63" s="16">
        <f t="shared" si="4"/>
        <v>0</v>
      </c>
      <c r="K63" s="16">
        <f t="shared" si="4"/>
        <v>0</v>
      </c>
      <c r="L63" s="16">
        <f t="shared" si="4"/>
        <v>0</v>
      </c>
      <c r="M63" s="16">
        <f t="shared" si="4"/>
        <v>0</v>
      </c>
      <c r="N63" s="16">
        <f t="shared" si="4"/>
        <v>0</v>
      </c>
      <c r="O63" s="16">
        <f t="shared" si="4"/>
        <v>0</v>
      </c>
      <c r="P63" s="16">
        <f t="shared" si="4"/>
        <v>0</v>
      </c>
      <c r="Q63" s="16">
        <f t="shared" si="4"/>
        <v>0</v>
      </c>
      <c r="R63" s="16">
        <f t="shared" si="4"/>
        <v>0</v>
      </c>
      <c r="S63" s="16">
        <f t="shared" si="4"/>
        <v>0</v>
      </c>
      <c r="T63" s="16">
        <f t="shared" si="4"/>
        <v>0</v>
      </c>
      <c r="U63" s="16">
        <f t="shared" si="4"/>
        <v>0</v>
      </c>
      <c r="V63" s="16">
        <f t="shared" si="4"/>
        <v>0</v>
      </c>
      <c r="W63" s="16">
        <f t="shared" si="4"/>
        <v>0</v>
      </c>
      <c r="X63" s="16">
        <f t="shared" si="4"/>
        <v>0</v>
      </c>
      <c r="Y63" s="16">
        <f t="shared" si="4"/>
        <v>0</v>
      </c>
      <c r="Z63" s="16">
        <f t="shared" si="4"/>
        <v>0</v>
      </c>
      <c r="AA63" s="16">
        <f t="shared" si="4"/>
        <v>0</v>
      </c>
      <c r="AB63" s="16">
        <f t="shared" si="4"/>
        <v>0</v>
      </c>
      <c r="AC63" s="16">
        <f t="shared" si="4"/>
        <v>0</v>
      </c>
      <c r="AD63" s="16">
        <f t="shared" si="4"/>
        <v>0</v>
      </c>
      <c r="AE63" s="16">
        <f t="shared" si="4"/>
        <v>0</v>
      </c>
      <c r="AF63" s="16">
        <f t="shared" si="4"/>
        <v>0</v>
      </c>
      <c r="AG63" s="16">
        <f t="shared" si="4"/>
        <v>0</v>
      </c>
      <c r="AH63" s="16">
        <f t="shared" si="4"/>
        <v>0</v>
      </c>
      <c r="AI63" s="16">
        <f t="shared" si="4"/>
        <v>0</v>
      </c>
      <c r="AJ63" s="16">
        <f t="shared" si="4"/>
        <v>0</v>
      </c>
      <c r="AK63" s="16">
        <f t="shared" si="4"/>
        <v>0</v>
      </c>
      <c r="AL63" s="16">
        <f t="shared" si="4"/>
        <v>0</v>
      </c>
      <c r="AM63" s="16">
        <f t="shared" si="4"/>
        <v>0</v>
      </c>
      <c r="AN63" s="16">
        <f t="shared" si="4"/>
        <v>0</v>
      </c>
      <c r="AO63" s="16">
        <f t="shared" si="4"/>
        <v>0</v>
      </c>
      <c r="AP63" s="16">
        <f t="shared" si="4"/>
        <v>0</v>
      </c>
      <c r="AQ63" s="16">
        <f t="shared" si="4"/>
        <v>0</v>
      </c>
      <c r="AR63" s="16">
        <f t="shared" si="4"/>
        <v>0</v>
      </c>
      <c r="AS63" s="16">
        <f t="shared" si="4"/>
        <v>0</v>
      </c>
    </row>
    <row r="64" spans="1:45" ht="39.950000000000003" customHeight="1" x14ac:dyDescent="0.2">
      <c r="A64" s="5" t="s">
        <v>113</v>
      </c>
      <c r="B64" s="36" t="s">
        <v>114</v>
      </c>
      <c r="C64" s="37"/>
      <c r="D64" s="37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1:45" ht="39.950000000000003" customHeight="1" x14ac:dyDescent="0.2">
      <c r="A65" s="5" t="s">
        <v>115</v>
      </c>
      <c r="B65" s="36" t="s">
        <v>116</v>
      </c>
      <c r="C65" s="37"/>
      <c r="D65" s="37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1:45" ht="39.950000000000003" customHeight="1" x14ac:dyDescent="0.2">
      <c r="A66" s="5" t="s">
        <v>117</v>
      </c>
      <c r="B66" s="36" t="s">
        <v>118</v>
      </c>
      <c r="C66" s="37"/>
      <c r="D66" s="37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1:45" ht="39.950000000000003" customHeight="1" x14ac:dyDescent="0.2">
      <c r="A67" s="5" t="s">
        <v>119</v>
      </c>
      <c r="B67" s="36" t="s">
        <v>120</v>
      </c>
      <c r="C67" s="37"/>
      <c r="D67" s="37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1:45" ht="39.950000000000003" customHeight="1" x14ac:dyDescent="0.2">
      <c r="A68" s="5" t="s">
        <v>121</v>
      </c>
      <c r="B68" s="36" t="s">
        <v>122</v>
      </c>
      <c r="C68" s="37"/>
      <c r="D68" s="37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1:45" ht="39.950000000000003" customHeight="1" x14ac:dyDescent="0.2">
      <c r="A69" s="5" t="s">
        <v>123</v>
      </c>
      <c r="B69" s="36" t="s">
        <v>45</v>
      </c>
      <c r="C69" s="37"/>
      <c r="D69" s="37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1:45" s="25" customFormat="1" ht="62.25" customHeight="1" x14ac:dyDescent="0.2">
      <c r="A70" s="4" t="s">
        <v>124</v>
      </c>
      <c r="B70" s="73" t="s">
        <v>125</v>
      </c>
      <c r="C70" s="74"/>
      <c r="D70" s="74"/>
      <c r="E70" s="16">
        <f>SUM(E71:E76)</f>
        <v>0</v>
      </c>
      <c r="F70" s="16">
        <f t="shared" ref="F70:AS70" si="5">SUM(F71:F76)</f>
        <v>0</v>
      </c>
      <c r="G70" s="16">
        <f t="shared" si="5"/>
        <v>0</v>
      </c>
      <c r="H70" s="16">
        <f t="shared" si="5"/>
        <v>0</v>
      </c>
      <c r="I70" s="16">
        <f t="shared" si="5"/>
        <v>0</v>
      </c>
      <c r="J70" s="16">
        <f t="shared" si="5"/>
        <v>3</v>
      </c>
      <c r="K70" s="16">
        <f t="shared" si="5"/>
        <v>3</v>
      </c>
      <c r="L70" s="16">
        <f t="shared" si="5"/>
        <v>0</v>
      </c>
      <c r="M70" s="16">
        <f t="shared" si="5"/>
        <v>0</v>
      </c>
      <c r="N70" s="16">
        <f t="shared" si="5"/>
        <v>0</v>
      </c>
      <c r="O70" s="16">
        <f t="shared" si="5"/>
        <v>1</v>
      </c>
      <c r="P70" s="16">
        <f t="shared" si="5"/>
        <v>0</v>
      </c>
      <c r="Q70" s="16">
        <f t="shared" si="5"/>
        <v>0</v>
      </c>
      <c r="R70" s="16">
        <f t="shared" si="5"/>
        <v>0</v>
      </c>
      <c r="S70" s="16">
        <f t="shared" si="5"/>
        <v>0</v>
      </c>
      <c r="T70" s="16">
        <f t="shared" si="5"/>
        <v>1</v>
      </c>
      <c r="U70" s="16">
        <f t="shared" si="5"/>
        <v>0</v>
      </c>
      <c r="V70" s="16">
        <f t="shared" si="5"/>
        <v>0</v>
      </c>
      <c r="W70" s="16">
        <f t="shared" si="5"/>
        <v>1</v>
      </c>
      <c r="X70" s="16">
        <f t="shared" si="5"/>
        <v>1</v>
      </c>
      <c r="Y70" s="16">
        <f t="shared" si="5"/>
        <v>2</v>
      </c>
      <c r="Z70" s="16">
        <f t="shared" si="5"/>
        <v>0</v>
      </c>
      <c r="AA70" s="16">
        <f t="shared" si="5"/>
        <v>0</v>
      </c>
      <c r="AB70" s="16">
        <f t="shared" si="5"/>
        <v>1</v>
      </c>
      <c r="AC70" s="16">
        <f t="shared" si="5"/>
        <v>0</v>
      </c>
      <c r="AD70" s="16">
        <f t="shared" si="5"/>
        <v>0</v>
      </c>
      <c r="AE70" s="16">
        <f t="shared" si="5"/>
        <v>0</v>
      </c>
      <c r="AF70" s="16">
        <f t="shared" si="5"/>
        <v>0</v>
      </c>
      <c r="AG70" s="16">
        <f t="shared" si="5"/>
        <v>0</v>
      </c>
      <c r="AH70" s="16">
        <f t="shared" si="5"/>
        <v>0</v>
      </c>
      <c r="AI70" s="16">
        <f t="shared" si="5"/>
        <v>0</v>
      </c>
      <c r="AJ70" s="16">
        <f t="shared" si="5"/>
        <v>0</v>
      </c>
      <c r="AK70" s="16">
        <f t="shared" si="5"/>
        <v>0</v>
      </c>
      <c r="AL70" s="16">
        <f t="shared" si="5"/>
        <v>0</v>
      </c>
      <c r="AM70" s="16">
        <f t="shared" si="5"/>
        <v>0</v>
      </c>
      <c r="AN70" s="16">
        <f t="shared" si="5"/>
        <v>0</v>
      </c>
      <c r="AO70" s="16">
        <f t="shared" si="5"/>
        <v>0</v>
      </c>
      <c r="AP70" s="16">
        <f t="shared" si="5"/>
        <v>0</v>
      </c>
      <c r="AQ70" s="16">
        <f t="shared" si="5"/>
        <v>0</v>
      </c>
      <c r="AR70" s="16">
        <f t="shared" si="5"/>
        <v>0</v>
      </c>
      <c r="AS70" s="16">
        <f t="shared" si="5"/>
        <v>0</v>
      </c>
    </row>
    <row r="71" spans="1:45" ht="39.950000000000003" customHeight="1" x14ac:dyDescent="0.2">
      <c r="A71" s="5" t="s">
        <v>126</v>
      </c>
      <c r="B71" s="36" t="s">
        <v>127</v>
      </c>
      <c r="C71" s="37"/>
      <c r="D71" s="37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1:45" ht="39.950000000000003" customHeight="1" x14ac:dyDescent="0.2">
      <c r="A72" s="5" t="s">
        <v>128</v>
      </c>
      <c r="B72" s="36" t="s">
        <v>129</v>
      </c>
      <c r="C72" s="37"/>
      <c r="D72" s="37"/>
      <c r="E72" s="8"/>
      <c r="F72" s="8"/>
      <c r="G72" s="8"/>
      <c r="H72" s="8"/>
      <c r="I72" s="8"/>
      <c r="J72" s="8">
        <v>1</v>
      </c>
      <c r="K72" s="8">
        <v>1</v>
      </c>
      <c r="L72" s="8"/>
      <c r="M72" s="8"/>
      <c r="N72" s="8"/>
      <c r="O72" s="8">
        <v>1</v>
      </c>
      <c r="P72" s="8"/>
      <c r="Q72" s="8"/>
      <c r="R72" s="8"/>
      <c r="S72" s="8"/>
      <c r="T72" s="8">
        <v>1</v>
      </c>
      <c r="U72" s="8"/>
      <c r="V72" s="8"/>
      <c r="W72" s="8">
        <v>1</v>
      </c>
      <c r="X72" s="8"/>
      <c r="Y72" s="8">
        <v>1</v>
      </c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1:45" ht="39.950000000000003" customHeight="1" x14ac:dyDescent="0.2">
      <c r="A73" s="5" t="s">
        <v>130</v>
      </c>
      <c r="B73" s="36" t="s">
        <v>131</v>
      </c>
      <c r="C73" s="37"/>
      <c r="D73" s="37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1:45" ht="39.950000000000003" customHeight="1" x14ac:dyDescent="0.2">
      <c r="A74" s="5" t="s">
        <v>132</v>
      </c>
      <c r="B74" s="36" t="s">
        <v>133</v>
      </c>
      <c r="C74" s="37"/>
      <c r="D74" s="37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1:45" ht="39.950000000000003" customHeight="1" x14ac:dyDescent="0.2">
      <c r="A75" s="5" t="s">
        <v>134</v>
      </c>
      <c r="B75" s="36" t="s">
        <v>135</v>
      </c>
      <c r="C75" s="37"/>
      <c r="D75" s="37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1:45" ht="39.950000000000003" customHeight="1" x14ac:dyDescent="0.2">
      <c r="A76" s="5" t="s">
        <v>136</v>
      </c>
      <c r="B76" s="36" t="s">
        <v>45</v>
      </c>
      <c r="C76" s="37"/>
      <c r="D76" s="37"/>
      <c r="E76" s="8"/>
      <c r="F76" s="8"/>
      <c r="G76" s="8"/>
      <c r="H76" s="8"/>
      <c r="I76" s="8"/>
      <c r="J76" s="8">
        <v>2</v>
      </c>
      <c r="K76" s="8">
        <v>2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>
        <v>1</v>
      </c>
      <c r="Y76" s="8">
        <v>1</v>
      </c>
      <c r="Z76" s="8"/>
      <c r="AA76" s="8"/>
      <c r="AB76" s="8">
        <v>1</v>
      </c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1:45" s="25" customFormat="1" ht="72.75" customHeight="1" x14ac:dyDescent="0.2">
      <c r="A77" s="4" t="s">
        <v>137</v>
      </c>
      <c r="B77" s="73" t="s">
        <v>138</v>
      </c>
      <c r="C77" s="74"/>
      <c r="D77" s="74"/>
      <c r="E77" s="16">
        <f>SUM(E78:E79)</f>
        <v>0</v>
      </c>
      <c r="F77" s="16">
        <f t="shared" ref="F77:AS77" si="6">SUM(F78:F79)</f>
        <v>0</v>
      </c>
      <c r="G77" s="16">
        <f t="shared" si="6"/>
        <v>0</v>
      </c>
      <c r="H77" s="16">
        <f t="shared" si="6"/>
        <v>0</v>
      </c>
      <c r="I77" s="16">
        <f t="shared" si="6"/>
        <v>0</v>
      </c>
      <c r="J77" s="16">
        <f t="shared" si="6"/>
        <v>0</v>
      </c>
      <c r="K77" s="16">
        <f t="shared" si="6"/>
        <v>0</v>
      </c>
      <c r="L77" s="16">
        <f t="shared" si="6"/>
        <v>0</v>
      </c>
      <c r="M77" s="16">
        <f t="shared" si="6"/>
        <v>0</v>
      </c>
      <c r="N77" s="16">
        <f t="shared" si="6"/>
        <v>0</v>
      </c>
      <c r="O77" s="16">
        <f t="shared" si="6"/>
        <v>0</v>
      </c>
      <c r="P77" s="16">
        <f t="shared" si="6"/>
        <v>0</v>
      </c>
      <c r="Q77" s="16">
        <f t="shared" si="6"/>
        <v>0</v>
      </c>
      <c r="R77" s="16">
        <f t="shared" si="6"/>
        <v>0</v>
      </c>
      <c r="S77" s="16">
        <f t="shared" si="6"/>
        <v>0</v>
      </c>
      <c r="T77" s="16">
        <f t="shared" si="6"/>
        <v>0</v>
      </c>
      <c r="U77" s="16">
        <f t="shared" si="6"/>
        <v>0</v>
      </c>
      <c r="V77" s="16">
        <f t="shared" si="6"/>
        <v>0</v>
      </c>
      <c r="W77" s="16">
        <f t="shared" si="6"/>
        <v>0</v>
      </c>
      <c r="X77" s="16">
        <f t="shared" si="6"/>
        <v>0</v>
      </c>
      <c r="Y77" s="16">
        <f t="shared" si="6"/>
        <v>0</v>
      </c>
      <c r="Z77" s="16">
        <f t="shared" si="6"/>
        <v>0</v>
      </c>
      <c r="AA77" s="16">
        <f t="shared" si="6"/>
        <v>0</v>
      </c>
      <c r="AB77" s="16">
        <f t="shared" si="6"/>
        <v>0</v>
      </c>
      <c r="AC77" s="16">
        <f t="shared" si="6"/>
        <v>0</v>
      </c>
      <c r="AD77" s="16">
        <f t="shared" si="6"/>
        <v>0</v>
      </c>
      <c r="AE77" s="16">
        <f t="shared" si="6"/>
        <v>0</v>
      </c>
      <c r="AF77" s="16">
        <f t="shared" si="6"/>
        <v>0</v>
      </c>
      <c r="AG77" s="16">
        <f t="shared" si="6"/>
        <v>0</v>
      </c>
      <c r="AH77" s="16">
        <f t="shared" si="6"/>
        <v>0</v>
      </c>
      <c r="AI77" s="16">
        <f t="shared" si="6"/>
        <v>0</v>
      </c>
      <c r="AJ77" s="16">
        <f t="shared" si="6"/>
        <v>0</v>
      </c>
      <c r="AK77" s="16">
        <f t="shared" si="6"/>
        <v>0</v>
      </c>
      <c r="AL77" s="16">
        <f t="shared" si="6"/>
        <v>0</v>
      </c>
      <c r="AM77" s="16">
        <f t="shared" si="6"/>
        <v>0</v>
      </c>
      <c r="AN77" s="16">
        <f t="shared" si="6"/>
        <v>0</v>
      </c>
      <c r="AO77" s="16">
        <f t="shared" si="6"/>
        <v>0</v>
      </c>
      <c r="AP77" s="16">
        <f t="shared" si="6"/>
        <v>0</v>
      </c>
      <c r="AQ77" s="16">
        <f t="shared" si="6"/>
        <v>0</v>
      </c>
      <c r="AR77" s="16">
        <f t="shared" si="6"/>
        <v>0</v>
      </c>
      <c r="AS77" s="16">
        <f t="shared" si="6"/>
        <v>0</v>
      </c>
    </row>
    <row r="78" spans="1:45" ht="39.950000000000003" customHeight="1" x14ac:dyDescent="0.2">
      <c r="A78" s="5" t="s">
        <v>139</v>
      </c>
      <c r="B78" s="36" t="s">
        <v>140</v>
      </c>
      <c r="C78" s="37"/>
      <c r="D78" s="37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1:45" ht="39.950000000000003" customHeight="1" x14ac:dyDescent="0.2">
      <c r="A79" s="5" t="s">
        <v>141</v>
      </c>
      <c r="B79" s="36" t="s">
        <v>45</v>
      </c>
      <c r="C79" s="37"/>
      <c r="D79" s="37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1:45" s="25" customFormat="1" ht="39.950000000000003" customHeight="1" x14ac:dyDescent="0.2">
      <c r="A80" s="4" t="s">
        <v>142</v>
      </c>
      <c r="B80" s="73" t="s">
        <v>143</v>
      </c>
      <c r="C80" s="74"/>
      <c r="D80" s="74"/>
      <c r="E80" s="16">
        <f>SUM(E81:E101)</f>
        <v>0</v>
      </c>
      <c r="F80" s="16">
        <f t="shared" ref="F80:AS80" si="7">SUM(F81:F101)</f>
        <v>0</v>
      </c>
      <c r="G80" s="16">
        <f t="shared" si="7"/>
        <v>0</v>
      </c>
      <c r="H80" s="16">
        <f t="shared" si="7"/>
        <v>0</v>
      </c>
      <c r="I80" s="16">
        <f t="shared" si="7"/>
        <v>0</v>
      </c>
      <c r="J80" s="16">
        <f t="shared" si="7"/>
        <v>5</v>
      </c>
      <c r="K80" s="16">
        <f t="shared" si="7"/>
        <v>4</v>
      </c>
      <c r="L80" s="16">
        <f t="shared" si="7"/>
        <v>1</v>
      </c>
      <c r="M80" s="16">
        <f t="shared" si="7"/>
        <v>0</v>
      </c>
      <c r="N80" s="16">
        <f t="shared" si="7"/>
        <v>0</v>
      </c>
      <c r="O80" s="16">
        <f t="shared" si="7"/>
        <v>0</v>
      </c>
      <c r="P80" s="16">
        <f t="shared" si="7"/>
        <v>0</v>
      </c>
      <c r="Q80" s="16">
        <f t="shared" si="7"/>
        <v>0</v>
      </c>
      <c r="R80" s="16">
        <f t="shared" si="7"/>
        <v>0</v>
      </c>
      <c r="S80" s="16">
        <f t="shared" si="7"/>
        <v>0</v>
      </c>
      <c r="T80" s="16">
        <f t="shared" si="7"/>
        <v>0</v>
      </c>
      <c r="U80" s="16">
        <f t="shared" si="7"/>
        <v>0</v>
      </c>
      <c r="V80" s="16">
        <f t="shared" si="7"/>
        <v>0</v>
      </c>
      <c r="W80" s="16">
        <f t="shared" si="7"/>
        <v>0</v>
      </c>
      <c r="X80" s="16">
        <f t="shared" si="7"/>
        <v>0</v>
      </c>
      <c r="Y80" s="16">
        <f t="shared" si="7"/>
        <v>0</v>
      </c>
      <c r="Z80" s="16">
        <f t="shared" si="7"/>
        <v>0</v>
      </c>
      <c r="AA80" s="16">
        <f t="shared" si="7"/>
        <v>1</v>
      </c>
      <c r="AB80" s="16">
        <f t="shared" si="7"/>
        <v>4</v>
      </c>
      <c r="AC80" s="16">
        <f t="shared" si="7"/>
        <v>1</v>
      </c>
      <c r="AD80" s="16">
        <f t="shared" si="7"/>
        <v>0</v>
      </c>
      <c r="AE80" s="16">
        <f t="shared" si="7"/>
        <v>0</v>
      </c>
      <c r="AF80" s="16">
        <f t="shared" si="7"/>
        <v>0</v>
      </c>
      <c r="AG80" s="16">
        <f t="shared" si="7"/>
        <v>0</v>
      </c>
      <c r="AH80" s="16">
        <f t="shared" si="7"/>
        <v>0</v>
      </c>
      <c r="AI80" s="16">
        <f t="shared" si="7"/>
        <v>0</v>
      </c>
      <c r="AJ80" s="16">
        <f t="shared" si="7"/>
        <v>0</v>
      </c>
      <c r="AK80" s="16">
        <f t="shared" si="7"/>
        <v>0</v>
      </c>
      <c r="AL80" s="16">
        <f t="shared" si="7"/>
        <v>0</v>
      </c>
      <c r="AM80" s="16">
        <f t="shared" si="7"/>
        <v>0</v>
      </c>
      <c r="AN80" s="16">
        <f t="shared" si="7"/>
        <v>0</v>
      </c>
      <c r="AO80" s="16">
        <f t="shared" si="7"/>
        <v>0</v>
      </c>
      <c r="AP80" s="16">
        <f t="shared" si="7"/>
        <v>0</v>
      </c>
      <c r="AQ80" s="16">
        <f t="shared" si="7"/>
        <v>0</v>
      </c>
      <c r="AR80" s="16">
        <f t="shared" si="7"/>
        <v>0</v>
      </c>
      <c r="AS80" s="16">
        <f t="shared" si="7"/>
        <v>0</v>
      </c>
    </row>
    <row r="81" spans="1:45" ht="39.950000000000003" customHeight="1" x14ac:dyDescent="0.2">
      <c r="A81" s="5" t="s">
        <v>144</v>
      </c>
      <c r="B81" s="36" t="s">
        <v>145</v>
      </c>
      <c r="C81" s="37"/>
      <c r="D81" s="37"/>
      <c r="E81" s="8"/>
      <c r="F81" s="8"/>
      <c r="G81" s="8"/>
      <c r="H81" s="8"/>
      <c r="I81" s="8"/>
      <c r="J81" s="8"/>
      <c r="K81" s="22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</row>
    <row r="82" spans="1:45" ht="39.950000000000003" customHeight="1" x14ac:dyDescent="0.2">
      <c r="A82" s="5" t="s">
        <v>146</v>
      </c>
      <c r="B82" s="36" t="s">
        <v>147</v>
      </c>
      <c r="C82" s="37"/>
      <c r="D82" s="37"/>
      <c r="E82" s="8"/>
      <c r="F82" s="8"/>
      <c r="G82" s="8"/>
      <c r="H82" s="8"/>
      <c r="I82" s="8"/>
      <c r="J82" s="8">
        <v>1</v>
      </c>
      <c r="K82" s="22">
        <v>1</v>
      </c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>
        <v>1</v>
      </c>
      <c r="AB82" s="20">
        <v>1</v>
      </c>
      <c r="AC82" s="20">
        <v>1</v>
      </c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</row>
    <row r="83" spans="1:45" ht="39.950000000000003" customHeight="1" x14ac:dyDescent="0.2">
      <c r="A83" s="5" t="s">
        <v>148</v>
      </c>
      <c r="B83" s="36" t="s">
        <v>149</v>
      </c>
      <c r="C83" s="37"/>
      <c r="D83" s="37"/>
      <c r="E83" s="8"/>
      <c r="F83" s="8"/>
      <c r="G83" s="8"/>
      <c r="H83" s="8"/>
      <c r="I83" s="8"/>
      <c r="J83" s="8"/>
      <c r="K83" s="22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</row>
    <row r="84" spans="1:45" ht="39.950000000000003" customHeight="1" x14ac:dyDescent="0.2">
      <c r="A84" s="5" t="s">
        <v>150</v>
      </c>
      <c r="B84" s="36" t="s">
        <v>151</v>
      </c>
      <c r="C84" s="37"/>
      <c r="D84" s="37"/>
      <c r="E84" s="8"/>
      <c r="F84" s="8"/>
      <c r="G84" s="8"/>
      <c r="H84" s="8"/>
      <c r="I84" s="8"/>
      <c r="J84" s="8"/>
      <c r="K84" s="22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</row>
    <row r="85" spans="1:45" ht="39.950000000000003" customHeight="1" x14ac:dyDescent="0.2">
      <c r="A85" s="5" t="s">
        <v>152</v>
      </c>
      <c r="B85" s="36" t="s">
        <v>153</v>
      </c>
      <c r="C85" s="37"/>
      <c r="D85" s="37"/>
      <c r="E85" s="8"/>
      <c r="F85" s="8"/>
      <c r="G85" s="8"/>
      <c r="H85" s="8"/>
      <c r="I85" s="8"/>
      <c r="J85" s="8"/>
      <c r="K85" s="22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</row>
    <row r="86" spans="1:45" ht="39.950000000000003" customHeight="1" x14ac:dyDescent="0.2">
      <c r="A86" s="5" t="s">
        <v>154</v>
      </c>
      <c r="B86" s="36" t="s">
        <v>155</v>
      </c>
      <c r="C86" s="37"/>
      <c r="D86" s="37"/>
      <c r="E86" s="8"/>
      <c r="F86" s="8"/>
      <c r="G86" s="8"/>
      <c r="H86" s="8"/>
      <c r="I86" s="8"/>
      <c r="J86" s="8"/>
      <c r="K86" s="22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</row>
    <row r="87" spans="1:45" ht="39.950000000000003" customHeight="1" x14ac:dyDescent="0.2">
      <c r="A87" s="5" t="s">
        <v>156</v>
      </c>
      <c r="B87" s="36" t="s">
        <v>157</v>
      </c>
      <c r="C87" s="37"/>
      <c r="D87" s="37"/>
      <c r="E87" s="8"/>
      <c r="F87" s="8"/>
      <c r="G87" s="8"/>
      <c r="H87" s="8"/>
      <c r="I87" s="8"/>
      <c r="J87" s="8"/>
      <c r="K87" s="22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</row>
    <row r="88" spans="1:45" ht="39.950000000000003" customHeight="1" x14ac:dyDescent="0.2">
      <c r="A88" s="5" t="s">
        <v>158</v>
      </c>
      <c r="B88" s="36" t="s">
        <v>159</v>
      </c>
      <c r="C88" s="37"/>
      <c r="D88" s="37"/>
      <c r="E88" s="8"/>
      <c r="F88" s="8"/>
      <c r="G88" s="8"/>
      <c r="H88" s="8"/>
      <c r="I88" s="8"/>
      <c r="J88" s="8">
        <v>1</v>
      </c>
      <c r="K88" s="22">
        <v>1</v>
      </c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>
        <v>1</v>
      </c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</row>
    <row r="89" spans="1:45" ht="39.950000000000003" customHeight="1" x14ac:dyDescent="0.2">
      <c r="A89" s="5" t="s">
        <v>160</v>
      </c>
      <c r="B89" s="36" t="s">
        <v>161</v>
      </c>
      <c r="C89" s="37"/>
      <c r="D89" s="37"/>
      <c r="E89" s="8"/>
      <c r="F89" s="8"/>
      <c r="G89" s="8"/>
      <c r="H89" s="8"/>
      <c r="I89" s="8"/>
      <c r="J89" s="8">
        <v>1</v>
      </c>
      <c r="K89" s="22"/>
      <c r="L89" s="20">
        <v>1</v>
      </c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</row>
    <row r="90" spans="1:45" ht="39.950000000000003" customHeight="1" x14ac:dyDescent="0.2">
      <c r="A90" s="5" t="s">
        <v>162</v>
      </c>
      <c r="B90" s="36" t="s">
        <v>163</v>
      </c>
      <c r="C90" s="37"/>
      <c r="D90" s="37"/>
      <c r="E90" s="8"/>
      <c r="F90" s="8"/>
      <c r="G90" s="8"/>
      <c r="H90" s="8"/>
      <c r="I90" s="8"/>
      <c r="J90" s="8"/>
      <c r="K90" s="22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</row>
    <row r="91" spans="1:45" ht="39.950000000000003" customHeight="1" x14ac:dyDescent="0.2">
      <c r="A91" s="5" t="s">
        <v>164</v>
      </c>
      <c r="B91" s="36" t="s">
        <v>165</v>
      </c>
      <c r="C91" s="37"/>
      <c r="D91" s="37"/>
      <c r="E91" s="8"/>
      <c r="F91" s="8"/>
      <c r="G91" s="8"/>
      <c r="H91" s="8"/>
      <c r="I91" s="8"/>
      <c r="J91" s="8"/>
      <c r="K91" s="22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</row>
    <row r="92" spans="1:45" ht="39.950000000000003" customHeight="1" x14ac:dyDescent="0.2">
      <c r="A92" s="5" t="s">
        <v>166</v>
      </c>
      <c r="B92" s="36" t="s">
        <v>167</v>
      </c>
      <c r="C92" s="37"/>
      <c r="D92" s="37"/>
      <c r="E92" s="8"/>
      <c r="F92" s="8"/>
      <c r="G92" s="8"/>
      <c r="H92" s="8"/>
      <c r="I92" s="8"/>
      <c r="J92" s="8"/>
      <c r="K92" s="22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</row>
    <row r="93" spans="1:45" ht="39.950000000000003" customHeight="1" x14ac:dyDescent="0.2">
      <c r="A93" s="5" t="s">
        <v>168</v>
      </c>
      <c r="B93" s="36" t="s">
        <v>169</v>
      </c>
      <c r="C93" s="37"/>
      <c r="D93" s="37"/>
      <c r="E93" s="8"/>
      <c r="F93" s="8"/>
      <c r="G93" s="8"/>
      <c r="H93" s="8"/>
      <c r="I93" s="8"/>
      <c r="J93" s="8"/>
      <c r="K93" s="22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</row>
    <row r="94" spans="1:45" ht="39.950000000000003" customHeight="1" x14ac:dyDescent="0.2">
      <c r="A94" s="5" t="s">
        <v>170</v>
      </c>
      <c r="B94" s="36" t="s">
        <v>171</v>
      </c>
      <c r="C94" s="37"/>
      <c r="D94" s="37"/>
      <c r="E94" s="8"/>
      <c r="F94" s="8"/>
      <c r="G94" s="8"/>
      <c r="H94" s="8"/>
      <c r="I94" s="8"/>
      <c r="J94" s="8">
        <v>1</v>
      </c>
      <c r="K94" s="22">
        <v>1</v>
      </c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>
        <v>1</v>
      </c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</row>
    <row r="95" spans="1:45" ht="39.950000000000003" customHeight="1" x14ac:dyDescent="0.2">
      <c r="A95" s="5" t="s">
        <v>172</v>
      </c>
      <c r="B95" s="36" t="s">
        <v>173</v>
      </c>
      <c r="C95" s="37"/>
      <c r="D95" s="37"/>
      <c r="E95" s="8"/>
      <c r="F95" s="8"/>
      <c r="G95" s="8"/>
      <c r="H95" s="8"/>
      <c r="I95" s="8"/>
      <c r="J95" s="8"/>
      <c r="K95" s="22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</row>
    <row r="96" spans="1:45" ht="39.950000000000003" customHeight="1" x14ac:dyDescent="0.2">
      <c r="A96" s="5" t="s">
        <v>174</v>
      </c>
      <c r="B96" s="36" t="s">
        <v>175</v>
      </c>
      <c r="C96" s="37"/>
      <c r="D96" s="37"/>
      <c r="E96" s="8"/>
      <c r="F96" s="8"/>
      <c r="G96" s="8"/>
      <c r="H96" s="8"/>
      <c r="I96" s="8"/>
      <c r="J96" s="8">
        <v>1</v>
      </c>
      <c r="K96" s="22">
        <v>1</v>
      </c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>
        <v>1</v>
      </c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</row>
    <row r="97" spans="1:45" ht="39.950000000000003" customHeight="1" x14ac:dyDescent="0.2">
      <c r="A97" s="5" t="s">
        <v>176</v>
      </c>
      <c r="B97" s="36" t="s">
        <v>177</v>
      </c>
      <c r="C97" s="37"/>
      <c r="D97" s="37"/>
      <c r="E97" s="8"/>
      <c r="F97" s="8"/>
      <c r="G97" s="8"/>
      <c r="H97" s="8"/>
      <c r="I97" s="8"/>
      <c r="J97" s="8"/>
      <c r="K97" s="22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</row>
    <row r="98" spans="1:45" ht="39.950000000000003" customHeight="1" x14ac:dyDescent="0.2">
      <c r="A98" s="5" t="s">
        <v>178</v>
      </c>
      <c r="B98" s="36" t="s">
        <v>179</v>
      </c>
      <c r="C98" s="37"/>
      <c r="D98" s="37"/>
      <c r="E98" s="8"/>
      <c r="F98" s="8"/>
      <c r="G98" s="8"/>
      <c r="H98" s="8"/>
      <c r="I98" s="8"/>
      <c r="J98" s="8"/>
      <c r="K98" s="22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</row>
    <row r="99" spans="1:45" ht="39.950000000000003" customHeight="1" x14ac:dyDescent="0.2">
      <c r="A99" s="5" t="s">
        <v>180</v>
      </c>
      <c r="B99" s="68" t="s">
        <v>181</v>
      </c>
      <c r="C99" s="68"/>
      <c r="D99" s="36"/>
      <c r="E99" s="8"/>
      <c r="F99" s="8"/>
      <c r="G99" s="8"/>
      <c r="H99" s="8"/>
      <c r="I99" s="8"/>
      <c r="J99" s="8"/>
      <c r="K99" s="22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</row>
    <row r="100" spans="1:45" ht="39.950000000000003" customHeight="1" x14ac:dyDescent="0.2">
      <c r="A100" s="5" t="s">
        <v>182</v>
      </c>
      <c r="B100" s="36" t="s">
        <v>183</v>
      </c>
      <c r="C100" s="37"/>
      <c r="D100" s="37"/>
      <c r="E100" s="8"/>
      <c r="F100" s="8"/>
      <c r="G100" s="8"/>
      <c r="H100" s="8"/>
      <c r="I100" s="8"/>
      <c r="J100" s="8"/>
      <c r="K100" s="22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</row>
    <row r="101" spans="1:45" ht="39.950000000000003" customHeight="1" x14ac:dyDescent="0.2">
      <c r="A101" s="5" t="s">
        <v>184</v>
      </c>
      <c r="B101" s="36" t="s">
        <v>45</v>
      </c>
      <c r="C101" s="37"/>
      <c r="D101" s="37"/>
      <c r="E101" s="8"/>
      <c r="F101" s="8"/>
      <c r="G101" s="8"/>
      <c r="H101" s="8"/>
      <c r="I101" s="8"/>
      <c r="J101" s="8"/>
      <c r="K101" s="22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</row>
    <row r="102" spans="1:45" s="25" customFormat="1" ht="39.950000000000003" customHeight="1" x14ac:dyDescent="0.2">
      <c r="A102" s="4" t="s">
        <v>185</v>
      </c>
      <c r="B102" s="77" t="s">
        <v>186</v>
      </c>
      <c r="C102" s="78"/>
      <c r="D102" s="78"/>
      <c r="E102" s="16">
        <f>SUM(E103:E105)</f>
        <v>0</v>
      </c>
      <c r="F102" s="16">
        <f t="shared" ref="F102:AS102" si="8">SUM(F103:F105)</f>
        <v>0</v>
      </c>
      <c r="G102" s="16">
        <f t="shared" si="8"/>
        <v>0</v>
      </c>
      <c r="H102" s="16">
        <f t="shared" si="8"/>
        <v>0</v>
      </c>
      <c r="I102" s="16">
        <f t="shared" si="8"/>
        <v>0</v>
      </c>
      <c r="J102" s="16">
        <f t="shared" si="8"/>
        <v>0</v>
      </c>
      <c r="K102" s="16">
        <f t="shared" si="8"/>
        <v>0</v>
      </c>
      <c r="L102" s="16">
        <f t="shared" si="8"/>
        <v>0</v>
      </c>
      <c r="M102" s="16">
        <f t="shared" si="8"/>
        <v>0</v>
      </c>
      <c r="N102" s="16">
        <f t="shared" si="8"/>
        <v>0</v>
      </c>
      <c r="O102" s="16">
        <f t="shared" si="8"/>
        <v>0</v>
      </c>
      <c r="P102" s="16">
        <f t="shared" si="8"/>
        <v>0</v>
      </c>
      <c r="Q102" s="16">
        <f t="shared" si="8"/>
        <v>0</v>
      </c>
      <c r="R102" s="16">
        <f t="shared" si="8"/>
        <v>0</v>
      </c>
      <c r="S102" s="16">
        <f t="shared" si="8"/>
        <v>0</v>
      </c>
      <c r="T102" s="16">
        <f t="shared" si="8"/>
        <v>0</v>
      </c>
      <c r="U102" s="16">
        <f t="shared" si="8"/>
        <v>0</v>
      </c>
      <c r="V102" s="16">
        <f t="shared" si="8"/>
        <v>0</v>
      </c>
      <c r="W102" s="16">
        <f t="shared" si="8"/>
        <v>0</v>
      </c>
      <c r="X102" s="16">
        <f t="shared" si="8"/>
        <v>0</v>
      </c>
      <c r="Y102" s="16">
        <f t="shared" si="8"/>
        <v>0</v>
      </c>
      <c r="Z102" s="16">
        <f t="shared" si="8"/>
        <v>0</v>
      </c>
      <c r="AA102" s="16">
        <f t="shared" si="8"/>
        <v>0</v>
      </c>
      <c r="AB102" s="16">
        <f t="shared" si="8"/>
        <v>0</v>
      </c>
      <c r="AC102" s="16">
        <f t="shared" si="8"/>
        <v>0</v>
      </c>
      <c r="AD102" s="16">
        <f t="shared" si="8"/>
        <v>0</v>
      </c>
      <c r="AE102" s="16">
        <f t="shared" si="8"/>
        <v>0</v>
      </c>
      <c r="AF102" s="16">
        <f t="shared" si="8"/>
        <v>0</v>
      </c>
      <c r="AG102" s="16">
        <f t="shared" si="8"/>
        <v>0</v>
      </c>
      <c r="AH102" s="16">
        <f t="shared" si="8"/>
        <v>0</v>
      </c>
      <c r="AI102" s="16">
        <f t="shared" si="8"/>
        <v>0</v>
      </c>
      <c r="AJ102" s="16">
        <f t="shared" si="8"/>
        <v>0</v>
      </c>
      <c r="AK102" s="16">
        <f t="shared" si="8"/>
        <v>0</v>
      </c>
      <c r="AL102" s="16">
        <f t="shared" si="8"/>
        <v>0</v>
      </c>
      <c r="AM102" s="16">
        <f t="shared" si="8"/>
        <v>0</v>
      </c>
      <c r="AN102" s="16">
        <f t="shared" si="8"/>
        <v>0</v>
      </c>
      <c r="AO102" s="16">
        <f t="shared" si="8"/>
        <v>0</v>
      </c>
      <c r="AP102" s="16">
        <f t="shared" si="8"/>
        <v>0</v>
      </c>
      <c r="AQ102" s="16">
        <f t="shared" si="8"/>
        <v>0</v>
      </c>
      <c r="AR102" s="16">
        <f t="shared" si="8"/>
        <v>0</v>
      </c>
      <c r="AS102" s="16">
        <f t="shared" si="8"/>
        <v>0</v>
      </c>
    </row>
    <row r="103" spans="1:45" ht="39.950000000000003" customHeight="1" x14ac:dyDescent="0.2">
      <c r="A103" s="5" t="s">
        <v>187</v>
      </c>
      <c r="B103" s="36" t="s">
        <v>188</v>
      </c>
      <c r="C103" s="37"/>
      <c r="D103" s="37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1:45" ht="39.950000000000003" customHeight="1" x14ac:dyDescent="0.2">
      <c r="A104" s="5" t="s">
        <v>189</v>
      </c>
      <c r="B104" s="36" t="s">
        <v>190</v>
      </c>
      <c r="C104" s="37"/>
      <c r="D104" s="37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1:45" ht="39.950000000000003" customHeight="1" x14ac:dyDescent="0.2">
      <c r="A105" s="5" t="s">
        <v>191</v>
      </c>
      <c r="B105" s="36" t="s">
        <v>45</v>
      </c>
      <c r="C105" s="37"/>
      <c r="D105" s="37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1:45" s="25" customFormat="1" ht="55.5" customHeight="1" x14ac:dyDescent="0.2">
      <c r="A106" s="4" t="s">
        <v>192</v>
      </c>
      <c r="B106" s="73" t="s">
        <v>193</v>
      </c>
      <c r="C106" s="74"/>
      <c r="D106" s="74"/>
      <c r="E106" s="16">
        <f>SUM(E107:E114)</f>
        <v>0</v>
      </c>
      <c r="F106" s="16">
        <f t="shared" ref="F106:AS106" si="9">SUM(F107:F114)</f>
        <v>0</v>
      </c>
      <c r="G106" s="16">
        <f t="shared" si="9"/>
        <v>0</v>
      </c>
      <c r="H106" s="16">
        <f t="shared" si="9"/>
        <v>0</v>
      </c>
      <c r="I106" s="16">
        <f t="shared" si="9"/>
        <v>0</v>
      </c>
      <c r="J106" s="16">
        <f t="shared" si="9"/>
        <v>449</v>
      </c>
      <c r="K106" s="16">
        <f t="shared" si="9"/>
        <v>314</v>
      </c>
      <c r="L106" s="16">
        <f t="shared" si="9"/>
        <v>105</v>
      </c>
      <c r="M106" s="16">
        <f t="shared" si="9"/>
        <v>0</v>
      </c>
      <c r="N106" s="16">
        <f t="shared" si="9"/>
        <v>0</v>
      </c>
      <c r="O106" s="16">
        <f t="shared" si="9"/>
        <v>106</v>
      </c>
      <c r="P106" s="16">
        <f t="shared" si="9"/>
        <v>83</v>
      </c>
      <c r="Q106" s="16">
        <f t="shared" si="9"/>
        <v>12</v>
      </c>
      <c r="R106" s="16">
        <f t="shared" si="9"/>
        <v>1</v>
      </c>
      <c r="S106" s="16">
        <f t="shared" si="9"/>
        <v>1</v>
      </c>
      <c r="T106" s="16">
        <f t="shared" si="9"/>
        <v>9</v>
      </c>
      <c r="U106" s="16">
        <f t="shared" si="9"/>
        <v>1</v>
      </c>
      <c r="V106" s="16">
        <f t="shared" si="9"/>
        <v>5</v>
      </c>
      <c r="W106" s="16">
        <f t="shared" si="9"/>
        <v>3</v>
      </c>
      <c r="X106" s="16">
        <f t="shared" si="9"/>
        <v>0</v>
      </c>
      <c r="Y106" s="16">
        <f t="shared" si="9"/>
        <v>106</v>
      </c>
      <c r="Z106" s="16">
        <f t="shared" si="9"/>
        <v>0</v>
      </c>
      <c r="AA106" s="16">
        <f t="shared" si="9"/>
        <v>5</v>
      </c>
      <c r="AB106" s="16">
        <f t="shared" si="9"/>
        <v>208</v>
      </c>
      <c r="AC106" s="16">
        <f t="shared" si="9"/>
        <v>5</v>
      </c>
      <c r="AD106" s="16">
        <f t="shared" si="9"/>
        <v>1</v>
      </c>
      <c r="AE106" s="16">
        <f t="shared" si="9"/>
        <v>8</v>
      </c>
      <c r="AF106" s="16">
        <f t="shared" si="9"/>
        <v>9</v>
      </c>
      <c r="AG106" s="16">
        <f t="shared" si="9"/>
        <v>0</v>
      </c>
      <c r="AH106" s="16">
        <f t="shared" si="9"/>
        <v>9</v>
      </c>
      <c r="AI106" s="16">
        <f t="shared" si="9"/>
        <v>0</v>
      </c>
      <c r="AJ106" s="16">
        <f t="shared" si="9"/>
        <v>8</v>
      </c>
      <c r="AK106" s="16">
        <f t="shared" si="9"/>
        <v>0</v>
      </c>
      <c r="AL106" s="16">
        <f t="shared" si="9"/>
        <v>0</v>
      </c>
      <c r="AM106" s="16">
        <f t="shared" si="9"/>
        <v>0</v>
      </c>
      <c r="AN106" s="16">
        <f t="shared" si="9"/>
        <v>0</v>
      </c>
      <c r="AO106" s="16">
        <f t="shared" si="9"/>
        <v>0</v>
      </c>
      <c r="AP106" s="16">
        <f t="shared" si="9"/>
        <v>0</v>
      </c>
      <c r="AQ106" s="16">
        <f t="shared" si="9"/>
        <v>0</v>
      </c>
      <c r="AR106" s="16">
        <f t="shared" si="9"/>
        <v>0</v>
      </c>
      <c r="AS106" s="16">
        <f t="shared" si="9"/>
        <v>0</v>
      </c>
    </row>
    <row r="107" spans="1:45" ht="39.950000000000003" customHeight="1" x14ac:dyDescent="0.2">
      <c r="A107" s="5" t="s">
        <v>194</v>
      </c>
      <c r="B107" s="75" t="s">
        <v>195</v>
      </c>
      <c r="C107" s="76"/>
      <c r="D107" s="76"/>
      <c r="E107" s="8"/>
      <c r="F107" s="8"/>
      <c r="G107" s="8"/>
      <c r="H107" s="8"/>
      <c r="I107" s="8"/>
      <c r="J107" s="8">
        <v>449</v>
      </c>
      <c r="K107" s="22">
        <v>314</v>
      </c>
      <c r="L107" s="20">
        <v>105</v>
      </c>
      <c r="M107" s="20"/>
      <c r="N107" s="20"/>
      <c r="O107" s="20">
        <v>106</v>
      </c>
      <c r="P107" s="20">
        <v>83</v>
      </c>
      <c r="Q107" s="20">
        <v>12</v>
      </c>
      <c r="R107" s="20">
        <v>1</v>
      </c>
      <c r="S107" s="20">
        <v>1</v>
      </c>
      <c r="T107" s="20">
        <v>9</v>
      </c>
      <c r="U107" s="20">
        <v>1</v>
      </c>
      <c r="V107" s="20">
        <v>5</v>
      </c>
      <c r="W107" s="20">
        <v>3</v>
      </c>
      <c r="X107" s="20"/>
      <c r="Y107" s="20">
        <v>106</v>
      </c>
      <c r="Z107" s="20"/>
      <c r="AA107" s="20">
        <v>5</v>
      </c>
      <c r="AB107" s="20">
        <v>208</v>
      </c>
      <c r="AC107" s="20">
        <v>5</v>
      </c>
      <c r="AD107" s="20">
        <v>1</v>
      </c>
      <c r="AE107" s="20">
        <v>8</v>
      </c>
      <c r="AF107" s="20">
        <v>9</v>
      </c>
      <c r="AG107" s="20"/>
      <c r="AH107" s="20">
        <v>9</v>
      </c>
      <c r="AI107" s="20"/>
      <c r="AJ107" s="20">
        <v>8</v>
      </c>
      <c r="AK107" s="20"/>
      <c r="AL107" s="20"/>
      <c r="AM107" s="20"/>
      <c r="AN107" s="20"/>
      <c r="AO107" s="20"/>
      <c r="AP107" s="20"/>
      <c r="AQ107" s="20"/>
      <c r="AR107" s="20"/>
      <c r="AS107" s="20"/>
    </row>
    <row r="108" spans="1:45" ht="39.950000000000003" customHeight="1" x14ac:dyDescent="0.2">
      <c r="A108" s="5" t="s">
        <v>196</v>
      </c>
      <c r="B108" s="75" t="s">
        <v>197</v>
      </c>
      <c r="C108" s="76"/>
      <c r="D108" s="76"/>
      <c r="E108" s="8"/>
      <c r="F108" s="8"/>
      <c r="G108" s="8"/>
      <c r="H108" s="8"/>
      <c r="I108" s="8"/>
      <c r="J108" s="8"/>
      <c r="K108" s="22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</row>
    <row r="109" spans="1:45" ht="39.950000000000003" customHeight="1" x14ac:dyDescent="0.2">
      <c r="A109" s="5" t="s">
        <v>198</v>
      </c>
      <c r="B109" s="75" t="s">
        <v>199</v>
      </c>
      <c r="C109" s="76"/>
      <c r="D109" s="76"/>
      <c r="E109" s="8"/>
      <c r="F109" s="8"/>
      <c r="G109" s="8"/>
      <c r="H109" s="8"/>
      <c r="I109" s="8"/>
      <c r="J109" s="8"/>
      <c r="K109" s="22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</row>
    <row r="110" spans="1:45" ht="39.950000000000003" customHeight="1" x14ac:dyDescent="0.2">
      <c r="A110" s="5" t="s">
        <v>200</v>
      </c>
      <c r="B110" s="75" t="s">
        <v>201</v>
      </c>
      <c r="C110" s="76"/>
      <c r="D110" s="76"/>
      <c r="E110" s="8"/>
      <c r="F110" s="8"/>
      <c r="G110" s="8"/>
      <c r="H110" s="8"/>
      <c r="I110" s="8"/>
      <c r="J110" s="8"/>
      <c r="K110" s="22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</row>
    <row r="111" spans="1:45" ht="39.950000000000003" customHeight="1" x14ac:dyDescent="0.2">
      <c r="A111" s="5" t="s">
        <v>202</v>
      </c>
      <c r="B111" s="75" t="s">
        <v>203</v>
      </c>
      <c r="C111" s="76"/>
      <c r="D111" s="76"/>
      <c r="E111" s="8"/>
      <c r="F111" s="8"/>
      <c r="G111" s="8"/>
      <c r="H111" s="8"/>
      <c r="I111" s="8"/>
      <c r="J111" s="8"/>
      <c r="K111" s="22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</row>
    <row r="112" spans="1:45" ht="39.950000000000003" customHeight="1" x14ac:dyDescent="0.2">
      <c r="A112" s="5" t="s">
        <v>204</v>
      </c>
      <c r="B112" s="75" t="s">
        <v>205</v>
      </c>
      <c r="C112" s="76"/>
      <c r="D112" s="76"/>
      <c r="E112" s="8"/>
      <c r="F112" s="8"/>
      <c r="G112" s="8"/>
      <c r="H112" s="8"/>
      <c r="I112" s="8"/>
      <c r="J112" s="8"/>
      <c r="K112" s="22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</row>
    <row r="113" spans="1:45" ht="39.950000000000003" customHeight="1" x14ac:dyDescent="0.2">
      <c r="A113" s="5" t="s">
        <v>206</v>
      </c>
      <c r="B113" s="75" t="s">
        <v>207</v>
      </c>
      <c r="C113" s="76"/>
      <c r="D113" s="76"/>
      <c r="E113" s="8"/>
      <c r="F113" s="8"/>
      <c r="G113" s="8"/>
      <c r="H113" s="8"/>
      <c r="I113" s="8"/>
      <c r="J113" s="8"/>
      <c r="K113" s="22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</row>
    <row r="114" spans="1:45" ht="39.950000000000003" customHeight="1" x14ac:dyDescent="0.2">
      <c r="A114" s="5" t="s">
        <v>208</v>
      </c>
      <c r="B114" s="75" t="s">
        <v>45</v>
      </c>
      <c r="C114" s="76"/>
      <c r="D114" s="76"/>
      <c r="E114" s="8"/>
      <c r="F114" s="8"/>
      <c r="G114" s="8"/>
      <c r="H114" s="8"/>
      <c r="I114" s="8"/>
      <c r="J114" s="8"/>
      <c r="K114" s="22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</row>
    <row r="115" spans="1:45" s="25" customFormat="1" ht="51" customHeight="1" x14ac:dyDescent="0.2">
      <c r="A115" s="4" t="s">
        <v>209</v>
      </c>
      <c r="B115" s="73" t="s">
        <v>210</v>
      </c>
      <c r="C115" s="74"/>
      <c r="D115" s="74"/>
      <c r="E115" s="16">
        <f>SUM(E116:E119)</f>
        <v>0</v>
      </c>
      <c r="F115" s="16">
        <f t="shared" ref="F115:AS115" si="10">SUM(F116:F119)</f>
        <v>0</v>
      </c>
      <c r="G115" s="16">
        <f t="shared" si="10"/>
        <v>0</v>
      </c>
      <c r="H115" s="16">
        <f t="shared" si="10"/>
        <v>0</v>
      </c>
      <c r="I115" s="16">
        <f t="shared" si="10"/>
        <v>0</v>
      </c>
      <c r="J115" s="16">
        <f t="shared" si="10"/>
        <v>0</v>
      </c>
      <c r="K115" s="16">
        <f t="shared" si="10"/>
        <v>0</v>
      </c>
      <c r="L115" s="16">
        <f t="shared" si="10"/>
        <v>0</v>
      </c>
      <c r="M115" s="16">
        <f t="shared" si="10"/>
        <v>0</v>
      </c>
      <c r="N115" s="16">
        <f t="shared" si="10"/>
        <v>0</v>
      </c>
      <c r="O115" s="16">
        <f t="shared" si="10"/>
        <v>0</v>
      </c>
      <c r="P115" s="16">
        <f t="shared" si="10"/>
        <v>0</v>
      </c>
      <c r="Q115" s="16">
        <f t="shared" si="10"/>
        <v>0</v>
      </c>
      <c r="R115" s="16">
        <f t="shared" si="10"/>
        <v>0</v>
      </c>
      <c r="S115" s="16">
        <f t="shared" si="10"/>
        <v>0</v>
      </c>
      <c r="T115" s="16">
        <f t="shared" si="10"/>
        <v>0</v>
      </c>
      <c r="U115" s="16">
        <f t="shared" si="10"/>
        <v>0</v>
      </c>
      <c r="V115" s="16">
        <f t="shared" si="10"/>
        <v>0</v>
      </c>
      <c r="W115" s="16">
        <f t="shared" si="10"/>
        <v>0</v>
      </c>
      <c r="X115" s="16">
        <f t="shared" si="10"/>
        <v>0</v>
      </c>
      <c r="Y115" s="16">
        <f t="shared" si="10"/>
        <v>0</v>
      </c>
      <c r="Z115" s="16">
        <f t="shared" si="10"/>
        <v>0</v>
      </c>
      <c r="AA115" s="16">
        <f t="shared" si="10"/>
        <v>0</v>
      </c>
      <c r="AB115" s="16">
        <f t="shared" si="10"/>
        <v>0</v>
      </c>
      <c r="AC115" s="16">
        <f t="shared" si="10"/>
        <v>0</v>
      </c>
      <c r="AD115" s="16">
        <f t="shared" si="10"/>
        <v>0</v>
      </c>
      <c r="AE115" s="16">
        <f t="shared" si="10"/>
        <v>0</v>
      </c>
      <c r="AF115" s="16">
        <f t="shared" si="10"/>
        <v>0</v>
      </c>
      <c r="AG115" s="16">
        <f t="shared" si="10"/>
        <v>0</v>
      </c>
      <c r="AH115" s="16">
        <f t="shared" si="10"/>
        <v>0</v>
      </c>
      <c r="AI115" s="16">
        <f t="shared" si="10"/>
        <v>0</v>
      </c>
      <c r="AJ115" s="16">
        <f t="shared" si="10"/>
        <v>0</v>
      </c>
      <c r="AK115" s="16">
        <f t="shared" si="10"/>
        <v>0</v>
      </c>
      <c r="AL115" s="16">
        <f t="shared" si="10"/>
        <v>0</v>
      </c>
      <c r="AM115" s="16">
        <f t="shared" si="10"/>
        <v>0</v>
      </c>
      <c r="AN115" s="16">
        <f t="shared" si="10"/>
        <v>0</v>
      </c>
      <c r="AO115" s="16">
        <f t="shared" si="10"/>
        <v>0</v>
      </c>
      <c r="AP115" s="16">
        <f t="shared" si="10"/>
        <v>0</v>
      </c>
      <c r="AQ115" s="16">
        <f t="shared" si="10"/>
        <v>0</v>
      </c>
      <c r="AR115" s="16">
        <f t="shared" si="10"/>
        <v>0</v>
      </c>
      <c r="AS115" s="16">
        <f t="shared" si="10"/>
        <v>0</v>
      </c>
    </row>
    <row r="116" spans="1:45" ht="39.950000000000003" customHeight="1" x14ac:dyDescent="0.2">
      <c r="A116" s="5" t="s">
        <v>211</v>
      </c>
      <c r="B116" s="75" t="s">
        <v>212</v>
      </c>
      <c r="C116" s="76"/>
      <c r="D116" s="76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</row>
    <row r="117" spans="1:45" ht="39.950000000000003" customHeight="1" x14ac:dyDescent="0.2">
      <c r="A117" s="5" t="s">
        <v>213</v>
      </c>
      <c r="B117" s="75" t="s">
        <v>214</v>
      </c>
      <c r="C117" s="76"/>
      <c r="D117" s="76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</row>
    <row r="118" spans="1:45" ht="39.950000000000003" customHeight="1" x14ac:dyDescent="0.2">
      <c r="A118" s="5" t="s">
        <v>215</v>
      </c>
      <c r="B118" s="75" t="s">
        <v>216</v>
      </c>
      <c r="C118" s="76"/>
      <c r="D118" s="76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</row>
    <row r="119" spans="1:45" ht="39.950000000000003" customHeight="1" x14ac:dyDescent="0.2">
      <c r="A119" s="5" t="s">
        <v>217</v>
      </c>
      <c r="B119" s="75" t="s">
        <v>45</v>
      </c>
      <c r="C119" s="76"/>
      <c r="D119" s="76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</row>
    <row r="120" spans="1:45" s="25" customFormat="1" ht="39.950000000000003" customHeight="1" x14ac:dyDescent="0.2">
      <c r="A120" s="4" t="s">
        <v>251</v>
      </c>
      <c r="B120" s="73" t="s">
        <v>254</v>
      </c>
      <c r="C120" s="74"/>
      <c r="D120" s="79"/>
      <c r="E120" s="16">
        <f>SUM(E121:E122)</f>
        <v>0</v>
      </c>
      <c r="F120" s="16">
        <f t="shared" ref="F120:AS120" si="11">SUM(F121:F122)</f>
        <v>0</v>
      </c>
      <c r="G120" s="16">
        <f t="shared" si="11"/>
        <v>0</v>
      </c>
      <c r="H120" s="16">
        <f t="shared" si="11"/>
        <v>0</v>
      </c>
      <c r="I120" s="16">
        <f t="shared" si="11"/>
        <v>0</v>
      </c>
      <c r="J120" s="16">
        <f t="shared" si="11"/>
        <v>0</v>
      </c>
      <c r="K120" s="16">
        <f t="shared" si="11"/>
        <v>0</v>
      </c>
      <c r="L120" s="16">
        <f t="shared" si="11"/>
        <v>0</v>
      </c>
      <c r="M120" s="16">
        <f t="shared" si="11"/>
        <v>0</v>
      </c>
      <c r="N120" s="16">
        <f t="shared" si="11"/>
        <v>0</v>
      </c>
      <c r="O120" s="16">
        <f t="shared" si="11"/>
        <v>0</v>
      </c>
      <c r="P120" s="16">
        <f t="shared" si="11"/>
        <v>0</v>
      </c>
      <c r="Q120" s="16">
        <f t="shared" si="11"/>
        <v>0</v>
      </c>
      <c r="R120" s="16">
        <f t="shared" si="11"/>
        <v>0</v>
      </c>
      <c r="S120" s="16">
        <f t="shared" si="11"/>
        <v>0</v>
      </c>
      <c r="T120" s="16">
        <f t="shared" si="11"/>
        <v>0</v>
      </c>
      <c r="U120" s="16">
        <f t="shared" si="11"/>
        <v>0</v>
      </c>
      <c r="V120" s="16">
        <f t="shared" si="11"/>
        <v>0</v>
      </c>
      <c r="W120" s="16">
        <f t="shared" si="11"/>
        <v>0</v>
      </c>
      <c r="X120" s="16">
        <f t="shared" si="11"/>
        <v>0</v>
      </c>
      <c r="Y120" s="16">
        <f t="shared" si="11"/>
        <v>0</v>
      </c>
      <c r="Z120" s="16">
        <f t="shared" si="11"/>
        <v>0</v>
      </c>
      <c r="AA120" s="16">
        <f t="shared" si="11"/>
        <v>0</v>
      </c>
      <c r="AB120" s="16">
        <f t="shared" si="11"/>
        <v>0</v>
      </c>
      <c r="AC120" s="16">
        <f t="shared" si="11"/>
        <v>0</v>
      </c>
      <c r="AD120" s="16">
        <f t="shared" si="11"/>
        <v>0</v>
      </c>
      <c r="AE120" s="16">
        <f t="shared" si="11"/>
        <v>0</v>
      </c>
      <c r="AF120" s="16">
        <f t="shared" si="11"/>
        <v>0</v>
      </c>
      <c r="AG120" s="16">
        <f t="shared" si="11"/>
        <v>0</v>
      </c>
      <c r="AH120" s="16">
        <f t="shared" si="11"/>
        <v>0</v>
      </c>
      <c r="AI120" s="16">
        <f t="shared" si="11"/>
        <v>0</v>
      </c>
      <c r="AJ120" s="16">
        <f t="shared" si="11"/>
        <v>0</v>
      </c>
      <c r="AK120" s="16">
        <f t="shared" si="11"/>
        <v>0</v>
      </c>
      <c r="AL120" s="16">
        <f t="shared" si="11"/>
        <v>0</v>
      </c>
      <c r="AM120" s="16">
        <f t="shared" si="11"/>
        <v>0</v>
      </c>
      <c r="AN120" s="16">
        <f t="shared" si="11"/>
        <v>0</v>
      </c>
      <c r="AO120" s="16">
        <f t="shared" si="11"/>
        <v>0</v>
      </c>
      <c r="AP120" s="16">
        <f t="shared" si="11"/>
        <v>0</v>
      </c>
      <c r="AQ120" s="16">
        <f t="shared" si="11"/>
        <v>0</v>
      </c>
      <c r="AR120" s="16">
        <f t="shared" si="11"/>
        <v>0</v>
      </c>
      <c r="AS120" s="16">
        <f t="shared" si="11"/>
        <v>0</v>
      </c>
    </row>
    <row r="121" spans="1:45" ht="53.25" customHeight="1" x14ac:dyDescent="0.2">
      <c r="A121" s="5" t="s">
        <v>252</v>
      </c>
      <c r="B121" s="75" t="s">
        <v>255</v>
      </c>
      <c r="C121" s="76"/>
      <c r="D121" s="80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</row>
    <row r="122" spans="1:45" ht="63" customHeight="1" x14ac:dyDescent="0.2">
      <c r="A122" s="5" t="s">
        <v>253</v>
      </c>
      <c r="B122" s="75" t="s">
        <v>256</v>
      </c>
      <c r="C122" s="76"/>
      <c r="D122" s="80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</row>
    <row r="123" spans="1:45" s="25" customFormat="1" ht="39.950000000000003" customHeight="1" x14ac:dyDescent="0.2">
      <c r="A123" s="4" t="s">
        <v>218</v>
      </c>
      <c r="B123" s="77" t="s">
        <v>45</v>
      </c>
      <c r="C123" s="78"/>
      <c r="D123" s="78"/>
      <c r="E123" s="17"/>
      <c r="F123" s="17"/>
      <c r="G123" s="17"/>
      <c r="H123" s="17"/>
      <c r="I123" s="17"/>
      <c r="J123" s="17">
        <v>13</v>
      </c>
      <c r="K123" s="23">
        <v>6</v>
      </c>
      <c r="L123" s="24"/>
      <c r="M123" s="24"/>
      <c r="N123" s="24"/>
      <c r="O123" s="24">
        <v>2</v>
      </c>
      <c r="P123" s="24">
        <v>2</v>
      </c>
      <c r="Q123" s="24"/>
      <c r="R123" s="24"/>
      <c r="S123" s="24"/>
      <c r="T123" s="24"/>
      <c r="U123" s="24"/>
      <c r="V123" s="24"/>
      <c r="W123" s="24"/>
      <c r="X123" s="24">
        <v>2</v>
      </c>
      <c r="Y123" s="24">
        <v>4</v>
      </c>
      <c r="Z123" s="24"/>
      <c r="AA123" s="24"/>
      <c r="AB123" s="24">
        <v>2</v>
      </c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</row>
    <row r="124" spans="1:45" s="25" customFormat="1" ht="39.950000000000003" customHeight="1" x14ac:dyDescent="0.2">
      <c r="A124" s="10"/>
      <c r="B124" s="77" t="s">
        <v>219</v>
      </c>
      <c r="C124" s="78"/>
      <c r="D124" s="78"/>
      <c r="E124" s="16">
        <f>E9+E29+E41+E49+E63+E70+E77+E80+E102+E106+E115+E120+E123</f>
        <v>0</v>
      </c>
      <c r="F124" s="16">
        <f t="shared" ref="F124:AS124" si="12">F9+F29+F41+F49+F63+F70+F77+F80+F102+F106+F115+F120+F123</f>
        <v>0</v>
      </c>
      <c r="G124" s="16">
        <f t="shared" si="12"/>
        <v>0</v>
      </c>
      <c r="H124" s="16">
        <f t="shared" si="12"/>
        <v>0</v>
      </c>
      <c r="I124" s="16">
        <f t="shared" si="12"/>
        <v>0</v>
      </c>
      <c r="J124" s="16">
        <f t="shared" si="12"/>
        <v>523</v>
      </c>
      <c r="K124" s="16">
        <f t="shared" si="12"/>
        <v>373</v>
      </c>
      <c r="L124" s="16">
        <f t="shared" si="12"/>
        <v>110</v>
      </c>
      <c r="M124" s="16">
        <f t="shared" si="12"/>
        <v>0</v>
      </c>
      <c r="N124" s="16">
        <f t="shared" si="12"/>
        <v>0</v>
      </c>
      <c r="O124" s="16">
        <f t="shared" si="12"/>
        <v>117</v>
      </c>
      <c r="P124" s="16">
        <f t="shared" si="12"/>
        <v>89</v>
      </c>
      <c r="Q124" s="16">
        <f t="shared" si="12"/>
        <v>14</v>
      </c>
      <c r="R124" s="16">
        <f t="shared" si="12"/>
        <v>2</v>
      </c>
      <c r="S124" s="16">
        <f t="shared" si="12"/>
        <v>1</v>
      </c>
      <c r="T124" s="16">
        <f t="shared" si="12"/>
        <v>11</v>
      </c>
      <c r="U124" s="16">
        <f t="shared" si="12"/>
        <v>1</v>
      </c>
      <c r="V124" s="16">
        <f t="shared" si="12"/>
        <v>6</v>
      </c>
      <c r="W124" s="16">
        <f t="shared" si="12"/>
        <v>4</v>
      </c>
      <c r="X124" s="16">
        <f t="shared" si="12"/>
        <v>6</v>
      </c>
      <c r="Y124" s="16">
        <f t="shared" si="12"/>
        <v>123</v>
      </c>
      <c r="Z124" s="16">
        <f t="shared" si="12"/>
        <v>0</v>
      </c>
      <c r="AA124" s="16">
        <f t="shared" si="12"/>
        <v>17</v>
      </c>
      <c r="AB124" s="16">
        <f t="shared" si="12"/>
        <v>250</v>
      </c>
      <c r="AC124" s="16">
        <f t="shared" si="12"/>
        <v>18</v>
      </c>
      <c r="AD124" s="16">
        <f t="shared" si="12"/>
        <v>1</v>
      </c>
      <c r="AE124" s="16">
        <f t="shared" si="12"/>
        <v>8</v>
      </c>
      <c r="AF124" s="16">
        <f t="shared" si="12"/>
        <v>9</v>
      </c>
      <c r="AG124" s="16">
        <f t="shared" si="12"/>
        <v>0</v>
      </c>
      <c r="AH124" s="16">
        <f t="shared" si="12"/>
        <v>9</v>
      </c>
      <c r="AI124" s="16">
        <f t="shared" si="12"/>
        <v>0</v>
      </c>
      <c r="AJ124" s="16">
        <f t="shared" si="12"/>
        <v>8</v>
      </c>
      <c r="AK124" s="16">
        <f t="shared" si="12"/>
        <v>0</v>
      </c>
      <c r="AL124" s="16">
        <f t="shared" si="12"/>
        <v>0</v>
      </c>
      <c r="AM124" s="16">
        <f t="shared" si="12"/>
        <v>0</v>
      </c>
      <c r="AN124" s="16">
        <f t="shared" si="12"/>
        <v>0</v>
      </c>
      <c r="AO124" s="16">
        <f t="shared" si="12"/>
        <v>0</v>
      </c>
      <c r="AP124" s="16">
        <f t="shared" si="12"/>
        <v>0</v>
      </c>
      <c r="AQ124" s="16">
        <f t="shared" si="12"/>
        <v>0</v>
      </c>
      <c r="AR124" s="16">
        <f t="shared" si="12"/>
        <v>0</v>
      </c>
      <c r="AS124" s="16">
        <f t="shared" si="12"/>
        <v>0</v>
      </c>
    </row>
    <row r="127" spans="1:45" ht="54" customHeight="1" x14ac:dyDescent="0.2">
      <c r="B127" s="82" t="s">
        <v>274</v>
      </c>
      <c r="C127" s="83"/>
      <c r="D127" s="83"/>
    </row>
  </sheetData>
  <sheetProtection sheet="1" objects="1" scenarios="1"/>
  <mergeCells count="170">
    <mergeCell ref="B124:D124"/>
    <mergeCell ref="B127:D127"/>
    <mergeCell ref="B118:D118"/>
    <mergeCell ref="B119:D119"/>
    <mergeCell ref="B120:D120"/>
    <mergeCell ref="B121:D121"/>
    <mergeCell ref="B122:D122"/>
    <mergeCell ref="B123:D123"/>
    <mergeCell ref="B112:D112"/>
    <mergeCell ref="B113:D113"/>
    <mergeCell ref="B114:D114"/>
    <mergeCell ref="B115:D115"/>
    <mergeCell ref="B116:D116"/>
    <mergeCell ref="B117:D117"/>
    <mergeCell ref="B106:D106"/>
    <mergeCell ref="B107:D107"/>
    <mergeCell ref="B108:D108"/>
    <mergeCell ref="B109:D109"/>
    <mergeCell ref="B110:D110"/>
    <mergeCell ref="B111:D111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AL6:AL7"/>
    <mergeCell ref="AM6:AM7"/>
    <mergeCell ref="AN6:AN7"/>
    <mergeCell ref="B8:D8"/>
    <mergeCell ref="B9:D9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Ի.Բեգլարյան</vt:lpstr>
      <vt:lpstr>Մ. Հովակիմյան</vt:lpstr>
      <vt:lpstr>Ա. Թումանյան</vt:lpstr>
      <vt:lpstr>Ռ.Ահարոնյան</vt:lpstr>
      <vt:lpstr>Է.Աբգարյան</vt:lpstr>
      <vt:lpstr>Ս. Գրիգորյան</vt:lpstr>
      <vt:lpstr>Կ.Բադալյան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2021-02-01T14:18:25Z</dcterms:modified>
</cp:coreProperties>
</file>