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330" tabRatio="598" activeTab="5"/>
  </bookViews>
  <sheets>
    <sheet name="Գ.Խաչատրյան" sheetId="7" r:id="rId1"/>
    <sheet name="Լ.Գրիգորյան" sheetId="6" r:id="rId2"/>
    <sheet name="Ե.Եսոյան" sheetId="9" r:id="rId3"/>
    <sheet name="Ժ.Ասատրյան" sheetId="18" r:id="rId4"/>
    <sheet name="Ա.Գաբրիելյան" sheetId="19" r:id="rId5"/>
    <sheet name="Ալ.Վարդանյան" sheetId="55" r:id="rId6"/>
    <sheet name="Տ.Ստեփանյան" sheetId="1" r:id="rId7"/>
    <sheet name="Ն. Հովսեփյան" sheetId="10" r:id="rId8"/>
    <sheet name="Ս. ՈՒլիխանյան" sheetId="54" r:id="rId9"/>
    <sheet name="Դ. Մխեյան" sheetId="20" r:id="rId10"/>
    <sheet name="Ա.Պետրոսյան" sheetId="28" r:id="rId11"/>
    <sheet name="Կ.Պետրոսյան" sheetId="27" r:id="rId12"/>
    <sheet name="Ա.Սուքոյան" sheetId="26" r:id="rId13"/>
    <sheet name="Ա.Մկրտչյան" sheetId="25" r:id="rId14"/>
    <sheet name="Լ.Սարգսյան" sheetId="24" r:id="rId15"/>
    <sheet name="Ռ.Ափինյան" sheetId="23" r:id="rId16"/>
    <sheet name="Ս.Սահակյան" sheetId="22" r:id="rId17"/>
    <sheet name="Ռ.Վարդազարյան" sheetId="21" r:id="rId18"/>
    <sheet name="Ա.Դանիելյան" sheetId="32" r:id="rId19"/>
    <sheet name="Ս.Հովսեփյան" sheetId="31" r:id="rId20"/>
    <sheet name="Մ.Հովակիմյան" sheetId="53" r:id="rId21"/>
    <sheet name="Զ.Նախշքարյան" sheetId="33" r:id="rId22"/>
    <sheet name="Ա.Ստեփանյան" sheetId="36" r:id="rId23"/>
    <sheet name="Էդ.Ավետիսյան" sheetId="37" r:id="rId24"/>
    <sheet name="Ռ.Բունիաթյան" sheetId="38" r:id="rId25"/>
    <sheet name="Ա.Բադիրյան" sheetId="40" r:id="rId26"/>
    <sheet name="Էդ.Ամալյան" sheetId="39" r:id="rId27"/>
    <sheet name="Մ.Տաշչյան" sheetId="35" r:id="rId28"/>
    <sheet name="Ս.Իսկանդարյան " sheetId="42" r:id="rId29"/>
    <sheet name="Տ.Գրիգորյան " sheetId="41" r:id="rId30"/>
    <sheet name="Գ.Վարդանյան" sheetId="48" r:id="rId31"/>
    <sheet name="Ա.Դավթյան" sheetId="50" r:id="rId32"/>
    <sheet name="Հ.Շահնազարյան" sheetId="49" r:id="rId33"/>
    <sheet name="Հ.Զարգարյան " sheetId="47" r:id="rId34"/>
    <sheet name="Ս.Երիցյան " sheetId="46" r:id="rId35"/>
    <sheet name="Ն.Ավետիսյան " sheetId="45" r:id="rId36"/>
    <sheet name="Ա.Փիլոսյան" sheetId="44" r:id="rId37"/>
    <sheet name="Գ.Թորոսյան " sheetId="43" r:id="rId38"/>
    <sheet name="Ռ.Ներսիսյան" sheetId="34" r:id="rId39"/>
    <sheet name="Ա.Սաֆարյան" sheetId="52" r:id="rId40"/>
    <sheet name="Դ. Հովհաննիսյան" sheetId="15" r:id="rId41"/>
    <sheet name="Գ. Մազմանյան" sheetId="13" r:id="rId4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49" i="32" l="1"/>
  <c r="AB41" i="32"/>
  <c r="AB29" i="32"/>
  <c r="AB9" i="32"/>
  <c r="E9" i="55" l="1"/>
  <c r="E124" i="55" s="1"/>
  <c r="F9" i="55"/>
  <c r="F124" i="55" s="1"/>
  <c r="G9" i="55"/>
  <c r="G124" i="55" s="1"/>
  <c r="H9" i="55"/>
  <c r="I9" i="55"/>
  <c r="I124" i="55" s="1"/>
  <c r="J9" i="55"/>
  <c r="J124" i="55" s="1"/>
  <c r="K9" i="55"/>
  <c r="K124" i="55" s="1"/>
  <c r="L9" i="55"/>
  <c r="M9" i="55"/>
  <c r="M124" i="55" s="1"/>
  <c r="N9" i="55"/>
  <c r="N124" i="55" s="1"/>
  <c r="O9" i="55"/>
  <c r="O124" i="55" s="1"/>
  <c r="P9" i="55"/>
  <c r="Q9" i="55"/>
  <c r="Q124" i="55" s="1"/>
  <c r="R9" i="55"/>
  <c r="R124" i="55" s="1"/>
  <c r="S9" i="55"/>
  <c r="S124" i="55" s="1"/>
  <c r="T9" i="55"/>
  <c r="U9" i="55"/>
  <c r="U124" i="55" s="1"/>
  <c r="V9" i="55"/>
  <c r="V124" i="55" s="1"/>
  <c r="W9" i="55"/>
  <c r="W124" i="55" s="1"/>
  <c r="X9" i="55"/>
  <c r="Y9" i="55"/>
  <c r="Y124" i="55" s="1"/>
  <c r="Z9" i="55"/>
  <c r="Z124" i="55" s="1"/>
  <c r="AA9" i="55"/>
  <c r="AA124" i="55" s="1"/>
  <c r="AB9" i="55"/>
  <c r="AC9" i="55"/>
  <c r="AC124" i="55" s="1"/>
  <c r="AD9" i="55"/>
  <c r="AD124" i="55" s="1"/>
  <c r="AE9" i="55"/>
  <c r="AE124" i="55" s="1"/>
  <c r="AF9" i="55"/>
  <c r="AG9" i="55"/>
  <c r="AG124" i="55" s="1"/>
  <c r="AH9" i="55"/>
  <c r="AH124" i="55" s="1"/>
  <c r="AI9" i="55"/>
  <c r="AI124" i="55" s="1"/>
  <c r="AJ9" i="55"/>
  <c r="AK9" i="55"/>
  <c r="AK124" i="55" s="1"/>
  <c r="AL9" i="55"/>
  <c r="AL124" i="55" s="1"/>
  <c r="AM9" i="55"/>
  <c r="AM124" i="55" s="1"/>
  <c r="AN9" i="55"/>
  <c r="AO9" i="55"/>
  <c r="AO124" i="55" s="1"/>
  <c r="AP9" i="55"/>
  <c r="AP124" i="55" s="1"/>
  <c r="AQ9" i="55"/>
  <c r="AQ124" i="55" s="1"/>
  <c r="AR9" i="55"/>
  <c r="AS9" i="55"/>
  <c r="AS124" i="55" s="1"/>
  <c r="E29" i="55"/>
  <c r="F29" i="55"/>
  <c r="G29" i="55"/>
  <c r="H29" i="55"/>
  <c r="H124" i="55" s="1"/>
  <c r="I29" i="55"/>
  <c r="J29" i="55"/>
  <c r="K29" i="55"/>
  <c r="L29" i="55"/>
  <c r="L124" i="55" s="1"/>
  <c r="M29" i="55"/>
  <c r="N29" i="55"/>
  <c r="O29" i="55"/>
  <c r="P29" i="55"/>
  <c r="P124" i="55" s="1"/>
  <c r="Q29" i="55"/>
  <c r="R29" i="55"/>
  <c r="S29" i="55"/>
  <c r="T29" i="55"/>
  <c r="T124" i="55" s="1"/>
  <c r="U29" i="55"/>
  <c r="V29" i="55"/>
  <c r="W29" i="55"/>
  <c r="X29" i="55"/>
  <c r="X124" i="55" s="1"/>
  <c r="Y29" i="55"/>
  <c r="Z29" i="55"/>
  <c r="AA29" i="55"/>
  <c r="AB29" i="55"/>
  <c r="AB124" i="55" s="1"/>
  <c r="AC29" i="55"/>
  <c r="AD29" i="55"/>
  <c r="AE29" i="55"/>
  <c r="AF29" i="55"/>
  <c r="AF124" i="55" s="1"/>
  <c r="AG29" i="55"/>
  <c r="AH29" i="55"/>
  <c r="AI29" i="55"/>
  <c r="AJ29" i="55"/>
  <c r="AJ124" i="55" s="1"/>
  <c r="AK29" i="55"/>
  <c r="AL29" i="55"/>
  <c r="AM29" i="55"/>
  <c r="AN29" i="55"/>
  <c r="AN124" i="55" s="1"/>
  <c r="AO29" i="55"/>
  <c r="AP29" i="55"/>
  <c r="AQ29" i="55"/>
  <c r="AR29" i="55"/>
  <c r="AR124" i="55" s="1"/>
  <c r="AS29" i="55"/>
  <c r="E41" i="55"/>
  <c r="F41" i="55"/>
  <c r="G41" i="55"/>
  <c r="H41" i="55"/>
  <c r="I41" i="55"/>
  <c r="J41" i="55"/>
  <c r="K41" i="55"/>
  <c r="L41" i="55"/>
  <c r="M41" i="55"/>
  <c r="N41" i="55"/>
  <c r="O41" i="55"/>
  <c r="P41" i="55"/>
  <c r="Q41" i="55"/>
  <c r="R41" i="55"/>
  <c r="S41" i="55"/>
  <c r="T41" i="55"/>
  <c r="U41" i="55"/>
  <c r="V41" i="55"/>
  <c r="W41" i="55"/>
  <c r="X41" i="55"/>
  <c r="Y41" i="55"/>
  <c r="Z41" i="55"/>
  <c r="AA41" i="55"/>
  <c r="AB41" i="55"/>
  <c r="AC41" i="55"/>
  <c r="AD41" i="55"/>
  <c r="AE41" i="55"/>
  <c r="AF41" i="55"/>
  <c r="AG41" i="55"/>
  <c r="AH41" i="55"/>
  <c r="AI41" i="55"/>
  <c r="AJ41" i="55"/>
  <c r="AK41" i="55"/>
  <c r="AL41" i="55"/>
  <c r="AM41" i="55"/>
  <c r="AN41" i="55"/>
  <c r="AO41" i="55"/>
  <c r="AP41" i="55"/>
  <c r="AQ41" i="55"/>
  <c r="AR41" i="55"/>
  <c r="AS41" i="55"/>
  <c r="E49" i="55"/>
  <c r="F49" i="55"/>
  <c r="G49" i="55"/>
  <c r="H49" i="55"/>
  <c r="I49" i="55"/>
  <c r="J49" i="55"/>
  <c r="K49" i="55"/>
  <c r="L49" i="55"/>
  <c r="M49" i="55"/>
  <c r="N49" i="55"/>
  <c r="O49" i="55"/>
  <c r="P49" i="55"/>
  <c r="Q49" i="55"/>
  <c r="R49" i="55"/>
  <c r="S49" i="55"/>
  <c r="T49" i="55"/>
  <c r="U49" i="55"/>
  <c r="V49" i="55"/>
  <c r="W49" i="55"/>
  <c r="X49" i="55"/>
  <c r="Y49" i="55"/>
  <c r="Z49" i="55"/>
  <c r="AA49" i="55"/>
  <c r="AB49" i="55"/>
  <c r="AC49" i="55"/>
  <c r="AD49" i="55"/>
  <c r="AE49" i="55"/>
  <c r="AF49" i="55"/>
  <c r="AG49" i="55"/>
  <c r="AH49" i="55"/>
  <c r="AI49" i="55"/>
  <c r="AJ49" i="55"/>
  <c r="AK49" i="55"/>
  <c r="AL49" i="55"/>
  <c r="AM49" i="55"/>
  <c r="AN49" i="55"/>
  <c r="AO49" i="55"/>
  <c r="AP49" i="55"/>
  <c r="AQ49" i="55"/>
  <c r="AR49" i="55"/>
  <c r="AS49" i="55"/>
  <c r="E63" i="55"/>
  <c r="F63" i="55"/>
  <c r="G63" i="55"/>
  <c r="H63" i="55"/>
  <c r="I63" i="55"/>
  <c r="J63" i="55"/>
  <c r="K63" i="55"/>
  <c r="L63" i="55"/>
  <c r="M63" i="55"/>
  <c r="N63" i="55"/>
  <c r="O63" i="55"/>
  <c r="P63" i="55"/>
  <c r="Q63" i="55"/>
  <c r="R63" i="55"/>
  <c r="S63" i="55"/>
  <c r="T63" i="55"/>
  <c r="U63" i="55"/>
  <c r="V63" i="55"/>
  <c r="W63" i="55"/>
  <c r="X63" i="55"/>
  <c r="Y63" i="55"/>
  <c r="Z63" i="55"/>
  <c r="AA63" i="55"/>
  <c r="AB63" i="55"/>
  <c r="AC63" i="55"/>
  <c r="AD63" i="55"/>
  <c r="AE63" i="55"/>
  <c r="AF63" i="55"/>
  <c r="AG63" i="55"/>
  <c r="AH63" i="55"/>
  <c r="AI63" i="55"/>
  <c r="AJ63" i="55"/>
  <c r="AK63" i="55"/>
  <c r="AL63" i="55"/>
  <c r="AM63" i="55"/>
  <c r="AN63" i="55"/>
  <c r="AO63" i="55"/>
  <c r="AP63" i="55"/>
  <c r="AQ63" i="55"/>
  <c r="AR63" i="55"/>
  <c r="AS63" i="55"/>
  <c r="E70" i="55"/>
  <c r="F70" i="55"/>
  <c r="G70" i="55"/>
  <c r="H70" i="55"/>
  <c r="I70" i="55"/>
  <c r="J70" i="55"/>
  <c r="K70" i="55"/>
  <c r="L70" i="55"/>
  <c r="M70" i="55"/>
  <c r="N70" i="55"/>
  <c r="O70" i="55"/>
  <c r="P70" i="55"/>
  <c r="Q70" i="55"/>
  <c r="R70" i="55"/>
  <c r="S70" i="55"/>
  <c r="T70" i="55"/>
  <c r="U70" i="55"/>
  <c r="V70" i="55"/>
  <c r="W70" i="55"/>
  <c r="X70" i="55"/>
  <c r="Y70" i="55"/>
  <c r="Z70" i="55"/>
  <c r="AA70" i="55"/>
  <c r="AB70" i="55"/>
  <c r="AC70" i="55"/>
  <c r="AD70" i="55"/>
  <c r="AE70" i="55"/>
  <c r="AF70" i="55"/>
  <c r="AG70" i="55"/>
  <c r="AH70" i="55"/>
  <c r="AI70" i="55"/>
  <c r="AJ70" i="55"/>
  <c r="AK70" i="55"/>
  <c r="AL70" i="55"/>
  <c r="AM70" i="55"/>
  <c r="AN70" i="55"/>
  <c r="AO70" i="55"/>
  <c r="AP70" i="55"/>
  <c r="AQ70" i="55"/>
  <c r="AR70" i="55"/>
  <c r="AS70" i="55"/>
  <c r="E77" i="55"/>
  <c r="F77" i="55"/>
  <c r="G77" i="55"/>
  <c r="H77" i="55"/>
  <c r="I77" i="55"/>
  <c r="J77" i="55"/>
  <c r="K77" i="55"/>
  <c r="L77" i="55"/>
  <c r="M77" i="55"/>
  <c r="N77" i="55"/>
  <c r="O77" i="55"/>
  <c r="P77" i="55"/>
  <c r="Q77" i="55"/>
  <c r="R77" i="55"/>
  <c r="S77" i="55"/>
  <c r="T77" i="55"/>
  <c r="U77" i="55"/>
  <c r="V77" i="55"/>
  <c r="W77" i="55"/>
  <c r="X77" i="55"/>
  <c r="Y77" i="55"/>
  <c r="Z77" i="55"/>
  <c r="AA77" i="55"/>
  <c r="AB77" i="55"/>
  <c r="AC77" i="55"/>
  <c r="AD77" i="55"/>
  <c r="AE77" i="55"/>
  <c r="AF77" i="55"/>
  <c r="AG77" i="55"/>
  <c r="AH77" i="55"/>
  <c r="AI77" i="55"/>
  <c r="AJ77" i="55"/>
  <c r="AK77" i="55"/>
  <c r="AL77" i="55"/>
  <c r="AM77" i="55"/>
  <c r="AN77" i="55"/>
  <c r="AO77" i="55"/>
  <c r="AP77" i="55"/>
  <c r="AQ77" i="55"/>
  <c r="AR77" i="55"/>
  <c r="AS77" i="55"/>
  <c r="E80" i="55"/>
  <c r="F80" i="55"/>
  <c r="G80" i="55"/>
  <c r="H80" i="55"/>
  <c r="I80" i="55"/>
  <c r="J80" i="55"/>
  <c r="K80" i="55"/>
  <c r="L80" i="55"/>
  <c r="M80" i="55"/>
  <c r="N80" i="55"/>
  <c r="O80" i="55"/>
  <c r="P80" i="55"/>
  <c r="Q80" i="55"/>
  <c r="R80" i="55"/>
  <c r="S80" i="55"/>
  <c r="T80" i="55"/>
  <c r="U80" i="55"/>
  <c r="V80" i="55"/>
  <c r="W80" i="55"/>
  <c r="X80" i="55"/>
  <c r="Y80" i="55"/>
  <c r="Z80" i="55"/>
  <c r="AA80" i="55"/>
  <c r="AB80" i="55"/>
  <c r="AC80" i="55"/>
  <c r="AD80" i="55"/>
  <c r="AE80" i="55"/>
  <c r="AF80" i="55"/>
  <c r="AG80" i="55"/>
  <c r="AH80" i="55"/>
  <c r="AI80" i="55"/>
  <c r="AJ80" i="55"/>
  <c r="AK80" i="55"/>
  <c r="AL80" i="55"/>
  <c r="AM80" i="55"/>
  <c r="AN80" i="55"/>
  <c r="AO80" i="55"/>
  <c r="AP80" i="55"/>
  <c r="AQ80" i="55"/>
  <c r="AR80" i="55"/>
  <c r="AS80" i="55"/>
  <c r="E102" i="55"/>
  <c r="F102" i="55"/>
  <c r="G102" i="55"/>
  <c r="H102" i="55"/>
  <c r="I102" i="55"/>
  <c r="J102" i="55"/>
  <c r="K102" i="55"/>
  <c r="L102" i="55"/>
  <c r="M102" i="55"/>
  <c r="N102" i="55"/>
  <c r="O102" i="55"/>
  <c r="P102" i="55"/>
  <c r="Q102" i="55"/>
  <c r="R102" i="55"/>
  <c r="S102" i="55"/>
  <c r="T102" i="55"/>
  <c r="U102" i="55"/>
  <c r="V102" i="55"/>
  <c r="W102" i="55"/>
  <c r="X102" i="55"/>
  <c r="Y102" i="55"/>
  <c r="Z102" i="55"/>
  <c r="AA102" i="55"/>
  <c r="AB102" i="55"/>
  <c r="AC102" i="55"/>
  <c r="AD102" i="55"/>
  <c r="AE102" i="55"/>
  <c r="AF102" i="55"/>
  <c r="AG102" i="55"/>
  <c r="AH102" i="55"/>
  <c r="AI102" i="55"/>
  <c r="AJ102" i="55"/>
  <c r="AK102" i="55"/>
  <c r="AL102" i="55"/>
  <c r="AM102" i="55"/>
  <c r="AN102" i="55"/>
  <c r="AO102" i="55"/>
  <c r="AP102" i="55"/>
  <c r="AQ102" i="55"/>
  <c r="AR102" i="55"/>
  <c r="AS102" i="55"/>
  <c r="E106" i="55"/>
  <c r="F106" i="55"/>
  <c r="G106" i="55"/>
  <c r="H106" i="55"/>
  <c r="I106" i="55"/>
  <c r="J106" i="55"/>
  <c r="K106" i="55"/>
  <c r="L106" i="55"/>
  <c r="M106" i="55"/>
  <c r="N106" i="55"/>
  <c r="O106" i="55"/>
  <c r="P106" i="55"/>
  <c r="Q106" i="55"/>
  <c r="R106" i="55"/>
  <c r="S106" i="55"/>
  <c r="T106" i="55"/>
  <c r="U106" i="55"/>
  <c r="V106" i="55"/>
  <c r="W106" i="55"/>
  <c r="X106" i="55"/>
  <c r="Y106" i="55"/>
  <c r="Z106" i="55"/>
  <c r="AA106" i="55"/>
  <c r="AB106" i="55"/>
  <c r="AC106" i="55"/>
  <c r="AD106" i="55"/>
  <c r="AE106" i="55"/>
  <c r="AF106" i="55"/>
  <c r="AG106" i="55"/>
  <c r="AH106" i="55"/>
  <c r="AI106" i="55"/>
  <c r="AJ106" i="55"/>
  <c r="AK106" i="55"/>
  <c r="AL106" i="55"/>
  <c r="AM106" i="55"/>
  <c r="AN106" i="55"/>
  <c r="AO106" i="55"/>
  <c r="AP106" i="55"/>
  <c r="AQ106" i="55"/>
  <c r="AR106" i="55"/>
  <c r="AS106" i="55"/>
  <c r="E115" i="55"/>
  <c r="F115" i="55"/>
  <c r="G115" i="55"/>
  <c r="H115" i="55"/>
  <c r="I115" i="55"/>
  <c r="J115" i="55"/>
  <c r="K115" i="55"/>
  <c r="L115" i="55"/>
  <c r="M115" i="55"/>
  <c r="N115" i="55"/>
  <c r="O115" i="55"/>
  <c r="P115" i="55"/>
  <c r="Q115" i="55"/>
  <c r="R115" i="55"/>
  <c r="S115" i="55"/>
  <c r="T115" i="55"/>
  <c r="U115" i="55"/>
  <c r="V115" i="55"/>
  <c r="W115" i="55"/>
  <c r="X115" i="55"/>
  <c r="Y115" i="55"/>
  <c r="Z115" i="55"/>
  <c r="AA115" i="55"/>
  <c r="AB115" i="55"/>
  <c r="AC115" i="55"/>
  <c r="AD115" i="55"/>
  <c r="AE115" i="55"/>
  <c r="AF115" i="55"/>
  <c r="AG115" i="55"/>
  <c r="AH115" i="55"/>
  <c r="AI115" i="55"/>
  <c r="AJ115" i="55"/>
  <c r="AK115" i="55"/>
  <c r="AL115" i="55"/>
  <c r="AM115" i="55"/>
  <c r="AN115" i="55"/>
  <c r="AO115" i="55"/>
  <c r="AP115" i="55"/>
  <c r="AQ115" i="55"/>
  <c r="AR115" i="55"/>
  <c r="AS115" i="55"/>
  <c r="E120" i="55"/>
  <c r="F120" i="55"/>
  <c r="G120" i="55"/>
  <c r="H120" i="55"/>
  <c r="I120" i="55"/>
  <c r="J120" i="55"/>
  <c r="K120" i="55"/>
  <c r="L120" i="55"/>
  <c r="M120" i="55"/>
  <c r="N120" i="55"/>
  <c r="O120" i="55"/>
  <c r="P120" i="55"/>
  <c r="Q120" i="55"/>
  <c r="R120" i="55"/>
  <c r="S120" i="55"/>
  <c r="T120" i="55"/>
  <c r="U120" i="55"/>
  <c r="V120" i="55"/>
  <c r="W120" i="55"/>
  <c r="X120" i="55"/>
  <c r="Y120" i="55"/>
  <c r="Z120" i="55"/>
  <c r="AA120" i="55"/>
  <c r="AB120" i="55"/>
  <c r="AC120" i="55"/>
  <c r="AD120" i="55"/>
  <c r="AE120" i="55"/>
  <c r="AF120" i="55"/>
  <c r="AG120" i="55"/>
  <c r="AH120" i="55"/>
  <c r="AI120" i="55"/>
  <c r="AJ120" i="55"/>
  <c r="AK120" i="55"/>
  <c r="AL120" i="55"/>
  <c r="AM120" i="55"/>
  <c r="AN120" i="55"/>
  <c r="AO120" i="55"/>
  <c r="AP120" i="55"/>
  <c r="AQ120" i="55"/>
  <c r="AR120" i="55"/>
  <c r="AS120" i="55"/>
  <c r="AS120" i="13" l="1"/>
  <c r="AR120" i="13"/>
  <c r="AQ120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S115" i="13"/>
  <c r="AR115" i="13"/>
  <c r="AQ115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Z115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AS77" i="13"/>
  <c r="AR77" i="13"/>
  <c r="AQ77" i="13"/>
  <c r="AP77" i="13"/>
  <c r="AO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AS80" i="15"/>
  <c r="AR80" i="15"/>
  <c r="AQ80" i="15"/>
  <c r="AP80" i="15"/>
  <c r="AO80" i="15"/>
  <c r="AN80" i="15"/>
  <c r="AM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AS77" i="15"/>
  <c r="AR77" i="15"/>
  <c r="AQ77" i="15"/>
  <c r="AP77" i="15"/>
  <c r="AO77" i="15"/>
  <c r="AN77" i="15"/>
  <c r="AM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AS70" i="15"/>
  <c r="AR70" i="15"/>
  <c r="AQ70" i="15"/>
  <c r="AP70" i="15"/>
  <c r="AO70" i="15"/>
  <c r="AN70" i="15"/>
  <c r="AM70" i="15"/>
  <c r="AL70" i="15"/>
  <c r="AK70" i="15"/>
  <c r="AJ70" i="15"/>
  <c r="AI70" i="15"/>
  <c r="AH70" i="15"/>
  <c r="AG70" i="15"/>
  <c r="AF70" i="15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AS49" i="15"/>
  <c r="AR49" i="15"/>
  <c r="AQ49" i="15"/>
  <c r="AP49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AS41" i="15"/>
  <c r="AR41" i="15"/>
  <c r="AQ41" i="15"/>
  <c r="AP41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AS9" i="15"/>
  <c r="AS124" i="15" s="1"/>
  <c r="AR9" i="15"/>
  <c r="AQ9" i="15"/>
  <c r="AP9" i="15"/>
  <c r="AO9" i="15"/>
  <c r="AO124" i="15" s="1"/>
  <c r="AN9" i="15"/>
  <c r="AM9" i="15"/>
  <c r="AL9" i="15"/>
  <c r="AK9" i="15"/>
  <c r="AK124" i="15" s="1"/>
  <c r="AJ9" i="15"/>
  <c r="AI9" i="15"/>
  <c r="AH9" i="15"/>
  <c r="AG9" i="15"/>
  <c r="AG124" i="15" s="1"/>
  <c r="AF9" i="15"/>
  <c r="AE9" i="15"/>
  <c r="AD9" i="15"/>
  <c r="AC9" i="15"/>
  <c r="AC124" i="15" s="1"/>
  <c r="AB9" i="15"/>
  <c r="AA9" i="15"/>
  <c r="Z9" i="15"/>
  <c r="Y9" i="15"/>
  <c r="Y124" i="15" s="1"/>
  <c r="X9" i="15"/>
  <c r="W9" i="15"/>
  <c r="V9" i="15"/>
  <c r="U9" i="15"/>
  <c r="U124" i="15" s="1"/>
  <c r="T9" i="15"/>
  <c r="S9" i="15"/>
  <c r="R9" i="15"/>
  <c r="Q9" i="15"/>
  <c r="Q124" i="15" s="1"/>
  <c r="P9" i="15"/>
  <c r="O9" i="15"/>
  <c r="N9" i="15"/>
  <c r="M9" i="15"/>
  <c r="M124" i="15" s="1"/>
  <c r="L9" i="15"/>
  <c r="K9" i="15"/>
  <c r="J9" i="15"/>
  <c r="I9" i="15"/>
  <c r="I124" i="15" s="1"/>
  <c r="H9" i="15"/>
  <c r="G9" i="15"/>
  <c r="F9" i="15"/>
  <c r="E9" i="15"/>
  <c r="E124" i="15" s="1"/>
  <c r="AS120" i="52"/>
  <c r="AR120" i="52"/>
  <c r="AQ120" i="52"/>
  <c r="AP120" i="52"/>
  <c r="AO120" i="52"/>
  <c r="AN120" i="52"/>
  <c r="AM120" i="52"/>
  <c r="AL120" i="52"/>
  <c r="AK120" i="52"/>
  <c r="AJ120" i="52"/>
  <c r="AI120" i="52"/>
  <c r="AH120" i="52"/>
  <c r="AG120" i="52"/>
  <c r="AF120" i="52"/>
  <c r="AE120" i="52"/>
  <c r="AD120" i="52"/>
  <c r="AC120" i="52"/>
  <c r="AB120" i="52"/>
  <c r="AA120" i="52"/>
  <c r="Z120" i="52"/>
  <c r="Y120" i="52"/>
  <c r="X120" i="52"/>
  <c r="W120" i="52"/>
  <c r="V120" i="52"/>
  <c r="U120" i="52"/>
  <c r="T120" i="52"/>
  <c r="S120" i="52"/>
  <c r="R120" i="52"/>
  <c r="Q120" i="52"/>
  <c r="P120" i="52"/>
  <c r="O120" i="52"/>
  <c r="N120" i="52"/>
  <c r="M120" i="52"/>
  <c r="L120" i="52"/>
  <c r="K120" i="52"/>
  <c r="J120" i="52"/>
  <c r="I120" i="52"/>
  <c r="H120" i="52"/>
  <c r="G120" i="52"/>
  <c r="F120" i="52"/>
  <c r="E120" i="52"/>
  <c r="AS115" i="52"/>
  <c r="AR115" i="52"/>
  <c r="AQ115" i="52"/>
  <c r="AP115" i="52"/>
  <c r="AO115" i="52"/>
  <c r="AN115" i="52"/>
  <c r="AM115" i="52"/>
  <c r="AL115" i="52"/>
  <c r="AK115" i="52"/>
  <c r="AJ115" i="52"/>
  <c r="AI115" i="52"/>
  <c r="AH115" i="52"/>
  <c r="AG115" i="52"/>
  <c r="AF115" i="52"/>
  <c r="AE115" i="52"/>
  <c r="AD115" i="52"/>
  <c r="AC115" i="52"/>
  <c r="AB115" i="52"/>
  <c r="AA115" i="52"/>
  <c r="Z115" i="52"/>
  <c r="Y115" i="52"/>
  <c r="X115" i="52"/>
  <c r="W115" i="52"/>
  <c r="V115" i="52"/>
  <c r="U115" i="52"/>
  <c r="T115" i="52"/>
  <c r="S115" i="52"/>
  <c r="R115" i="52"/>
  <c r="Q115" i="52"/>
  <c r="P115" i="52"/>
  <c r="O115" i="52"/>
  <c r="N115" i="52"/>
  <c r="M115" i="52"/>
  <c r="L115" i="52"/>
  <c r="K115" i="52"/>
  <c r="J115" i="52"/>
  <c r="I115" i="52"/>
  <c r="H115" i="52"/>
  <c r="G115" i="52"/>
  <c r="F115" i="52"/>
  <c r="E115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AS80" i="52"/>
  <c r="AR80" i="52"/>
  <c r="AQ80" i="52"/>
  <c r="AP80" i="52"/>
  <c r="AO80" i="52"/>
  <c r="AN80" i="52"/>
  <c r="AM80" i="52"/>
  <c r="AL80" i="52"/>
  <c r="AK80" i="52"/>
  <c r="AJ80" i="52"/>
  <c r="AI80" i="52"/>
  <c r="AH80" i="52"/>
  <c r="AG80" i="52"/>
  <c r="AF80" i="52"/>
  <c r="AE80" i="52"/>
  <c r="AD80" i="52"/>
  <c r="AC80" i="52"/>
  <c r="AB80" i="52"/>
  <c r="AA80" i="52"/>
  <c r="Z80" i="52"/>
  <c r="Y80" i="52"/>
  <c r="X80" i="52"/>
  <c r="W80" i="52"/>
  <c r="V80" i="52"/>
  <c r="U80" i="52"/>
  <c r="T80" i="52"/>
  <c r="S80" i="52"/>
  <c r="R80" i="52"/>
  <c r="Q80" i="52"/>
  <c r="P80" i="52"/>
  <c r="O80" i="52"/>
  <c r="N80" i="52"/>
  <c r="M80" i="52"/>
  <c r="L80" i="52"/>
  <c r="K80" i="52"/>
  <c r="J80" i="52"/>
  <c r="I80" i="52"/>
  <c r="H80" i="52"/>
  <c r="G80" i="52"/>
  <c r="F80" i="52"/>
  <c r="E80" i="52"/>
  <c r="AS77" i="52"/>
  <c r="AR77" i="52"/>
  <c r="AQ77" i="52"/>
  <c r="AP77" i="52"/>
  <c r="AO77" i="52"/>
  <c r="AN77" i="52"/>
  <c r="AM77" i="52"/>
  <c r="AL77" i="52"/>
  <c r="AK77" i="52"/>
  <c r="AJ77" i="52"/>
  <c r="AI77" i="52"/>
  <c r="AH77" i="52"/>
  <c r="AG77" i="52"/>
  <c r="AF77" i="52"/>
  <c r="AE77" i="52"/>
  <c r="AD77" i="52"/>
  <c r="AC77" i="52"/>
  <c r="AB77" i="52"/>
  <c r="AA77" i="52"/>
  <c r="Z77" i="52"/>
  <c r="Y77" i="52"/>
  <c r="X77" i="52"/>
  <c r="W77" i="52"/>
  <c r="V77" i="52"/>
  <c r="U77" i="52"/>
  <c r="T77" i="52"/>
  <c r="S77" i="52"/>
  <c r="R77" i="52"/>
  <c r="Q77" i="52"/>
  <c r="P77" i="52"/>
  <c r="O77" i="52"/>
  <c r="N77" i="52"/>
  <c r="M77" i="52"/>
  <c r="L77" i="52"/>
  <c r="K77" i="52"/>
  <c r="J77" i="52"/>
  <c r="I77" i="52"/>
  <c r="H77" i="52"/>
  <c r="G77" i="52"/>
  <c r="F77" i="52"/>
  <c r="E77" i="52"/>
  <c r="AS70" i="52"/>
  <c r="AR70" i="52"/>
  <c r="AQ70" i="52"/>
  <c r="AP70" i="52"/>
  <c r="AO70" i="52"/>
  <c r="AN70" i="52"/>
  <c r="AM70" i="52"/>
  <c r="AL70" i="52"/>
  <c r="AK70" i="52"/>
  <c r="AJ70" i="52"/>
  <c r="AI70" i="52"/>
  <c r="AH70" i="52"/>
  <c r="AG70" i="52"/>
  <c r="AF70" i="52"/>
  <c r="AE70" i="52"/>
  <c r="AD70" i="52"/>
  <c r="AC70" i="52"/>
  <c r="AB70" i="52"/>
  <c r="AA70" i="52"/>
  <c r="Z70" i="52"/>
  <c r="Y70" i="52"/>
  <c r="X70" i="52"/>
  <c r="W70" i="52"/>
  <c r="V70" i="52"/>
  <c r="U70" i="52"/>
  <c r="T70" i="52"/>
  <c r="S70" i="52"/>
  <c r="R70" i="52"/>
  <c r="Q70" i="52"/>
  <c r="P70" i="52"/>
  <c r="O70" i="52"/>
  <c r="N70" i="52"/>
  <c r="M70" i="52"/>
  <c r="L70" i="52"/>
  <c r="K70" i="52"/>
  <c r="J70" i="52"/>
  <c r="I70" i="52"/>
  <c r="H70" i="52"/>
  <c r="G70" i="52"/>
  <c r="F70" i="52"/>
  <c r="E70" i="52"/>
  <c r="AS63" i="52"/>
  <c r="AR63" i="52"/>
  <c r="AQ63" i="52"/>
  <c r="AP63" i="52"/>
  <c r="AO63" i="52"/>
  <c r="AN63" i="52"/>
  <c r="AM63" i="52"/>
  <c r="AL63" i="52"/>
  <c r="AK63" i="52"/>
  <c r="AJ63" i="52"/>
  <c r="AI63" i="52"/>
  <c r="AH63" i="52"/>
  <c r="AG63" i="52"/>
  <c r="AF63" i="52"/>
  <c r="AE63" i="52"/>
  <c r="AD63" i="52"/>
  <c r="AC63" i="52"/>
  <c r="AB63" i="52"/>
  <c r="AA63" i="52"/>
  <c r="Z63" i="52"/>
  <c r="Y63" i="52"/>
  <c r="X63" i="52"/>
  <c r="W63" i="52"/>
  <c r="V63" i="52"/>
  <c r="U63" i="52"/>
  <c r="T63" i="52"/>
  <c r="S63" i="52"/>
  <c r="R63" i="52"/>
  <c r="Q63" i="52"/>
  <c r="P63" i="52"/>
  <c r="O63" i="52"/>
  <c r="N63" i="52"/>
  <c r="M63" i="52"/>
  <c r="L63" i="52"/>
  <c r="K63" i="52"/>
  <c r="J63" i="52"/>
  <c r="I63" i="52"/>
  <c r="H63" i="52"/>
  <c r="G63" i="52"/>
  <c r="F63" i="52"/>
  <c r="E63" i="52"/>
  <c r="AS49" i="52"/>
  <c r="AR49" i="52"/>
  <c r="AQ49" i="52"/>
  <c r="AP49" i="52"/>
  <c r="AO49" i="52"/>
  <c r="AN49" i="52"/>
  <c r="AM49" i="52"/>
  <c r="AL49" i="52"/>
  <c r="AK49" i="52"/>
  <c r="AJ49" i="52"/>
  <c r="AI49" i="52"/>
  <c r="AH49" i="52"/>
  <c r="AG49" i="52"/>
  <c r="AF49" i="52"/>
  <c r="AE49" i="52"/>
  <c r="AD49" i="52"/>
  <c r="AC49" i="52"/>
  <c r="AB49" i="52"/>
  <c r="AA49" i="52"/>
  <c r="Z49" i="52"/>
  <c r="Y49" i="52"/>
  <c r="X49" i="52"/>
  <c r="W49" i="52"/>
  <c r="V49" i="52"/>
  <c r="U49" i="52"/>
  <c r="T49" i="52"/>
  <c r="S49" i="52"/>
  <c r="R49" i="52"/>
  <c r="Q49" i="52"/>
  <c r="P49" i="52"/>
  <c r="O49" i="52"/>
  <c r="N49" i="52"/>
  <c r="M49" i="52"/>
  <c r="L49" i="52"/>
  <c r="K49" i="52"/>
  <c r="J49" i="52"/>
  <c r="I49" i="52"/>
  <c r="H49" i="52"/>
  <c r="G49" i="52"/>
  <c r="F49" i="52"/>
  <c r="E49" i="52"/>
  <c r="AS41" i="52"/>
  <c r="AR41" i="52"/>
  <c r="AQ41" i="52"/>
  <c r="AP41" i="52"/>
  <c r="AO41" i="52"/>
  <c r="AN41" i="52"/>
  <c r="AM41" i="52"/>
  <c r="AL41" i="52"/>
  <c r="AK41" i="52"/>
  <c r="AJ41" i="52"/>
  <c r="AI41" i="52"/>
  <c r="AH41" i="52"/>
  <c r="AG41" i="52"/>
  <c r="AF41" i="52"/>
  <c r="AE41" i="52"/>
  <c r="AD41" i="52"/>
  <c r="AC41" i="52"/>
  <c r="AB41" i="52"/>
  <c r="AA41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AS29" i="52"/>
  <c r="AR29" i="52"/>
  <c r="AQ29" i="52"/>
  <c r="AP29" i="52"/>
  <c r="AO29" i="52"/>
  <c r="AN29" i="52"/>
  <c r="AM29" i="52"/>
  <c r="AL29" i="52"/>
  <c r="AK29" i="52"/>
  <c r="AJ29" i="52"/>
  <c r="AI29" i="52"/>
  <c r="AH29" i="52"/>
  <c r="AG29" i="52"/>
  <c r="AF29" i="52"/>
  <c r="AE29" i="52"/>
  <c r="AD29" i="52"/>
  <c r="AC29" i="52"/>
  <c r="AB29" i="52"/>
  <c r="AA29" i="52"/>
  <c r="Z29" i="52"/>
  <c r="Y29" i="52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AS9" i="52"/>
  <c r="AR9" i="52"/>
  <c r="AQ9" i="52"/>
  <c r="AP9" i="52"/>
  <c r="AO9" i="52"/>
  <c r="AN9" i="52"/>
  <c r="AM9" i="52"/>
  <c r="AL9" i="52"/>
  <c r="AK9" i="52"/>
  <c r="AJ9" i="52"/>
  <c r="AI9" i="52"/>
  <c r="AH9" i="52"/>
  <c r="AG9" i="52"/>
  <c r="AF9" i="52"/>
  <c r="AE9" i="52"/>
  <c r="AD9" i="52"/>
  <c r="AC9" i="52"/>
  <c r="AB9" i="52"/>
  <c r="AA9" i="52"/>
  <c r="Z9" i="52"/>
  <c r="Y9" i="52"/>
  <c r="X9" i="52"/>
  <c r="W9" i="52"/>
  <c r="V9" i="52"/>
  <c r="U9" i="52"/>
  <c r="T9" i="52"/>
  <c r="S9" i="52"/>
  <c r="R9" i="52"/>
  <c r="Q9" i="52"/>
  <c r="P9" i="52"/>
  <c r="O9" i="52"/>
  <c r="N9" i="52"/>
  <c r="M9" i="52"/>
  <c r="L9" i="52"/>
  <c r="K9" i="52"/>
  <c r="J9" i="52"/>
  <c r="I9" i="52"/>
  <c r="H9" i="52"/>
  <c r="G9" i="52"/>
  <c r="F9" i="52"/>
  <c r="E9" i="52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AS120" i="43"/>
  <c r="AR120" i="43"/>
  <c r="AQ120" i="43"/>
  <c r="AP120" i="43"/>
  <c r="AO120" i="43"/>
  <c r="AN120" i="43"/>
  <c r="AM120" i="43"/>
  <c r="AL120" i="43"/>
  <c r="AK120" i="43"/>
  <c r="AJ120" i="43"/>
  <c r="AI120" i="43"/>
  <c r="AH120" i="43"/>
  <c r="AG120" i="43"/>
  <c r="AF120" i="43"/>
  <c r="AE120" i="43"/>
  <c r="AD120" i="43"/>
  <c r="AC120" i="43"/>
  <c r="AB120" i="43"/>
  <c r="AA120" i="43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M120" i="43"/>
  <c r="L120" i="43"/>
  <c r="K120" i="43"/>
  <c r="J120" i="43"/>
  <c r="I120" i="43"/>
  <c r="H120" i="43"/>
  <c r="G120" i="43"/>
  <c r="F120" i="43"/>
  <c r="E120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AS9" i="43"/>
  <c r="AR9" i="43"/>
  <c r="AQ9" i="43"/>
  <c r="AP9" i="43"/>
  <c r="AO9" i="43"/>
  <c r="AO124" i="43" s="1"/>
  <c r="AN9" i="43"/>
  <c r="AM9" i="43"/>
  <c r="AL9" i="43"/>
  <c r="AK9" i="43"/>
  <c r="AJ9" i="43"/>
  <c r="AI9" i="43"/>
  <c r="AH9" i="43"/>
  <c r="AG9" i="43"/>
  <c r="AF9" i="43"/>
  <c r="AE9" i="43"/>
  <c r="AD9" i="43"/>
  <c r="AC9" i="43"/>
  <c r="AC124" i="43" s="1"/>
  <c r="AB9" i="43"/>
  <c r="AA9" i="43"/>
  <c r="Z9" i="43"/>
  <c r="Y9" i="43"/>
  <c r="X9" i="43"/>
  <c r="W9" i="43"/>
  <c r="V9" i="43"/>
  <c r="U9" i="43"/>
  <c r="T9" i="43"/>
  <c r="S9" i="43"/>
  <c r="R9" i="43"/>
  <c r="Q9" i="43"/>
  <c r="Q124" i="43" s="1"/>
  <c r="P9" i="43"/>
  <c r="O9" i="43"/>
  <c r="N9" i="43"/>
  <c r="M9" i="43"/>
  <c r="L9" i="43"/>
  <c r="K9" i="43"/>
  <c r="J9" i="43"/>
  <c r="I9" i="43"/>
  <c r="H9" i="43"/>
  <c r="G9" i="43"/>
  <c r="F9" i="43"/>
  <c r="E9" i="43"/>
  <c r="E124" i="43" s="1"/>
  <c r="AS120" i="44"/>
  <c r="AR120" i="44"/>
  <c r="AQ120" i="44"/>
  <c r="AP120" i="44"/>
  <c r="AO120" i="44"/>
  <c r="AN120" i="44"/>
  <c r="AM120" i="44"/>
  <c r="AL120" i="44"/>
  <c r="AK120" i="44"/>
  <c r="AJ120" i="44"/>
  <c r="AI120" i="44"/>
  <c r="AH120" i="44"/>
  <c r="AG120" i="44"/>
  <c r="AF120" i="44"/>
  <c r="AE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AS115" i="44"/>
  <c r="AR115" i="44"/>
  <c r="AQ115" i="44"/>
  <c r="AP115" i="44"/>
  <c r="AO115" i="44"/>
  <c r="AN115" i="44"/>
  <c r="AM115" i="44"/>
  <c r="AL115" i="44"/>
  <c r="AK115" i="44"/>
  <c r="AJ115" i="44"/>
  <c r="AI115" i="44"/>
  <c r="AH115" i="44"/>
  <c r="AG115" i="44"/>
  <c r="AF115" i="44"/>
  <c r="AE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AS80" i="44"/>
  <c r="AR80" i="44"/>
  <c r="AQ80" i="44"/>
  <c r="AP80" i="44"/>
  <c r="AO80" i="44"/>
  <c r="AN80" i="44"/>
  <c r="AM80" i="44"/>
  <c r="AL80" i="44"/>
  <c r="AK80" i="44"/>
  <c r="AJ80" i="44"/>
  <c r="AI80" i="44"/>
  <c r="AH80" i="44"/>
  <c r="AG80" i="44"/>
  <c r="AF80" i="44"/>
  <c r="AE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AS77" i="44"/>
  <c r="AR77" i="44"/>
  <c r="AQ77" i="44"/>
  <c r="AP77" i="44"/>
  <c r="AO77" i="44"/>
  <c r="AN77" i="44"/>
  <c r="AM77" i="44"/>
  <c r="AL77" i="44"/>
  <c r="AK77" i="44"/>
  <c r="AJ77" i="44"/>
  <c r="AI77" i="44"/>
  <c r="AH77" i="44"/>
  <c r="AG77" i="44"/>
  <c r="AF77" i="44"/>
  <c r="AE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AS70" i="44"/>
  <c r="AR70" i="44"/>
  <c r="AQ70" i="44"/>
  <c r="AP70" i="44"/>
  <c r="AO70" i="44"/>
  <c r="AN70" i="44"/>
  <c r="AM70" i="44"/>
  <c r="AL70" i="44"/>
  <c r="AK70" i="44"/>
  <c r="AJ70" i="44"/>
  <c r="AI70" i="44"/>
  <c r="AH70" i="44"/>
  <c r="AG70" i="44"/>
  <c r="AF70" i="44"/>
  <c r="AE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AS63" i="44"/>
  <c r="AR63" i="44"/>
  <c r="AQ63" i="44"/>
  <c r="AP63" i="44"/>
  <c r="AO63" i="44"/>
  <c r="AN63" i="44"/>
  <c r="AM63" i="44"/>
  <c r="AL63" i="44"/>
  <c r="AK63" i="44"/>
  <c r="AJ63" i="44"/>
  <c r="AI63" i="44"/>
  <c r="AH63" i="44"/>
  <c r="AG63" i="44"/>
  <c r="AF63" i="44"/>
  <c r="AE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AS49" i="44"/>
  <c r="AR49" i="44"/>
  <c r="AQ49" i="44"/>
  <c r="AP49" i="44"/>
  <c r="AO49" i="44"/>
  <c r="AN49" i="44"/>
  <c r="AM49" i="44"/>
  <c r="AL49" i="44"/>
  <c r="AK49" i="44"/>
  <c r="AJ49" i="44"/>
  <c r="AI49" i="44"/>
  <c r="AH49" i="44"/>
  <c r="AG49" i="44"/>
  <c r="AF49" i="44"/>
  <c r="AE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AS41" i="44"/>
  <c r="AR41" i="44"/>
  <c r="AQ41" i="44"/>
  <c r="AP41" i="44"/>
  <c r="AO41" i="44"/>
  <c r="AN41" i="44"/>
  <c r="AM41" i="44"/>
  <c r="AL41" i="44"/>
  <c r="AK41" i="44"/>
  <c r="AJ41" i="44"/>
  <c r="AI41" i="44"/>
  <c r="AH41" i="44"/>
  <c r="AG41" i="44"/>
  <c r="AF41" i="44"/>
  <c r="AE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AS29" i="44"/>
  <c r="AR29" i="44"/>
  <c r="AQ29" i="44"/>
  <c r="AP29" i="44"/>
  <c r="AO29" i="44"/>
  <c r="AN29" i="44"/>
  <c r="AM29" i="44"/>
  <c r="AL29" i="44"/>
  <c r="AK29" i="44"/>
  <c r="AJ29" i="44"/>
  <c r="AI29" i="44"/>
  <c r="AH29" i="44"/>
  <c r="AG29" i="44"/>
  <c r="AF29" i="44"/>
  <c r="AE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AS9" i="44"/>
  <c r="AR9" i="44"/>
  <c r="AQ9" i="44"/>
  <c r="AP9" i="44"/>
  <c r="AO9" i="44"/>
  <c r="AN9" i="44"/>
  <c r="AM9" i="44"/>
  <c r="AL9" i="44"/>
  <c r="AK9" i="44"/>
  <c r="AJ9" i="44"/>
  <c r="AI9" i="44"/>
  <c r="AH9" i="44"/>
  <c r="AG9" i="44"/>
  <c r="AF9" i="44"/>
  <c r="AE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AS120" i="45"/>
  <c r="AR120" i="45"/>
  <c r="AQ120" i="45"/>
  <c r="AP120" i="45"/>
  <c r="AO120" i="45"/>
  <c r="AN120" i="45"/>
  <c r="AM120" i="45"/>
  <c r="AL120" i="45"/>
  <c r="AK120" i="45"/>
  <c r="AJ120" i="45"/>
  <c r="AI120" i="45"/>
  <c r="AH120" i="45"/>
  <c r="AG120" i="45"/>
  <c r="AF120" i="45"/>
  <c r="AE120" i="45"/>
  <c r="AD120" i="45"/>
  <c r="AC120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G120" i="45"/>
  <c r="F120" i="45"/>
  <c r="E120" i="45"/>
  <c r="AS115" i="45"/>
  <c r="AR115" i="45"/>
  <c r="AQ115" i="45"/>
  <c r="AP115" i="45"/>
  <c r="AO115" i="45"/>
  <c r="AN115" i="45"/>
  <c r="AM115" i="45"/>
  <c r="AL115" i="45"/>
  <c r="AK115" i="45"/>
  <c r="AJ115" i="45"/>
  <c r="AI115" i="45"/>
  <c r="AH115" i="45"/>
  <c r="AG115" i="45"/>
  <c r="AF115" i="45"/>
  <c r="AE115" i="45"/>
  <c r="AD115" i="45"/>
  <c r="AC115" i="45"/>
  <c r="AB115" i="45"/>
  <c r="AA115" i="45"/>
  <c r="Z115" i="45"/>
  <c r="Y115" i="45"/>
  <c r="X115" i="45"/>
  <c r="W115" i="45"/>
  <c r="V115" i="45"/>
  <c r="U115" i="45"/>
  <c r="T115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G115" i="45"/>
  <c r="F115" i="45"/>
  <c r="E115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AS80" i="45"/>
  <c r="AR80" i="45"/>
  <c r="AQ80" i="45"/>
  <c r="AP80" i="45"/>
  <c r="AO80" i="45"/>
  <c r="AN80" i="45"/>
  <c r="AM80" i="45"/>
  <c r="AL80" i="45"/>
  <c r="AK80" i="45"/>
  <c r="AJ80" i="45"/>
  <c r="AI80" i="45"/>
  <c r="AH80" i="45"/>
  <c r="AG80" i="45"/>
  <c r="AF80" i="45"/>
  <c r="AE80" i="45"/>
  <c r="AD80" i="45"/>
  <c r="AC80" i="45"/>
  <c r="AB80" i="45"/>
  <c r="AA80" i="45"/>
  <c r="Z80" i="45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J80" i="45"/>
  <c r="I80" i="45"/>
  <c r="H80" i="45"/>
  <c r="G80" i="45"/>
  <c r="F80" i="45"/>
  <c r="E80" i="45"/>
  <c r="AS77" i="45"/>
  <c r="AR77" i="45"/>
  <c r="AQ77" i="45"/>
  <c r="AP77" i="45"/>
  <c r="AO77" i="45"/>
  <c r="AN77" i="45"/>
  <c r="AM77" i="45"/>
  <c r="AL77" i="45"/>
  <c r="AK77" i="45"/>
  <c r="AJ77" i="45"/>
  <c r="AI77" i="45"/>
  <c r="AH77" i="45"/>
  <c r="AG77" i="45"/>
  <c r="AF77" i="45"/>
  <c r="AE77" i="45"/>
  <c r="AD77" i="45"/>
  <c r="AC77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G77" i="45"/>
  <c r="F77" i="45"/>
  <c r="E77" i="45"/>
  <c r="AS70" i="45"/>
  <c r="AR70" i="45"/>
  <c r="AQ70" i="45"/>
  <c r="AP70" i="45"/>
  <c r="AO70" i="45"/>
  <c r="AN70" i="45"/>
  <c r="AM70" i="45"/>
  <c r="AL70" i="45"/>
  <c r="AK70" i="45"/>
  <c r="AJ70" i="45"/>
  <c r="AI70" i="45"/>
  <c r="AH70" i="45"/>
  <c r="AG70" i="45"/>
  <c r="AF70" i="45"/>
  <c r="AE70" i="45"/>
  <c r="AD70" i="45"/>
  <c r="AC70" i="45"/>
  <c r="AB70" i="45"/>
  <c r="AA70" i="45"/>
  <c r="Z70" i="45"/>
  <c r="Y70" i="45"/>
  <c r="X70" i="45"/>
  <c r="W70" i="45"/>
  <c r="V70" i="45"/>
  <c r="U70" i="45"/>
  <c r="T70" i="45"/>
  <c r="S70" i="45"/>
  <c r="R70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E70" i="45"/>
  <c r="AS63" i="45"/>
  <c r="AR63" i="45"/>
  <c r="AQ63" i="45"/>
  <c r="AP63" i="45"/>
  <c r="AO63" i="45"/>
  <c r="AN63" i="45"/>
  <c r="AM63" i="45"/>
  <c r="AL63" i="45"/>
  <c r="AK63" i="45"/>
  <c r="AJ63" i="45"/>
  <c r="AI63" i="45"/>
  <c r="AH63" i="45"/>
  <c r="AG63" i="45"/>
  <c r="AF63" i="45"/>
  <c r="AE63" i="45"/>
  <c r="AD63" i="45"/>
  <c r="AC63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I63" i="45"/>
  <c r="H63" i="45"/>
  <c r="G63" i="45"/>
  <c r="F63" i="45"/>
  <c r="E63" i="45"/>
  <c r="AS49" i="45"/>
  <c r="AR49" i="45"/>
  <c r="AQ49" i="45"/>
  <c r="AP49" i="45"/>
  <c r="AO49" i="45"/>
  <c r="AN49" i="45"/>
  <c r="AM49" i="45"/>
  <c r="AL49" i="45"/>
  <c r="AK49" i="45"/>
  <c r="AJ49" i="45"/>
  <c r="AI49" i="45"/>
  <c r="AH49" i="45"/>
  <c r="AG49" i="45"/>
  <c r="AF49" i="45"/>
  <c r="AE49" i="45"/>
  <c r="AD49" i="45"/>
  <c r="AC49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AS29" i="45"/>
  <c r="AR29" i="45"/>
  <c r="AQ29" i="45"/>
  <c r="AP29" i="45"/>
  <c r="AO29" i="45"/>
  <c r="AN29" i="45"/>
  <c r="AM29" i="45"/>
  <c r="AL29" i="45"/>
  <c r="AK29" i="45"/>
  <c r="AJ29" i="45"/>
  <c r="AI29" i="45"/>
  <c r="AH29" i="45"/>
  <c r="AG29" i="45"/>
  <c r="AF29" i="45"/>
  <c r="AE29" i="45"/>
  <c r="AD29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AS9" i="45"/>
  <c r="AR9" i="45"/>
  <c r="AQ9" i="45"/>
  <c r="AQ124" i="45" s="1"/>
  <c r="AP9" i="45"/>
  <c r="AO9" i="45"/>
  <c r="AN9" i="45"/>
  <c r="AM9" i="45"/>
  <c r="AM124" i="45" s="1"/>
  <c r="AL9" i="45"/>
  <c r="AK9" i="45"/>
  <c r="AJ9" i="45"/>
  <c r="AI9" i="45"/>
  <c r="AI124" i="45" s="1"/>
  <c r="AH9" i="45"/>
  <c r="AG9" i="45"/>
  <c r="AF9" i="45"/>
  <c r="AE9" i="45"/>
  <c r="AE124" i="45" s="1"/>
  <c r="AD9" i="45"/>
  <c r="AC9" i="45"/>
  <c r="AB9" i="45"/>
  <c r="AA9" i="45"/>
  <c r="AA124" i="45" s="1"/>
  <c r="Z9" i="45"/>
  <c r="Y9" i="45"/>
  <c r="X9" i="45"/>
  <c r="W9" i="45"/>
  <c r="W124" i="45" s="1"/>
  <c r="V9" i="45"/>
  <c r="U9" i="45"/>
  <c r="T9" i="45"/>
  <c r="S9" i="45"/>
  <c r="S124" i="45" s="1"/>
  <c r="R9" i="45"/>
  <c r="Q9" i="45"/>
  <c r="P9" i="45"/>
  <c r="O9" i="45"/>
  <c r="O124" i="45" s="1"/>
  <c r="N9" i="45"/>
  <c r="M9" i="45"/>
  <c r="L9" i="45"/>
  <c r="K9" i="45"/>
  <c r="K124" i="45" s="1"/>
  <c r="J9" i="45"/>
  <c r="I9" i="45"/>
  <c r="H9" i="45"/>
  <c r="G9" i="45"/>
  <c r="G124" i="45" s="1"/>
  <c r="F9" i="45"/>
  <c r="E9" i="45"/>
  <c r="AS120" i="46"/>
  <c r="AR120" i="46"/>
  <c r="AQ120" i="46"/>
  <c r="AP120" i="46"/>
  <c r="AO120" i="46"/>
  <c r="AN120" i="46"/>
  <c r="AM120" i="46"/>
  <c r="AL120" i="46"/>
  <c r="AK120" i="46"/>
  <c r="AJ120" i="46"/>
  <c r="AI120" i="46"/>
  <c r="AH120" i="46"/>
  <c r="AG120" i="46"/>
  <c r="AF120" i="46"/>
  <c r="AE120" i="46"/>
  <c r="AD120" i="46"/>
  <c r="AC120" i="46"/>
  <c r="AB120" i="46"/>
  <c r="AA120" i="46"/>
  <c r="Z120" i="46"/>
  <c r="Y120" i="46"/>
  <c r="X120" i="46"/>
  <c r="W120" i="46"/>
  <c r="V120" i="46"/>
  <c r="U120" i="46"/>
  <c r="T120" i="46"/>
  <c r="S120" i="46"/>
  <c r="R120" i="46"/>
  <c r="Q120" i="46"/>
  <c r="P120" i="46"/>
  <c r="O120" i="46"/>
  <c r="N120" i="46"/>
  <c r="M120" i="46"/>
  <c r="L120" i="46"/>
  <c r="K120" i="46"/>
  <c r="J120" i="46"/>
  <c r="I120" i="46"/>
  <c r="H120" i="46"/>
  <c r="G120" i="46"/>
  <c r="F120" i="46"/>
  <c r="E120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AS9" i="46"/>
  <c r="AR9" i="46"/>
  <c r="AR124" i="46" s="1"/>
  <c r="AQ9" i="46"/>
  <c r="AP9" i="46"/>
  <c r="AO9" i="46"/>
  <c r="AN9" i="46"/>
  <c r="AN124" i="46" s="1"/>
  <c r="AM9" i="46"/>
  <c r="AL9" i="46"/>
  <c r="AK9" i="46"/>
  <c r="AJ9" i="46"/>
  <c r="AJ124" i="46" s="1"/>
  <c r="AI9" i="46"/>
  <c r="AH9" i="46"/>
  <c r="AG9" i="46"/>
  <c r="AF9" i="46"/>
  <c r="AF124" i="46" s="1"/>
  <c r="AE9" i="46"/>
  <c r="AD9" i="46"/>
  <c r="AC9" i="46"/>
  <c r="AC124" i="46" s="1"/>
  <c r="AB9" i="46"/>
  <c r="AB124" i="46" s="1"/>
  <c r="AA9" i="46"/>
  <c r="Z9" i="46"/>
  <c r="Y9" i="46"/>
  <c r="X9" i="46"/>
  <c r="X124" i="46" s="1"/>
  <c r="W9" i="46"/>
  <c r="V9" i="46"/>
  <c r="U9" i="46"/>
  <c r="T9" i="46"/>
  <c r="T124" i="46" s="1"/>
  <c r="S9" i="46"/>
  <c r="R9" i="46"/>
  <c r="Q9" i="46"/>
  <c r="P9" i="46"/>
  <c r="P124" i="46" s="1"/>
  <c r="O9" i="46"/>
  <c r="N9" i="46"/>
  <c r="M9" i="46"/>
  <c r="L9" i="46"/>
  <c r="L124" i="46" s="1"/>
  <c r="K9" i="46"/>
  <c r="J9" i="46"/>
  <c r="I9" i="46"/>
  <c r="H9" i="46"/>
  <c r="H124" i="46" s="1"/>
  <c r="G9" i="46"/>
  <c r="F9" i="46"/>
  <c r="E9" i="46"/>
  <c r="AS120" i="47"/>
  <c r="AR120" i="47"/>
  <c r="AQ120" i="47"/>
  <c r="AP120" i="47"/>
  <c r="AO120" i="47"/>
  <c r="AN120" i="47"/>
  <c r="AM120" i="47"/>
  <c r="AL120" i="47"/>
  <c r="AK120" i="47"/>
  <c r="AJ120" i="47"/>
  <c r="AI120" i="47"/>
  <c r="AH120" i="47"/>
  <c r="AG120" i="47"/>
  <c r="AF120" i="47"/>
  <c r="AE120" i="47"/>
  <c r="AD120" i="47"/>
  <c r="AC120" i="47"/>
  <c r="AB120" i="47"/>
  <c r="AA120" i="47"/>
  <c r="Z120" i="47"/>
  <c r="Y120" i="47"/>
  <c r="X120" i="47"/>
  <c r="W120" i="47"/>
  <c r="V120" i="47"/>
  <c r="U120" i="47"/>
  <c r="T120" i="47"/>
  <c r="S120" i="47"/>
  <c r="R120" i="47"/>
  <c r="Q120" i="47"/>
  <c r="P120" i="47"/>
  <c r="O120" i="47"/>
  <c r="N120" i="47"/>
  <c r="M120" i="47"/>
  <c r="L120" i="47"/>
  <c r="K120" i="47"/>
  <c r="J120" i="47"/>
  <c r="I120" i="47"/>
  <c r="H120" i="47"/>
  <c r="G120" i="47"/>
  <c r="F120" i="47"/>
  <c r="E120" i="47"/>
  <c r="AS115" i="47"/>
  <c r="AR115" i="47"/>
  <c r="AQ115" i="47"/>
  <c r="AP115" i="47"/>
  <c r="AO115" i="47"/>
  <c r="AN115" i="47"/>
  <c r="AM115" i="47"/>
  <c r="AL115" i="47"/>
  <c r="AK115" i="47"/>
  <c r="AJ115" i="47"/>
  <c r="AI115" i="47"/>
  <c r="AH115" i="47"/>
  <c r="AG115" i="47"/>
  <c r="AF115" i="47"/>
  <c r="AE115" i="47"/>
  <c r="AD115" i="47"/>
  <c r="AC115" i="47"/>
  <c r="AB115" i="47"/>
  <c r="AA115" i="47"/>
  <c r="Z115" i="47"/>
  <c r="Y115" i="47"/>
  <c r="X115" i="47"/>
  <c r="W115" i="47"/>
  <c r="V115" i="47"/>
  <c r="U115" i="47"/>
  <c r="T115" i="47"/>
  <c r="S115" i="47"/>
  <c r="R115" i="47"/>
  <c r="Q115" i="47"/>
  <c r="P115" i="47"/>
  <c r="O115" i="47"/>
  <c r="N115" i="47"/>
  <c r="M115" i="47"/>
  <c r="L115" i="47"/>
  <c r="K115" i="47"/>
  <c r="J115" i="47"/>
  <c r="I115" i="47"/>
  <c r="H115" i="47"/>
  <c r="G115" i="47"/>
  <c r="F115" i="47"/>
  <c r="E115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AS80" i="47"/>
  <c r="AR80" i="47"/>
  <c r="AQ80" i="47"/>
  <c r="AP80" i="47"/>
  <c r="AO80" i="47"/>
  <c r="AN80" i="47"/>
  <c r="AM80" i="47"/>
  <c r="AL80" i="47"/>
  <c r="AK80" i="47"/>
  <c r="AJ80" i="47"/>
  <c r="AI80" i="47"/>
  <c r="AH80" i="47"/>
  <c r="AG80" i="47"/>
  <c r="AF80" i="47"/>
  <c r="AE80" i="47"/>
  <c r="AD80" i="47"/>
  <c r="AC80" i="47"/>
  <c r="AB80" i="47"/>
  <c r="AA80" i="47"/>
  <c r="Z80" i="47"/>
  <c r="Y80" i="47"/>
  <c r="X80" i="47"/>
  <c r="W80" i="47"/>
  <c r="V80" i="47"/>
  <c r="U80" i="47"/>
  <c r="T80" i="47"/>
  <c r="S80" i="47"/>
  <c r="R80" i="47"/>
  <c r="Q80" i="47"/>
  <c r="P80" i="47"/>
  <c r="O80" i="47"/>
  <c r="N80" i="47"/>
  <c r="M80" i="47"/>
  <c r="L80" i="47"/>
  <c r="K80" i="47"/>
  <c r="J80" i="47"/>
  <c r="I80" i="47"/>
  <c r="H80" i="47"/>
  <c r="G80" i="47"/>
  <c r="F80" i="47"/>
  <c r="E80" i="47"/>
  <c r="AS77" i="47"/>
  <c r="AR77" i="47"/>
  <c r="AQ77" i="47"/>
  <c r="AP77" i="47"/>
  <c r="AO77" i="47"/>
  <c r="AN77" i="47"/>
  <c r="AM77" i="47"/>
  <c r="AL77" i="47"/>
  <c r="AK77" i="47"/>
  <c r="AJ77" i="47"/>
  <c r="AI77" i="47"/>
  <c r="AH77" i="47"/>
  <c r="AG77" i="47"/>
  <c r="AF77" i="47"/>
  <c r="AE77" i="47"/>
  <c r="AD77" i="47"/>
  <c r="AC77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E77" i="47"/>
  <c r="AS70" i="47"/>
  <c r="AR70" i="47"/>
  <c r="AQ70" i="47"/>
  <c r="AP70" i="47"/>
  <c r="AO70" i="47"/>
  <c r="AN70" i="47"/>
  <c r="AM70" i="47"/>
  <c r="AL70" i="47"/>
  <c r="AK70" i="47"/>
  <c r="AJ70" i="47"/>
  <c r="AI70" i="47"/>
  <c r="AH70" i="47"/>
  <c r="AG70" i="47"/>
  <c r="AF70" i="47"/>
  <c r="AE70" i="47"/>
  <c r="AD70" i="47"/>
  <c r="AC70" i="47"/>
  <c r="AB70" i="47"/>
  <c r="AA70" i="47"/>
  <c r="Z70" i="47"/>
  <c r="Y70" i="47"/>
  <c r="X70" i="47"/>
  <c r="W70" i="47"/>
  <c r="V70" i="47"/>
  <c r="U70" i="47"/>
  <c r="T70" i="47"/>
  <c r="S70" i="47"/>
  <c r="R70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E70" i="47"/>
  <c r="AS63" i="47"/>
  <c r="AR63" i="47"/>
  <c r="AQ63" i="47"/>
  <c r="AP63" i="47"/>
  <c r="AO63" i="47"/>
  <c r="AN63" i="47"/>
  <c r="AM63" i="47"/>
  <c r="AL63" i="47"/>
  <c r="AK63" i="47"/>
  <c r="AJ63" i="47"/>
  <c r="AI63" i="47"/>
  <c r="AH63" i="47"/>
  <c r="AG63" i="47"/>
  <c r="AF63" i="47"/>
  <c r="AE63" i="47"/>
  <c r="AD63" i="47"/>
  <c r="AC63" i="47"/>
  <c r="AB63" i="47"/>
  <c r="AA63" i="47"/>
  <c r="Z63" i="47"/>
  <c r="Y63" i="47"/>
  <c r="X63" i="47"/>
  <c r="W63" i="47"/>
  <c r="V63" i="47"/>
  <c r="U63" i="47"/>
  <c r="T63" i="47"/>
  <c r="S63" i="47"/>
  <c r="R63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E63" i="47"/>
  <c r="AS49" i="47"/>
  <c r="AR49" i="47"/>
  <c r="AQ49" i="47"/>
  <c r="AP49" i="47"/>
  <c r="AO49" i="47"/>
  <c r="AN49" i="47"/>
  <c r="AM49" i="47"/>
  <c r="AL49" i="47"/>
  <c r="AK49" i="47"/>
  <c r="AJ49" i="47"/>
  <c r="AI49" i="47"/>
  <c r="AH49" i="47"/>
  <c r="AG49" i="47"/>
  <c r="AF49" i="47"/>
  <c r="AE49" i="47"/>
  <c r="AD49" i="47"/>
  <c r="AC49" i="47"/>
  <c r="AB49" i="47"/>
  <c r="AA49" i="47"/>
  <c r="Z49" i="47"/>
  <c r="Y49" i="47"/>
  <c r="X49" i="47"/>
  <c r="W49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AS41" i="47"/>
  <c r="AR41" i="47"/>
  <c r="AR124" i="47" s="1"/>
  <c r="AQ41" i="47"/>
  <c r="AP41" i="47"/>
  <c r="AO41" i="47"/>
  <c r="AN41" i="47"/>
  <c r="AM41" i="47"/>
  <c r="AL41" i="47"/>
  <c r="AK41" i="47"/>
  <c r="AJ41" i="47"/>
  <c r="AI41" i="47"/>
  <c r="AH41" i="47"/>
  <c r="AG41" i="47"/>
  <c r="AF41" i="47"/>
  <c r="AE41" i="47"/>
  <c r="AD41" i="47"/>
  <c r="AC41" i="47"/>
  <c r="AB41" i="47"/>
  <c r="AA41" i="47"/>
  <c r="Z41" i="47"/>
  <c r="Y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E41" i="47"/>
  <c r="AS29" i="47"/>
  <c r="AR29" i="47"/>
  <c r="AQ29" i="47"/>
  <c r="AP29" i="47"/>
  <c r="AO29" i="47"/>
  <c r="AN29" i="47"/>
  <c r="AM29" i="47"/>
  <c r="AL29" i="47"/>
  <c r="AK29" i="47"/>
  <c r="AJ29" i="47"/>
  <c r="AI29" i="47"/>
  <c r="AH29" i="47"/>
  <c r="AG29" i="47"/>
  <c r="AF29" i="47"/>
  <c r="AE29" i="47"/>
  <c r="AD29" i="47"/>
  <c r="AC29" i="47"/>
  <c r="AB29" i="47"/>
  <c r="AA29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AS9" i="47"/>
  <c r="AR9" i="47"/>
  <c r="AQ9" i="47"/>
  <c r="AP9" i="47"/>
  <c r="AP124" i="47" s="1"/>
  <c r="AO9" i="47"/>
  <c r="AN9" i="47"/>
  <c r="AM9" i="47"/>
  <c r="AL9" i="47"/>
  <c r="AL124" i="47" s="1"/>
  <c r="AK9" i="47"/>
  <c r="AJ9" i="47"/>
  <c r="AI9" i="47"/>
  <c r="AH9" i="47"/>
  <c r="AH124" i="47" s="1"/>
  <c r="AG9" i="47"/>
  <c r="AF9" i="47"/>
  <c r="AE9" i="47"/>
  <c r="AD9" i="47"/>
  <c r="AD124" i="47" s="1"/>
  <c r="AC9" i="47"/>
  <c r="AB9" i="47"/>
  <c r="AA9" i="47"/>
  <c r="Z9" i="47"/>
  <c r="Z124" i="47" s="1"/>
  <c r="Y9" i="47"/>
  <c r="X9" i="47"/>
  <c r="W9" i="47"/>
  <c r="V9" i="47"/>
  <c r="V124" i="47" s="1"/>
  <c r="U9" i="47"/>
  <c r="T9" i="47"/>
  <c r="S9" i="47"/>
  <c r="R9" i="47"/>
  <c r="R124" i="47" s="1"/>
  <c r="Q9" i="47"/>
  <c r="P9" i="47"/>
  <c r="O9" i="47"/>
  <c r="N9" i="47"/>
  <c r="N124" i="47" s="1"/>
  <c r="M9" i="47"/>
  <c r="L9" i="47"/>
  <c r="K9" i="47"/>
  <c r="J9" i="47"/>
  <c r="J124" i="47" s="1"/>
  <c r="I9" i="47"/>
  <c r="H9" i="47"/>
  <c r="G9" i="47"/>
  <c r="F9" i="47"/>
  <c r="F124" i="47" s="1"/>
  <c r="E9" i="47"/>
  <c r="AS120" i="49"/>
  <c r="AR120" i="49"/>
  <c r="AQ120" i="49"/>
  <c r="AP120" i="49"/>
  <c r="AO120" i="49"/>
  <c r="AN120" i="49"/>
  <c r="AM120" i="49"/>
  <c r="AL120" i="49"/>
  <c r="AK120" i="49"/>
  <c r="AJ120" i="49"/>
  <c r="AI120" i="49"/>
  <c r="AH120" i="49"/>
  <c r="AG120" i="49"/>
  <c r="AF120" i="49"/>
  <c r="AE120" i="49"/>
  <c r="AD120" i="49"/>
  <c r="AC120" i="49"/>
  <c r="AB120" i="49"/>
  <c r="AA120" i="49"/>
  <c r="Z120" i="49"/>
  <c r="Y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AS115" i="49"/>
  <c r="AR115" i="49"/>
  <c r="AQ115" i="49"/>
  <c r="AP115" i="49"/>
  <c r="AO115" i="49"/>
  <c r="AN115" i="49"/>
  <c r="AM115" i="49"/>
  <c r="AL115" i="49"/>
  <c r="AK115" i="49"/>
  <c r="AJ115" i="49"/>
  <c r="AI115" i="49"/>
  <c r="AH115" i="49"/>
  <c r="AG115" i="49"/>
  <c r="AF115" i="49"/>
  <c r="AE115" i="49"/>
  <c r="AD115" i="49"/>
  <c r="AC115" i="49"/>
  <c r="AB115" i="49"/>
  <c r="AA115" i="49"/>
  <c r="Z115" i="49"/>
  <c r="Y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L115" i="49"/>
  <c r="K115" i="49"/>
  <c r="J115" i="49"/>
  <c r="I115" i="49"/>
  <c r="H115" i="49"/>
  <c r="G115" i="49"/>
  <c r="F115" i="49"/>
  <c r="E115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AS80" i="49"/>
  <c r="AR80" i="49"/>
  <c r="AQ80" i="49"/>
  <c r="AP80" i="49"/>
  <c r="AO80" i="49"/>
  <c r="AN80" i="49"/>
  <c r="AM80" i="49"/>
  <c r="AL80" i="49"/>
  <c r="AK80" i="49"/>
  <c r="AJ80" i="49"/>
  <c r="AI80" i="49"/>
  <c r="AH80" i="49"/>
  <c r="AG80" i="49"/>
  <c r="AF80" i="49"/>
  <c r="AE80" i="49"/>
  <c r="AD80" i="49"/>
  <c r="AC80" i="49"/>
  <c r="AB80" i="49"/>
  <c r="AA80" i="49"/>
  <c r="Z80" i="49"/>
  <c r="Y80" i="49"/>
  <c r="X80" i="49"/>
  <c r="W80" i="49"/>
  <c r="V80" i="49"/>
  <c r="U80" i="49"/>
  <c r="T80" i="49"/>
  <c r="S80" i="49"/>
  <c r="R80" i="49"/>
  <c r="Q80" i="49"/>
  <c r="P80" i="49"/>
  <c r="O80" i="49"/>
  <c r="N80" i="49"/>
  <c r="M80" i="49"/>
  <c r="L80" i="49"/>
  <c r="K80" i="49"/>
  <c r="J80" i="49"/>
  <c r="I80" i="49"/>
  <c r="H80" i="49"/>
  <c r="G80" i="49"/>
  <c r="F80" i="49"/>
  <c r="E80" i="49"/>
  <c r="AS77" i="49"/>
  <c r="AR77" i="49"/>
  <c r="AQ77" i="49"/>
  <c r="AP77" i="49"/>
  <c r="AO77" i="49"/>
  <c r="AN77" i="49"/>
  <c r="AM77" i="49"/>
  <c r="AL77" i="49"/>
  <c r="AK77" i="49"/>
  <c r="AJ77" i="49"/>
  <c r="AI77" i="49"/>
  <c r="AH77" i="49"/>
  <c r="AG77" i="49"/>
  <c r="AF77" i="49"/>
  <c r="AE77" i="49"/>
  <c r="AD77" i="49"/>
  <c r="AC77" i="49"/>
  <c r="AB77" i="49"/>
  <c r="AA77" i="49"/>
  <c r="Z77" i="49"/>
  <c r="Y77" i="49"/>
  <c r="X77" i="49"/>
  <c r="W77" i="49"/>
  <c r="V77" i="49"/>
  <c r="U77" i="49"/>
  <c r="T77" i="49"/>
  <c r="S77" i="49"/>
  <c r="R77" i="49"/>
  <c r="Q77" i="49"/>
  <c r="P77" i="49"/>
  <c r="O77" i="49"/>
  <c r="N77" i="49"/>
  <c r="M77" i="49"/>
  <c r="L77" i="49"/>
  <c r="K77" i="49"/>
  <c r="J77" i="49"/>
  <c r="I77" i="49"/>
  <c r="H77" i="49"/>
  <c r="G77" i="49"/>
  <c r="F77" i="49"/>
  <c r="E77" i="49"/>
  <c r="AS70" i="49"/>
  <c r="AR70" i="49"/>
  <c r="AQ70" i="49"/>
  <c r="AP70" i="49"/>
  <c r="AO70" i="49"/>
  <c r="AN70" i="49"/>
  <c r="AM70" i="49"/>
  <c r="AL70" i="49"/>
  <c r="AK70" i="49"/>
  <c r="AJ70" i="49"/>
  <c r="AI70" i="49"/>
  <c r="AH70" i="49"/>
  <c r="AG70" i="49"/>
  <c r="AF70" i="49"/>
  <c r="AE70" i="49"/>
  <c r="AD70" i="49"/>
  <c r="AC70" i="49"/>
  <c r="AB70" i="49"/>
  <c r="AA70" i="49"/>
  <c r="Z70" i="49"/>
  <c r="Y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AS63" i="49"/>
  <c r="AR63" i="49"/>
  <c r="AQ63" i="49"/>
  <c r="AP63" i="49"/>
  <c r="AO63" i="49"/>
  <c r="AN63" i="49"/>
  <c r="AM63" i="49"/>
  <c r="AL63" i="49"/>
  <c r="AK63" i="49"/>
  <c r="AJ63" i="49"/>
  <c r="AI63" i="49"/>
  <c r="AH63" i="49"/>
  <c r="AG63" i="49"/>
  <c r="AF63" i="49"/>
  <c r="AE63" i="49"/>
  <c r="AD63" i="49"/>
  <c r="AC63" i="49"/>
  <c r="AB63" i="49"/>
  <c r="AA63" i="49"/>
  <c r="Z63" i="49"/>
  <c r="Y63" i="49"/>
  <c r="X63" i="49"/>
  <c r="W63" i="49"/>
  <c r="V63" i="49"/>
  <c r="U63" i="49"/>
  <c r="T63" i="49"/>
  <c r="S63" i="49"/>
  <c r="R63" i="49"/>
  <c r="Q63" i="49"/>
  <c r="P63" i="49"/>
  <c r="O63" i="49"/>
  <c r="N63" i="49"/>
  <c r="M63" i="49"/>
  <c r="L63" i="49"/>
  <c r="K63" i="49"/>
  <c r="J63" i="49"/>
  <c r="I63" i="49"/>
  <c r="H63" i="49"/>
  <c r="G63" i="49"/>
  <c r="F63" i="49"/>
  <c r="E63" i="49"/>
  <c r="AS49" i="49"/>
  <c r="AR49" i="49"/>
  <c r="AQ49" i="49"/>
  <c r="AP49" i="49"/>
  <c r="AO49" i="49"/>
  <c r="AN49" i="49"/>
  <c r="AM49" i="49"/>
  <c r="AL49" i="49"/>
  <c r="AK49" i="49"/>
  <c r="AJ49" i="49"/>
  <c r="AI49" i="49"/>
  <c r="AH49" i="49"/>
  <c r="AG49" i="49"/>
  <c r="AF49" i="49"/>
  <c r="AE49" i="49"/>
  <c r="AD49" i="49"/>
  <c r="AC49" i="49"/>
  <c r="AB49" i="49"/>
  <c r="AA49" i="49"/>
  <c r="Z49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AS41" i="49"/>
  <c r="AR41" i="49"/>
  <c r="AQ41" i="49"/>
  <c r="AP41" i="49"/>
  <c r="AO41" i="49"/>
  <c r="AN41" i="49"/>
  <c r="AM41" i="49"/>
  <c r="AL41" i="49"/>
  <c r="AK41" i="49"/>
  <c r="AJ41" i="49"/>
  <c r="AI41" i="49"/>
  <c r="AH41" i="49"/>
  <c r="AG41" i="49"/>
  <c r="AF41" i="49"/>
  <c r="AE41" i="49"/>
  <c r="AD41" i="49"/>
  <c r="AC41" i="49"/>
  <c r="AB41" i="49"/>
  <c r="AA41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G29" i="49"/>
  <c r="AF29" i="49"/>
  <c r="AE29" i="49"/>
  <c r="AD29" i="49"/>
  <c r="AC29" i="49"/>
  <c r="AB29" i="49"/>
  <c r="AA29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AS9" i="49"/>
  <c r="AR9" i="49"/>
  <c r="AQ9" i="49"/>
  <c r="AP9" i="49"/>
  <c r="AP124" i="49" s="1"/>
  <c r="AO9" i="49"/>
  <c r="AN9" i="49"/>
  <c r="AM9" i="49"/>
  <c r="AL9" i="49"/>
  <c r="AL124" i="49" s="1"/>
  <c r="AK9" i="49"/>
  <c r="AJ9" i="49"/>
  <c r="AI9" i="49"/>
  <c r="AH9" i="49"/>
  <c r="AH124" i="49" s="1"/>
  <c r="AG9" i="49"/>
  <c r="AF9" i="49"/>
  <c r="AE9" i="49"/>
  <c r="AD9" i="49"/>
  <c r="AD124" i="49" s="1"/>
  <c r="AC9" i="49"/>
  <c r="AB9" i="49"/>
  <c r="AA9" i="49"/>
  <c r="Z9" i="49"/>
  <c r="Z124" i="49" s="1"/>
  <c r="Y9" i="49"/>
  <c r="X9" i="49"/>
  <c r="W9" i="49"/>
  <c r="V9" i="49"/>
  <c r="V124" i="49" s="1"/>
  <c r="U9" i="49"/>
  <c r="T9" i="49"/>
  <c r="S9" i="49"/>
  <c r="R9" i="49"/>
  <c r="R124" i="49" s="1"/>
  <c r="Q9" i="49"/>
  <c r="P9" i="49"/>
  <c r="O9" i="49"/>
  <c r="N9" i="49"/>
  <c r="N124" i="49" s="1"/>
  <c r="M9" i="49"/>
  <c r="L9" i="49"/>
  <c r="K9" i="49"/>
  <c r="J9" i="49"/>
  <c r="J124" i="49" s="1"/>
  <c r="I9" i="49"/>
  <c r="H9" i="49"/>
  <c r="G9" i="49"/>
  <c r="F9" i="49"/>
  <c r="F124" i="49" s="1"/>
  <c r="E9" i="49"/>
  <c r="AS120" i="50"/>
  <c r="AR120" i="50"/>
  <c r="AQ120" i="50"/>
  <c r="AP120" i="50"/>
  <c r="AO120" i="50"/>
  <c r="AN120" i="50"/>
  <c r="AM120" i="50"/>
  <c r="AL120" i="50"/>
  <c r="AK120" i="50"/>
  <c r="AJ120" i="50"/>
  <c r="AI120" i="50"/>
  <c r="AH120" i="50"/>
  <c r="AG120" i="50"/>
  <c r="AF120" i="50"/>
  <c r="AE120" i="50"/>
  <c r="AD120" i="50"/>
  <c r="AC120" i="50"/>
  <c r="AB120" i="50"/>
  <c r="AA120" i="50"/>
  <c r="Z120" i="50"/>
  <c r="Y120" i="50"/>
  <c r="X120" i="50"/>
  <c r="W120" i="50"/>
  <c r="V120" i="50"/>
  <c r="U120" i="50"/>
  <c r="T120" i="50"/>
  <c r="S120" i="50"/>
  <c r="R120" i="50"/>
  <c r="Q120" i="50"/>
  <c r="P120" i="50"/>
  <c r="O120" i="50"/>
  <c r="N120" i="50"/>
  <c r="M120" i="50"/>
  <c r="L120" i="50"/>
  <c r="K120" i="50"/>
  <c r="J120" i="50"/>
  <c r="I120" i="50"/>
  <c r="H120" i="50"/>
  <c r="G120" i="50"/>
  <c r="F120" i="50"/>
  <c r="E120" i="50"/>
  <c r="AS115" i="50"/>
  <c r="AR115" i="50"/>
  <c r="AQ115" i="50"/>
  <c r="AP115" i="50"/>
  <c r="AO115" i="50"/>
  <c r="AN115" i="50"/>
  <c r="AM115" i="50"/>
  <c r="AL115" i="50"/>
  <c r="AK115" i="50"/>
  <c r="AJ115" i="50"/>
  <c r="AI115" i="50"/>
  <c r="AH115" i="50"/>
  <c r="AG115" i="50"/>
  <c r="AF115" i="50"/>
  <c r="AE115" i="50"/>
  <c r="AD115" i="50"/>
  <c r="AC115" i="50"/>
  <c r="AB115" i="50"/>
  <c r="AA115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M115" i="50"/>
  <c r="L115" i="50"/>
  <c r="K115" i="50"/>
  <c r="J115" i="50"/>
  <c r="I115" i="50"/>
  <c r="H115" i="50"/>
  <c r="G115" i="50"/>
  <c r="F115" i="50"/>
  <c r="E115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AS80" i="50"/>
  <c r="AR80" i="50"/>
  <c r="AQ80" i="50"/>
  <c r="AP80" i="50"/>
  <c r="AO80" i="50"/>
  <c r="AN80" i="50"/>
  <c r="AM80" i="50"/>
  <c r="AL80" i="50"/>
  <c r="AK80" i="50"/>
  <c r="AJ80" i="50"/>
  <c r="AI80" i="50"/>
  <c r="AH80" i="50"/>
  <c r="AG80" i="50"/>
  <c r="AF80" i="50"/>
  <c r="AE80" i="50"/>
  <c r="AD80" i="50"/>
  <c r="AC80" i="50"/>
  <c r="AB80" i="50"/>
  <c r="AA80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M80" i="50"/>
  <c r="L80" i="50"/>
  <c r="K80" i="50"/>
  <c r="J80" i="50"/>
  <c r="I80" i="50"/>
  <c r="H80" i="50"/>
  <c r="G80" i="50"/>
  <c r="F80" i="50"/>
  <c r="E80" i="50"/>
  <c r="AS77" i="50"/>
  <c r="AR77" i="50"/>
  <c r="AQ77" i="50"/>
  <c r="AP77" i="50"/>
  <c r="AO77" i="50"/>
  <c r="AN77" i="50"/>
  <c r="AM77" i="50"/>
  <c r="AL77" i="50"/>
  <c r="AK77" i="50"/>
  <c r="AJ77" i="50"/>
  <c r="AI77" i="50"/>
  <c r="AH77" i="50"/>
  <c r="AG77" i="50"/>
  <c r="AF77" i="50"/>
  <c r="AE77" i="50"/>
  <c r="AD77" i="50"/>
  <c r="AC77" i="50"/>
  <c r="AB77" i="50"/>
  <c r="AA77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M77" i="50"/>
  <c r="L77" i="50"/>
  <c r="K77" i="50"/>
  <c r="J77" i="50"/>
  <c r="I77" i="50"/>
  <c r="H77" i="50"/>
  <c r="G77" i="50"/>
  <c r="F77" i="50"/>
  <c r="E77" i="50"/>
  <c r="AS70" i="50"/>
  <c r="AR70" i="50"/>
  <c r="AQ70" i="50"/>
  <c r="AP70" i="50"/>
  <c r="AO70" i="50"/>
  <c r="AN70" i="50"/>
  <c r="AM70" i="50"/>
  <c r="AL70" i="50"/>
  <c r="AK70" i="50"/>
  <c r="AJ70" i="50"/>
  <c r="AI70" i="50"/>
  <c r="AH70" i="50"/>
  <c r="AG70" i="50"/>
  <c r="AF70" i="50"/>
  <c r="AE70" i="50"/>
  <c r="AD70" i="50"/>
  <c r="AC70" i="50"/>
  <c r="AB70" i="50"/>
  <c r="AA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M70" i="50"/>
  <c r="L70" i="50"/>
  <c r="K70" i="50"/>
  <c r="J70" i="50"/>
  <c r="I70" i="50"/>
  <c r="H70" i="50"/>
  <c r="G70" i="50"/>
  <c r="F70" i="50"/>
  <c r="E70" i="50"/>
  <c r="AS63" i="50"/>
  <c r="AR63" i="50"/>
  <c r="AQ63" i="50"/>
  <c r="AP63" i="50"/>
  <c r="AO63" i="50"/>
  <c r="AN63" i="50"/>
  <c r="AM63" i="50"/>
  <c r="AL63" i="50"/>
  <c r="AK63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M63" i="50"/>
  <c r="L63" i="50"/>
  <c r="K63" i="50"/>
  <c r="J63" i="50"/>
  <c r="I63" i="50"/>
  <c r="H63" i="50"/>
  <c r="G63" i="50"/>
  <c r="F63" i="50"/>
  <c r="E63" i="50"/>
  <c r="AS49" i="50"/>
  <c r="AR49" i="50"/>
  <c r="AQ49" i="50"/>
  <c r="AP49" i="50"/>
  <c r="AO49" i="50"/>
  <c r="AN49" i="50"/>
  <c r="AM49" i="50"/>
  <c r="AL49" i="50"/>
  <c r="AK49" i="50"/>
  <c r="AJ49" i="50"/>
  <c r="AI49" i="50"/>
  <c r="AH49" i="50"/>
  <c r="AG49" i="50"/>
  <c r="AF49" i="50"/>
  <c r="AE49" i="50"/>
  <c r="AD49" i="50"/>
  <c r="AC49" i="50"/>
  <c r="AB49" i="50"/>
  <c r="AA49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AS41" i="50"/>
  <c r="AR41" i="50"/>
  <c r="AQ41" i="50"/>
  <c r="AP41" i="50"/>
  <c r="AO41" i="50"/>
  <c r="AN41" i="50"/>
  <c r="AM41" i="50"/>
  <c r="AL41" i="50"/>
  <c r="AK41" i="50"/>
  <c r="AJ41" i="50"/>
  <c r="AI41" i="50"/>
  <c r="AH41" i="50"/>
  <c r="AG41" i="50"/>
  <c r="AF41" i="50"/>
  <c r="AE41" i="50"/>
  <c r="AD41" i="50"/>
  <c r="AC41" i="50"/>
  <c r="AB41" i="50"/>
  <c r="AA41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M41" i="50"/>
  <c r="L41" i="50"/>
  <c r="K41" i="50"/>
  <c r="J41" i="50"/>
  <c r="I41" i="50"/>
  <c r="H41" i="50"/>
  <c r="G41" i="50"/>
  <c r="F41" i="50"/>
  <c r="E41" i="50"/>
  <c r="AS29" i="50"/>
  <c r="AR29" i="50"/>
  <c r="AQ29" i="50"/>
  <c r="AP29" i="50"/>
  <c r="AO29" i="50"/>
  <c r="AN29" i="50"/>
  <c r="AM29" i="50"/>
  <c r="AL29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E29" i="50"/>
  <c r="AS9" i="50"/>
  <c r="AR9" i="50"/>
  <c r="AQ9" i="50"/>
  <c r="AP9" i="50"/>
  <c r="AP124" i="50" s="1"/>
  <c r="AO9" i="50"/>
  <c r="AN9" i="50"/>
  <c r="AM9" i="50"/>
  <c r="AL9" i="50"/>
  <c r="AL124" i="50" s="1"/>
  <c r="AK9" i="50"/>
  <c r="AJ9" i="50"/>
  <c r="AI9" i="50"/>
  <c r="AH9" i="50"/>
  <c r="AH124" i="50" s="1"/>
  <c r="AG9" i="50"/>
  <c r="AF9" i="50"/>
  <c r="AE9" i="50"/>
  <c r="AD9" i="50"/>
  <c r="AD124" i="50" s="1"/>
  <c r="AC9" i="50"/>
  <c r="AB9" i="50"/>
  <c r="AA9" i="50"/>
  <c r="Z9" i="50"/>
  <c r="Z124" i="50" s="1"/>
  <c r="Y9" i="50"/>
  <c r="X9" i="50"/>
  <c r="W9" i="50"/>
  <c r="V9" i="50"/>
  <c r="V124" i="50" s="1"/>
  <c r="U9" i="50"/>
  <c r="T9" i="50"/>
  <c r="S9" i="50"/>
  <c r="R9" i="50"/>
  <c r="R124" i="50" s="1"/>
  <c r="Q9" i="50"/>
  <c r="P9" i="50"/>
  <c r="O9" i="50"/>
  <c r="N9" i="50"/>
  <c r="N124" i="50" s="1"/>
  <c r="M9" i="50"/>
  <c r="L9" i="50"/>
  <c r="K9" i="50"/>
  <c r="J9" i="50"/>
  <c r="J124" i="50" s="1"/>
  <c r="I9" i="50"/>
  <c r="H9" i="50"/>
  <c r="G9" i="50"/>
  <c r="F9" i="50"/>
  <c r="F124" i="50" s="1"/>
  <c r="E9" i="50"/>
  <c r="AS120" i="48"/>
  <c r="AR120" i="48"/>
  <c r="AQ120" i="48"/>
  <c r="AP120" i="48"/>
  <c r="AO120" i="48"/>
  <c r="AN120" i="48"/>
  <c r="AM120" i="48"/>
  <c r="AL120" i="48"/>
  <c r="AK120" i="48"/>
  <c r="AJ120" i="48"/>
  <c r="AI120" i="48"/>
  <c r="AH120" i="48"/>
  <c r="AG120" i="48"/>
  <c r="AF120" i="48"/>
  <c r="AE120" i="48"/>
  <c r="AD120" i="48"/>
  <c r="AC120" i="48"/>
  <c r="AB120" i="48"/>
  <c r="AA120" i="48"/>
  <c r="Z120" i="48"/>
  <c r="Y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AS115" i="48"/>
  <c r="AR115" i="48"/>
  <c r="AQ115" i="48"/>
  <c r="AP115" i="48"/>
  <c r="AO115" i="48"/>
  <c r="AN115" i="48"/>
  <c r="AM115" i="48"/>
  <c r="AL115" i="48"/>
  <c r="AK115" i="48"/>
  <c r="AJ115" i="48"/>
  <c r="AI115" i="48"/>
  <c r="AH115" i="48"/>
  <c r="AG115" i="48"/>
  <c r="AF115" i="48"/>
  <c r="AE115" i="48"/>
  <c r="AD115" i="48"/>
  <c r="AC115" i="48"/>
  <c r="AB115" i="48"/>
  <c r="AA11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AS80" i="48"/>
  <c r="AR80" i="48"/>
  <c r="AQ80" i="48"/>
  <c r="AP80" i="48"/>
  <c r="AO80" i="48"/>
  <c r="AN80" i="48"/>
  <c r="AM80" i="48"/>
  <c r="AL80" i="48"/>
  <c r="AK80" i="48"/>
  <c r="AJ80" i="48"/>
  <c r="AI80" i="48"/>
  <c r="AH80" i="48"/>
  <c r="AG80" i="48"/>
  <c r="AF80" i="48"/>
  <c r="AE80" i="48"/>
  <c r="AD80" i="48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AS77" i="48"/>
  <c r="AR77" i="48"/>
  <c r="AQ77" i="48"/>
  <c r="AP77" i="48"/>
  <c r="AO77" i="48"/>
  <c r="AN77" i="48"/>
  <c r="AM77" i="48"/>
  <c r="AL77" i="48"/>
  <c r="AK77" i="48"/>
  <c r="AJ77" i="48"/>
  <c r="AI77" i="48"/>
  <c r="AH77" i="48"/>
  <c r="AG77" i="48"/>
  <c r="AF77" i="48"/>
  <c r="AE77" i="48"/>
  <c r="AD77" i="48"/>
  <c r="AC77" i="48"/>
  <c r="AB77" i="48"/>
  <c r="AA77" i="48"/>
  <c r="Z77" i="48"/>
  <c r="Y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AS70" i="48"/>
  <c r="AR70" i="48"/>
  <c r="AQ70" i="48"/>
  <c r="AP70" i="48"/>
  <c r="AO70" i="48"/>
  <c r="AN70" i="48"/>
  <c r="AM70" i="48"/>
  <c r="AL70" i="48"/>
  <c r="AK70" i="48"/>
  <c r="AJ70" i="48"/>
  <c r="AI70" i="48"/>
  <c r="AH70" i="48"/>
  <c r="AG70" i="48"/>
  <c r="AF70" i="48"/>
  <c r="AE70" i="48"/>
  <c r="AD70" i="48"/>
  <c r="AC70" i="48"/>
  <c r="AB70" i="48"/>
  <c r="AA70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AS63" i="48"/>
  <c r="AR63" i="48"/>
  <c r="AQ63" i="48"/>
  <c r="AP63" i="48"/>
  <c r="AO63" i="48"/>
  <c r="AN63" i="48"/>
  <c r="AM63" i="48"/>
  <c r="AL63" i="48"/>
  <c r="AK63" i="48"/>
  <c r="AJ63" i="48"/>
  <c r="AI63" i="48"/>
  <c r="AH63" i="48"/>
  <c r="AG63" i="48"/>
  <c r="AF63" i="48"/>
  <c r="AE63" i="48"/>
  <c r="AD63" i="48"/>
  <c r="AC63" i="48"/>
  <c r="AB63" i="48"/>
  <c r="AA63" i="48"/>
  <c r="Z63" i="48"/>
  <c r="Y63" i="48"/>
  <c r="X63" i="48"/>
  <c r="W63" i="48"/>
  <c r="V63" i="48"/>
  <c r="U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AS49" i="48"/>
  <c r="AR49" i="48"/>
  <c r="AQ49" i="48"/>
  <c r="AP49" i="48"/>
  <c r="AO49" i="48"/>
  <c r="AN49" i="48"/>
  <c r="AM49" i="48"/>
  <c r="AL49" i="48"/>
  <c r="AK49" i="48"/>
  <c r="AJ49" i="48"/>
  <c r="AI49" i="48"/>
  <c r="AH49" i="48"/>
  <c r="AG49" i="48"/>
  <c r="AF49" i="48"/>
  <c r="AE49" i="48"/>
  <c r="AD49" i="48"/>
  <c r="AC49" i="48"/>
  <c r="AB49" i="48"/>
  <c r="AA49" i="48"/>
  <c r="Z49" i="48"/>
  <c r="Y49" i="48"/>
  <c r="X49" i="48"/>
  <c r="W49" i="48"/>
  <c r="V49" i="48"/>
  <c r="U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AS41" i="48"/>
  <c r="AR41" i="48"/>
  <c r="AQ41" i="48"/>
  <c r="AP41" i="48"/>
  <c r="AO41" i="48"/>
  <c r="AN41" i="48"/>
  <c r="AM41" i="48"/>
  <c r="AL41" i="48"/>
  <c r="AK41" i="48"/>
  <c r="AJ41" i="48"/>
  <c r="AI41" i="48"/>
  <c r="AH41" i="48"/>
  <c r="AG41" i="48"/>
  <c r="AF41" i="48"/>
  <c r="AE41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AS29" i="48"/>
  <c r="AR29" i="48"/>
  <c r="AQ29" i="48"/>
  <c r="AP29" i="48"/>
  <c r="AO29" i="48"/>
  <c r="AN29" i="48"/>
  <c r="AM29" i="48"/>
  <c r="AL29" i="48"/>
  <c r="AK29" i="48"/>
  <c r="AJ29" i="48"/>
  <c r="AI29" i="48"/>
  <c r="AH29" i="48"/>
  <c r="AG29" i="48"/>
  <c r="AF29" i="48"/>
  <c r="AE29" i="48"/>
  <c r="AD29" i="48"/>
  <c r="AC29" i="48"/>
  <c r="AB29" i="48"/>
  <c r="AA29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AS9" i="48"/>
  <c r="AR9" i="48"/>
  <c r="AQ9" i="48"/>
  <c r="AP9" i="48"/>
  <c r="AP124" i="48" s="1"/>
  <c r="AO9" i="48"/>
  <c r="AN9" i="48"/>
  <c r="AM9" i="48"/>
  <c r="AL9" i="48"/>
  <c r="AL124" i="48" s="1"/>
  <c r="AK9" i="48"/>
  <c r="AJ9" i="48"/>
  <c r="AI9" i="48"/>
  <c r="AH9" i="48"/>
  <c r="AH124" i="48" s="1"/>
  <c r="AG9" i="48"/>
  <c r="AF9" i="48"/>
  <c r="AE9" i="48"/>
  <c r="AD9" i="48"/>
  <c r="AD124" i="48" s="1"/>
  <c r="AC9" i="48"/>
  <c r="AB9" i="48"/>
  <c r="AA9" i="48"/>
  <c r="Z9" i="48"/>
  <c r="Z124" i="48" s="1"/>
  <c r="Y9" i="48"/>
  <c r="X9" i="48"/>
  <c r="W9" i="48"/>
  <c r="V9" i="48"/>
  <c r="V124" i="48" s="1"/>
  <c r="U9" i="48"/>
  <c r="T9" i="48"/>
  <c r="S9" i="48"/>
  <c r="R9" i="48"/>
  <c r="R124" i="48" s="1"/>
  <c r="Q9" i="48"/>
  <c r="P9" i="48"/>
  <c r="O9" i="48"/>
  <c r="N9" i="48"/>
  <c r="N124" i="48" s="1"/>
  <c r="M9" i="48"/>
  <c r="L9" i="48"/>
  <c r="K9" i="48"/>
  <c r="J9" i="48"/>
  <c r="J124" i="48" s="1"/>
  <c r="I9" i="48"/>
  <c r="H9" i="48"/>
  <c r="G9" i="48"/>
  <c r="F9" i="48"/>
  <c r="F124" i="48" s="1"/>
  <c r="E9" i="48"/>
  <c r="AS120" i="41"/>
  <c r="AR120" i="41"/>
  <c r="AQ120" i="41"/>
  <c r="AP120" i="41"/>
  <c r="AO120" i="41"/>
  <c r="AN120" i="41"/>
  <c r="AM120" i="41"/>
  <c r="AL120" i="41"/>
  <c r="AK120" i="41"/>
  <c r="AJ120" i="41"/>
  <c r="AI120" i="41"/>
  <c r="AH120" i="41"/>
  <c r="AG120" i="41"/>
  <c r="AF120" i="41"/>
  <c r="AE120" i="41"/>
  <c r="AD120" i="41"/>
  <c r="AC120" i="41"/>
  <c r="AB120" i="41"/>
  <c r="AA120" i="41"/>
  <c r="Z120" i="41"/>
  <c r="Y120" i="41"/>
  <c r="X120" i="41"/>
  <c r="W120" i="41"/>
  <c r="V120" i="41"/>
  <c r="U120" i="41"/>
  <c r="T120" i="41"/>
  <c r="S120" i="41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AS115" i="41"/>
  <c r="AR115" i="41"/>
  <c r="AQ115" i="41"/>
  <c r="AP115" i="41"/>
  <c r="AO115" i="41"/>
  <c r="AN115" i="41"/>
  <c r="AM115" i="41"/>
  <c r="AL115" i="41"/>
  <c r="AK115" i="41"/>
  <c r="AJ115" i="41"/>
  <c r="AI115" i="41"/>
  <c r="AH115" i="41"/>
  <c r="AG115" i="41"/>
  <c r="AF115" i="41"/>
  <c r="AE115" i="41"/>
  <c r="AD115" i="41"/>
  <c r="AC115" i="41"/>
  <c r="AB115" i="41"/>
  <c r="AA115" i="41"/>
  <c r="Z115" i="41"/>
  <c r="Y115" i="41"/>
  <c r="X115" i="41"/>
  <c r="W115" i="41"/>
  <c r="V115" i="41"/>
  <c r="U115" i="41"/>
  <c r="T115" i="41"/>
  <c r="S115" i="41"/>
  <c r="R115" i="41"/>
  <c r="Q115" i="41"/>
  <c r="P115" i="41"/>
  <c r="O115" i="41"/>
  <c r="N115" i="41"/>
  <c r="M115" i="41"/>
  <c r="L115" i="41"/>
  <c r="K115" i="41"/>
  <c r="J115" i="41"/>
  <c r="I115" i="41"/>
  <c r="H115" i="41"/>
  <c r="G115" i="41"/>
  <c r="F115" i="41"/>
  <c r="E115" i="41"/>
  <c r="AS106" i="41"/>
  <c r="AR106" i="41"/>
  <c r="AQ106" i="41"/>
  <c r="AP106" i="41"/>
  <c r="AO106" i="41"/>
  <c r="AN106" i="41"/>
  <c r="AM106" i="41"/>
  <c r="AL106" i="41"/>
  <c r="AK106" i="41"/>
  <c r="AJ106" i="41"/>
  <c r="AI106" i="41"/>
  <c r="AH106" i="41"/>
  <c r="AG106" i="41"/>
  <c r="AF106" i="41"/>
  <c r="AE106" i="41"/>
  <c r="AD106" i="41"/>
  <c r="AC106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E106" i="41"/>
  <c r="AS102" i="41"/>
  <c r="AR102" i="41"/>
  <c r="AQ102" i="41"/>
  <c r="AP102" i="41"/>
  <c r="AO102" i="41"/>
  <c r="AN102" i="41"/>
  <c r="AM102" i="41"/>
  <c r="AL102" i="41"/>
  <c r="AK102" i="41"/>
  <c r="AJ102" i="41"/>
  <c r="AI102" i="41"/>
  <c r="AH102" i="41"/>
  <c r="AG102" i="41"/>
  <c r="AF102" i="41"/>
  <c r="AE102" i="41"/>
  <c r="AD102" i="41"/>
  <c r="AC102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AS80" i="41"/>
  <c r="AR80" i="41"/>
  <c r="AQ80" i="41"/>
  <c r="AP80" i="41"/>
  <c r="AO80" i="41"/>
  <c r="AN80" i="41"/>
  <c r="AM80" i="41"/>
  <c r="AL80" i="41"/>
  <c r="AK80" i="41"/>
  <c r="AJ80" i="41"/>
  <c r="AI80" i="41"/>
  <c r="AH80" i="41"/>
  <c r="AG80" i="41"/>
  <c r="AF80" i="41"/>
  <c r="AE80" i="41"/>
  <c r="AD80" i="41"/>
  <c r="AC80" i="41"/>
  <c r="AB80" i="41"/>
  <c r="AA80" i="41"/>
  <c r="Z80" i="41"/>
  <c r="Y80" i="41"/>
  <c r="X80" i="41"/>
  <c r="W80" i="41"/>
  <c r="V80" i="41"/>
  <c r="U80" i="41"/>
  <c r="T80" i="41"/>
  <c r="S80" i="41"/>
  <c r="R80" i="41"/>
  <c r="Q80" i="41"/>
  <c r="P80" i="41"/>
  <c r="O80" i="41"/>
  <c r="N80" i="41"/>
  <c r="M80" i="41"/>
  <c r="L80" i="41"/>
  <c r="K80" i="41"/>
  <c r="J80" i="41"/>
  <c r="I80" i="41"/>
  <c r="H80" i="41"/>
  <c r="G80" i="41"/>
  <c r="F80" i="41"/>
  <c r="E80" i="41"/>
  <c r="AS77" i="41"/>
  <c r="AR77" i="41"/>
  <c r="AQ77" i="41"/>
  <c r="AP77" i="41"/>
  <c r="AO77" i="41"/>
  <c r="AN77" i="41"/>
  <c r="AM77" i="41"/>
  <c r="AL77" i="41"/>
  <c r="AK77" i="41"/>
  <c r="AJ77" i="41"/>
  <c r="AI77" i="41"/>
  <c r="AH77" i="41"/>
  <c r="AG77" i="41"/>
  <c r="AF77" i="41"/>
  <c r="AE77" i="41"/>
  <c r="AD77" i="41"/>
  <c r="AC77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M77" i="41"/>
  <c r="L77" i="41"/>
  <c r="K77" i="41"/>
  <c r="J77" i="41"/>
  <c r="I77" i="41"/>
  <c r="H77" i="41"/>
  <c r="G77" i="41"/>
  <c r="F77" i="41"/>
  <c r="E77" i="41"/>
  <c r="AS70" i="41"/>
  <c r="AR70" i="41"/>
  <c r="AQ70" i="41"/>
  <c r="AP70" i="41"/>
  <c r="AO70" i="41"/>
  <c r="AN70" i="41"/>
  <c r="AM70" i="41"/>
  <c r="AL70" i="41"/>
  <c r="AK70" i="41"/>
  <c r="AJ70" i="41"/>
  <c r="AI70" i="41"/>
  <c r="AH70" i="41"/>
  <c r="AG70" i="41"/>
  <c r="AF70" i="41"/>
  <c r="AE70" i="41"/>
  <c r="AD70" i="41"/>
  <c r="AC70" i="41"/>
  <c r="AB70" i="41"/>
  <c r="AA70" i="41"/>
  <c r="Z70" i="41"/>
  <c r="Y70" i="41"/>
  <c r="X70" i="41"/>
  <c r="W70" i="41"/>
  <c r="V70" i="41"/>
  <c r="U70" i="41"/>
  <c r="T70" i="41"/>
  <c r="S70" i="41"/>
  <c r="R70" i="4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AS63" i="41"/>
  <c r="AR63" i="41"/>
  <c r="AQ63" i="41"/>
  <c r="AP63" i="41"/>
  <c r="AO63" i="41"/>
  <c r="AN63" i="41"/>
  <c r="AM63" i="41"/>
  <c r="AL63" i="41"/>
  <c r="AK63" i="41"/>
  <c r="AJ63" i="41"/>
  <c r="AI63" i="41"/>
  <c r="AH63" i="41"/>
  <c r="AG63" i="41"/>
  <c r="AF63" i="41"/>
  <c r="AE63" i="41"/>
  <c r="AD63" i="41"/>
  <c r="AC63" i="41"/>
  <c r="AB63" i="41"/>
  <c r="AA63" i="41"/>
  <c r="Z63" i="41"/>
  <c r="Y63" i="41"/>
  <c r="X63" i="41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AS49" i="41"/>
  <c r="AR49" i="41"/>
  <c r="AQ49" i="41"/>
  <c r="AP49" i="41"/>
  <c r="AO49" i="41"/>
  <c r="AN49" i="41"/>
  <c r="AM49" i="41"/>
  <c r="AL49" i="41"/>
  <c r="AK49" i="41"/>
  <c r="AJ49" i="41"/>
  <c r="AI49" i="41"/>
  <c r="AH49" i="41"/>
  <c r="AG49" i="41"/>
  <c r="AF49" i="41"/>
  <c r="AE49" i="41"/>
  <c r="AD49" i="41"/>
  <c r="AC49" i="41"/>
  <c r="AB49" i="41"/>
  <c r="AA49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AS41" i="41"/>
  <c r="AR41" i="41"/>
  <c r="AQ41" i="41"/>
  <c r="AP41" i="41"/>
  <c r="AO41" i="41"/>
  <c r="AN41" i="41"/>
  <c r="AM41" i="41"/>
  <c r="AL41" i="41"/>
  <c r="AK41" i="41"/>
  <c r="AJ41" i="41"/>
  <c r="AI41" i="41"/>
  <c r="AH41" i="41"/>
  <c r="AG41" i="41"/>
  <c r="AF41" i="41"/>
  <c r="AE41" i="41"/>
  <c r="AD41" i="41"/>
  <c r="AC41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AS9" i="41"/>
  <c r="AR9" i="41"/>
  <c r="AQ9" i="41"/>
  <c r="AQ124" i="41" s="1"/>
  <c r="AP9" i="41"/>
  <c r="AO9" i="41"/>
  <c r="AN9" i="41"/>
  <c r="AM9" i="41"/>
  <c r="AM124" i="41" s="1"/>
  <c r="AL9" i="41"/>
  <c r="AK9" i="41"/>
  <c r="AJ9" i="41"/>
  <c r="AI9" i="41"/>
  <c r="AI124" i="41" s="1"/>
  <c r="AH9" i="41"/>
  <c r="AG9" i="41"/>
  <c r="AF9" i="41"/>
  <c r="AE9" i="41"/>
  <c r="AE124" i="41" s="1"/>
  <c r="AD9" i="41"/>
  <c r="AC9" i="41"/>
  <c r="AB9" i="41"/>
  <c r="AA9" i="41"/>
  <c r="AA124" i="41" s="1"/>
  <c r="Z9" i="41"/>
  <c r="Y9" i="41"/>
  <c r="X9" i="41"/>
  <c r="W9" i="41"/>
  <c r="W124" i="41" s="1"/>
  <c r="V9" i="41"/>
  <c r="V124" i="41" s="1"/>
  <c r="U9" i="41"/>
  <c r="U124" i="41" s="1"/>
  <c r="T9" i="41"/>
  <c r="T124" i="41" s="1"/>
  <c r="S9" i="41"/>
  <c r="S124" i="41" s="1"/>
  <c r="R9" i="41"/>
  <c r="R124" i="41" s="1"/>
  <c r="Q9" i="41"/>
  <c r="Q124" i="41" s="1"/>
  <c r="P9" i="41"/>
  <c r="P124" i="41" s="1"/>
  <c r="O9" i="41"/>
  <c r="O124" i="41" s="1"/>
  <c r="N9" i="41"/>
  <c r="N124" i="41" s="1"/>
  <c r="M9" i="41"/>
  <c r="M124" i="41" s="1"/>
  <c r="L9" i="41"/>
  <c r="L124" i="41" s="1"/>
  <c r="K9" i="41"/>
  <c r="K124" i="41" s="1"/>
  <c r="J9" i="41"/>
  <c r="J124" i="41" s="1"/>
  <c r="I9" i="41"/>
  <c r="I124" i="41" s="1"/>
  <c r="H9" i="41"/>
  <c r="H124" i="41" s="1"/>
  <c r="G9" i="41"/>
  <c r="G124" i="41" s="1"/>
  <c r="F9" i="41"/>
  <c r="F124" i="41" s="1"/>
  <c r="E9" i="41"/>
  <c r="E124" i="41" s="1"/>
  <c r="AS120" i="42"/>
  <c r="AR120" i="42"/>
  <c r="AQ120" i="42"/>
  <c r="AP120" i="42"/>
  <c r="AO120" i="42"/>
  <c r="AN120" i="42"/>
  <c r="AM120" i="42"/>
  <c r="AL120" i="42"/>
  <c r="AK120" i="42"/>
  <c r="AJ120" i="42"/>
  <c r="AI120" i="42"/>
  <c r="AH120" i="42"/>
  <c r="AG120" i="42"/>
  <c r="AF120" i="42"/>
  <c r="AE120" i="42"/>
  <c r="AD120" i="42"/>
  <c r="AC120" i="42"/>
  <c r="AB120" i="42"/>
  <c r="AA120" i="42"/>
  <c r="Z120" i="42"/>
  <c r="Y120" i="42"/>
  <c r="X120" i="42"/>
  <c r="W120" i="42"/>
  <c r="V120" i="42"/>
  <c r="U120" i="42"/>
  <c r="T120" i="42"/>
  <c r="S120" i="42"/>
  <c r="R120" i="42"/>
  <c r="Q120" i="42"/>
  <c r="P120" i="42"/>
  <c r="O120" i="42"/>
  <c r="N120" i="42"/>
  <c r="M120" i="42"/>
  <c r="L120" i="42"/>
  <c r="K120" i="42"/>
  <c r="J120" i="42"/>
  <c r="I120" i="42"/>
  <c r="H120" i="42"/>
  <c r="G120" i="42"/>
  <c r="F120" i="42"/>
  <c r="E120" i="42"/>
  <c r="AS115" i="42"/>
  <c r="AR115" i="42"/>
  <c r="AQ115" i="42"/>
  <c r="AP115" i="42"/>
  <c r="AO115" i="42"/>
  <c r="AN115" i="42"/>
  <c r="AM115" i="42"/>
  <c r="AL115" i="42"/>
  <c r="AK115" i="42"/>
  <c r="AJ115" i="42"/>
  <c r="AI115" i="42"/>
  <c r="AH115" i="42"/>
  <c r="AG115" i="42"/>
  <c r="AF115" i="42"/>
  <c r="AE115" i="42"/>
  <c r="AD115" i="42"/>
  <c r="AC115" i="42"/>
  <c r="AB115" i="42"/>
  <c r="AA115" i="42"/>
  <c r="Z115" i="42"/>
  <c r="Y115" i="42"/>
  <c r="X115" i="42"/>
  <c r="W115" i="42"/>
  <c r="V115" i="42"/>
  <c r="U115" i="42"/>
  <c r="T115" i="42"/>
  <c r="S115" i="42"/>
  <c r="R115" i="42"/>
  <c r="Q115" i="42"/>
  <c r="P115" i="42"/>
  <c r="O115" i="42"/>
  <c r="N115" i="42"/>
  <c r="M115" i="42"/>
  <c r="L115" i="42"/>
  <c r="K115" i="42"/>
  <c r="J115" i="42"/>
  <c r="I115" i="42"/>
  <c r="H115" i="42"/>
  <c r="G115" i="42"/>
  <c r="F115" i="42"/>
  <c r="E115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E106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G102" i="42"/>
  <c r="F102" i="42"/>
  <c r="E102" i="42"/>
  <c r="AS80" i="42"/>
  <c r="AR80" i="42"/>
  <c r="AQ80" i="42"/>
  <c r="AP80" i="42"/>
  <c r="AO80" i="42"/>
  <c r="AN80" i="42"/>
  <c r="AM80" i="42"/>
  <c r="AL80" i="42"/>
  <c r="AK80" i="42"/>
  <c r="AJ80" i="42"/>
  <c r="AI80" i="42"/>
  <c r="AH80" i="42"/>
  <c r="AG80" i="42"/>
  <c r="AF80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80" i="42"/>
  <c r="Q80" i="42"/>
  <c r="P80" i="42"/>
  <c r="O80" i="42"/>
  <c r="N80" i="42"/>
  <c r="M80" i="42"/>
  <c r="L80" i="42"/>
  <c r="K80" i="42"/>
  <c r="J80" i="42"/>
  <c r="I80" i="42"/>
  <c r="H80" i="42"/>
  <c r="G80" i="42"/>
  <c r="F80" i="42"/>
  <c r="E80" i="42"/>
  <c r="AS77" i="42"/>
  <c r="AR77" i="42"/>
  <c r="AQ77" i="42"/>
  <c r="AP77" i="42"/>
  <c r="AO77" i="42"/>
  <c r="AN77" i="42"/>
  <c r="AM77" i="42"/>
  <c r="AL77" i="42"/>
  <c r="AK77" i="42"/>
  <c r="AJ77" i="42"/>
  <c r="AI77" i="42"/>
  <c r="AH77" i="42"/>
  <c r="AG77" i="42"/>
  <c r="AF77" i="42"/>
  <c r="AE77" i="42"/>
  <c r="AD77" i="42"/>
  <c r="AC77" i="42"/>
  <c r="AB77" i="42"/>
  <c r="AA77" i="42"/>
  <c r="Z77" i="42"/>
  <c r="Y77" i="42"/>
  <c r="X77" i="42"/>
  <c r="W77" i="42"/>
  <c r="V77" i="42"/>
  <c r="U77" i="42"/>
  <c r="T77" i="42"/>
  <c r="S77" i="42"/>
  <c r="R77" i="42"/>
  <c r="Q77" i="42"/>
  <c r="P77" i="42"/>
  <c r="O77" i="42"/>
  <c r="N77" i="42"/>
  <c r="M77" i="42"/>
  <c r="L77" i="42"/>
  <c r="K77" i="42"/>
  <c r="J77" i="42"/>
  <c r="I77" i="42"/>
  <c r="H77" i="42"/>
  <c r="G77" i="42"/>
  <c r="F77" i="42"/>
  <c r="E77" i="42"/>
  <c r="AS70" i="42"/>
  <c r="AR70" i="42"/>
  <c r="AQ70" i="42"/>
  <c r="AP70" i="42"/>
  <c r="AO70" i="42"/>
  <c r="AN70" i="42"/>
  <c r="AM70" i="42"/>
  <c r="AL70" i="42"/>
  <c r="AK70" i="42"/>
  <c r="AJ70" i="42"/>
  <c r="AI70" i="42"/>
  <c r="AH70" i="42"/>
  <c r="AG70" i="42"/>
  <c r="AF70" i="42"/>
  <c r="AE70" i="42"/>
  <c r="AD70" i="42"/>
  <c r="AC70" i="42"/>
  <c r="AB70" i="42"/>
  <c r="AA70" i="42"/>
  <c r="Z70" i="42"/>
  <c r="Y70" i="42"/>
  <c r="X70" i="42"/>
  <c r="W70" i="42"/>
  <c r="V70" i="42"/>
  <c r="U70" i="42"/>
  <c r="T70" i="42"/>
  <c r="S70" i="42"/>
  <c r="R70" i="42"/>
  <c r="Q70" i="42"/>
  <c r="P70" i="42"/>
  <c r="O70" i="42"/>
  <c r="N70" i="42"/>
  <c r="M70" i="42"/>
  <c r="L70" i="42"/>
  <c r="K70" i="42"/>
  <c r="J70" i="42"/>
  <c r="I70" i="42"/>
  <c r="H70" i="42"/>
  <c r="G70" i="42"/>
  <c r="F70" i="42"/>
  <c r="E70" i="42"/>
  <c r="AS63" i="42"/>
  <c r="AR63" i="42"/>
  <c r="AQ63" i="42"/>
  <c r="AP63" i="42"/>
  <c r="AO63" i="42"/>
  <c r="AN63" i="42"/>
  <c r="AM63" i="42"/>
  <c r="AL63" i="42"/>
  <c r="AK63" i="42"/>
  <c r="AJ63" i="42"/>
  <c r="AI63" i="42"/>
  <c r="AH63" i="42"/>
  <c r="AG63" i="42"/>
  <c r="AF63" i="42"/>
  <c r="AE63" i="42"/>
  <c r="AD63" i="42"/>
  <c r="AC63" i="42"/>
  <c r="AB63" i="42"/>
  <c r="AA63" i="42"/>
  <c r="Z63" i="42"/>
  <c r="Y63" i="42"/>
  <c r="X63" i="42"/>
  <c r="W63" i="42"/>
  <c r="V63" i="42"/>
  <c r="U63" i="42"/>
  <c r="T63" i="42"/>
  <c r="S63" i="42"/>
  <c r="R63" i="42"/>
  <c r="Q63" i="42"/>
  <c r="P63" i="42"/>
  <c r="O63" i="42"/>
  <c r="N63" i="42"/>
  <c r="M63" i="42"/>
  <c r="L63" i="42"/>
  <c r="K63" i="42"/>
  <c r="J63" i="42"/>
  <c r="I63" i="42"/>
  <c r="H63" i="42"/>
  <c r="G63" i="42"/>
  <c r="F63" i="42"/>
  <c r="E63" i="42"/>
  <c r="AS49" i="42"/>
  <c r="AR49" i="42"/>
  <c r="AQ49" i="42"/>
  <c r="AP49" i="42"/>
  <c r="AO49" i="42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F49" i="42"/>
  <c r="E49" i="42"/>
  <c r="AS41" i="42"/>
  <c r="AR41" i="42"/>
  <c r="AQ41" i="42"/>
  <c r="AP41" i="42"/>
  <c r="AO41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AS29" i="42"/>
  <c r="AR29" i="42"/>
  <c r="AQ29" i="42"/>
  <c r="AP29" i="42"/>
  <c r="AO29" i="42"/>
  <c r="AN29" i="42"/>
  <c r="AM29" i="42"/>
  <c r="AL29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AS9" i="42"/>
  <c r="AR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AS120" i="35"/>
  <c r="AR120" i="35"/>
  <c r="AQ120" i="35"/>
  <c r="AP120" i="35"/>
  <c r="AO120" i="35"/>
  <c r="AN120" i="35"/>
  <c r="AM120" i="35"/>
  <c r="AL120" i="35"/>
  <c r="AK120" i="35"/>
  <c r="AJ120" i="35"/>
  <c r="AI120" i="35"/>
  <c r="AH120" i="35"/>
  <c r="AG120" i="35"/>
  <c r="AF120" i="35"/>
  <c r="AE120" i="35"/>
  <c r="AD120" i="35"/>
  <c r="AC120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AS115" i="35"/>
  <c r="AR115" i="35"/>
  <c r="AQ115" i="35"/>
  <c r="AP115" i="35"/>
  <c r="AO115" i="35"/>
  <c r="AN115" i="35"/>
  <c r="AM115" i="35"/>
  <c r="AL115" i="35"/>
  <c r="AK115" i="35"/>
  <c r="AJ115" i="35"/>
  <c r="AI115" i="35"/>
  <c r="AH115" i="35"/>
  <c r="AG115" i="35"/>
  <c r="AF115" i="35"/>
  <c r="AE115" i="35"/>
  <c r="AD115" i="35"/>
  <c r="AC115" i="35"/>
  <c r="AB115" i="35"/>
  <c r="AA115" i="35"/>
  <c r="Z115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AS106" i="35"/>
  <c r="AR106" i="35"/>
  <c r="AQ106" i="35"/>
  <c r="AP106" i="35"/>
  <c r="AO106" i="35"/>
  <c r="AN106" i="35"/>
  <c r="AM106" i="35"/>
  <c r="AL106" i="35"/>
  <c r="AK106" i="35"/>
  <c r="AJ106" i="35"/>
  <c r="AI106" i="35"/>
  <c r="AH106" i="35"/>
  <c r="AG106" i="35"/>
  <c r="AF106" i="35"/>
  <c r="AE106" i="35"/>
  <c r="AD106" i="35"/>
  <c r="AC106" i="35"/>
  <c r="AB106" i="35"/>
  <c r="AA106" i="35"/>
  <c r="Z106" i="35"/>
  <c r="Y106" i="35"/>
  <c r="X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E106" i="35"/>
  <c r="AS102" i="35"/>
  <c r="AR102" i="35"/>
  <c r="AQ102" i="35"/>
  <c r="AP102" i="35"/>
  <c r="AO102" i="35"/>
  <c r="AN102" i="35"/>
  <c r="AM102" i="35"/>
  <c r="AL102" i="35"/>
  <c r="AK102" i="35"/>
  <c r="AJ102" i="35"/>
  <c r="AI102" i="35"/>
  <c r="AH102" i="35"/>
  <c r="AG102" i="35"/>
  <c r="AF102" i="35"/>
  <c r="AE102" i="35"/>
  <c r="AD102" i="35"/>
  <c r="AC102" i="35"/>
  <c r="AB102" i="35"/>
  <c r="AA102" i="35"/>
  <c r="Z102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AS80" i="35"/>
  <c r="AR80" i="35"/>
  <c r="AQ80" i="35"/>
  <c r="AP80" i="35"/>
  <c r="AO80" i="35"/>
  <c r="AN80" i="35"/>
  <c r="AM80" i="35"/>
  <c r="AL80" i="35"/>
  <c r="AK80" i="35"/>
  <c r="AJ80" i="35"/>
  <c r="AI80" i="35"/>
  <c r="AH80" i="35"/>
  <c r="AG80" i="35"/>
  <c r="AF80" i="35"/>
  <c r="AE80" i="35"/>
  <c r="AD80" i="35"/>
  <c r="AC80" i="35"/>
  <c r="AB80" i="35"/>
  <c r="AA80" i="35"/>
  <c r="Z80" i="35"/>
  <c r="Y80" i="35"/>
  <c r="X80" i="35"/>
  <c r="W80" i="35"/>
  <c r="V80" i="35"/>
  <c r="U80" i="35"/>
  <c r="T80" i="35"/>
  <c r="S80" i="35"/>
  <c r="R80" i="35"/>
  <c r="Q80" i="35"/>
  <c r="P80" i="35"/>
  <c r="O80" i="35"/>
  <c r="N80" i="35"/>
  <c r="M80" i="35"/>
  <c r="L80" i="35"/>
  <c r="K80" i="35"/>
  <c r="J80" i="35"/>
  <c r="I80" i="35"/>
  <c r="H80" i="35"/>
  <c r="G80" i="35"/>
  <c r="F80" i="35"/>
  <c r="E80" i="35"/>
  <c r="AS77" i="35"/>
  <c r="AR77" i="35"/>
  <c r="AQ77" i="35"/>
  <c r="AP77" i="35"/>
  <c r="AO77" i="35"/>
  <c r="AN77" i="35"/>
  <c r="AM77" i="35"/>
  <c r="AL77" i="35"/>
  <c r="AK77" i="35"/>
  <c r="AJ77" i="35"/>
  <c r="AI77" i="35"/>
  <c r="AH77" i="35"/>
  <c r="AG77" i="35"/>
  <c r="AF77" i="35"/>
  <c r="AE77" i="35"/>
  <c r="AD77" i="35"/>
  <c r="AC77" i="35"/>
  <c r="AB77" i="35"/>
  <c r="AA77" i="35"/>
  <c r="Z77" i="35"/>
  <c r="Y77" i="35"/>
  <c r="X77" i="35"/>
  <c r="W77" i="35"/>
  <c r="V77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G77" i="35"/>
  <c r="F77" i="35"/>
  <c r="E77" i="35"/>
  <c r="AS70" i="35"/>
  <c r="AR70" i="35"/>
  <c r="AQ70" i="35"/>
  <c r="AP70" i="35"/>
  <c r="AO70" i="35"/>
  <c r="AN70" i="35"/>
  <c r="AM70" i="35"/>
  <c r="AL70" i="35"/>
  <c r="AK70" i="35"/>
  <c r="AJ70" i="35"/>
  <c r="AI70" i="35"/>
  <c r="AH70" i="35"/>
  <c r="AG70" i="35"/>
  <c r="AF70" i="35"/>
  <c r="AE70" i="35"/>
  <c r="AD70" i="35"/>
  <c r="AC70" i="35"/>
  <c r="AB70" i="35"/>
  <c r="AA70" i="35"/>
  <c r="Z70" i="35"/>
  <c r="Y70" i="35"/>
  <c r="X70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AS63" i="35"/>
  <c r="AR63" i="35"/>
  <c r="AQ63" i="35"/>
  <c r="AP63" i="35"/>
  <c r="AO63" i="35"/>
  <c r="AN63" i="35"/>
  <c r="AM63" i="35"/>
  <c r="AL63" i="35"/>
  <c r="AK63" i="35"/>
  <c r="AJ63" i="35"/>
  <c r="AI63" i="35"/>
  <c r="AH63" i="35"/>
  <c r="AG63" i="35"/>
  <c r="AF63" i="35"/>
  <c r="AE63" i="35"/>
  <c r="AD63" i="35"/>
  <c r="AC63" i="35"/>
  <c r="AB63" i="35"/>
  <c r="AA63" i="35"/>
  <c r="Z63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AS49" i="35"/>
  <c r="AR49" i="35"/>
  <c r="AQ49" i="35"/>
  <c r="AP49" i="35"/>
  <c r="AO49" i="35"/>
  <c r="AN49" i="35"/>
  <c r="AM49" i="35"/>
  <c r="AL49" i="35"/>
  <c r="AK49" i="35"/>
  <c r="AJ49" i="35"/>
  <c r="AI49" i="35"/>
  <c r="AH49" i="35"/>
  <c r="AG49" i="35"/>
  <c r="AF49" i="35"/>
  <c r="AE49" i="35"/>
  <c r="AD49" i="35"/>
  <c r="AC49" i="35"/>
  <c r="AB49" i="35"/>
  <c r="AA49" i="35"/>
  <c r="Z49" i="35"/>
  <c r="Y49" i="35"/>
  <c r="X49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AS41" i="35"/>
  <c r="AR41" i="35"/>
  <c r="AQ41" i="35"/>
  <c r="AP41" i="35"/>
  <c r="AO41" i="35"/>
  <c r="AN41" i="35"/>
  <c r="AM41" i="35"/>
  <c r="AL41" i="35"/>
  <c r="AK41" i="35"/>
  <c r="AJ41" i="35"/>
  <c r="AI41" i="35"/>
  <c r="AH41" i="35"/>
  <c r="AG41" i="35"/>
  <c r="AF41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AS29" i="35"/>
  <c r="AR29" i="35"/>
  <c r="AQ29" i="35"/>
  <c r="AP29" i="35"/>
  <c r="AO29" i="35"/>
  <c r="AN29" i="35"/>
  <c r="AM29" i="35"/>
  <c r="AL29" i="35"/>
  <c r="AK29" i="35"/>
  <c r="AJ29" i="35"/>
  <c r="AI29" i="35"/>
  <c r="AH29" i="35"/>
  <c r="AG29" i="35"/>
  <c r="AF29" i="35"/>
  <c r="AE29" i="35"/>
  <c r="AD29" i="35"/>
  <c r="AC29" i="35"/>
  <c r="AB29" i="35"/>
  <c r="AA2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AS120" i="39"/>
  <c r="AR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AS115" i="39"/>
  <c r="AR115" i="39"/>
  <c r="AQ115" i="39"/>
  <c r="AP115" i="39"/>
  <c r="AO115" i="39"/>
  <c r="AN115" i="39"/>
  <c r="AM115" i="39"/>
  <c r="AL115" i="39"/>
  <c r="AK115" i="39"/>
  <c r="AJ115" i="39"/>
  <c r="AI115" i="39"/>
  <c r="AH115" i="39"/>
  <c r="AG115" i="39"/>
  <c r="AF115" i="39"/>
  <c r="AE115" i="39"/>
  <c r="AD115" i="39"/>
  <c r="AC115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E77" i="39"/>
  <c r="AD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AG49" i="39"/>
  <c r="AF49" i="39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AG29" i="39"/>
  <c r="AF29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AS9" i="39"/>
  <c r="AR9" i="39"/>
  <c r="AQ9" i="39"/>
  <c r="AP9" i="39"/>
  <c r="AO9" i="39"/>
  <c r="AN9" i="39"/>
  <c r="AM9" i="39"/>
  <c r="AL9" i="39"/>
  <c r="AK9" i="39"/>
  <c r="AJ9" i="39"/>
  <c r="AI9" i="39"/>
  <c r="AH9" i="39"/>
  <c r="AG9" i="39"/>
  <c r="AF9" i="39"/>
  <c r="AE9" i="39"/>
  <c r="AD9" i="39"/>
  <c r="AC9" i="39"/>
  <c r="AB9" i="39"/>
  <c r="AA9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AS120" i="40"/>
  <c r="AR120" i="40"/>
  <c r="AQ120" i="40"/>
  <c r="AP120" i="40"/>
  <c r="AO120" i="40"/>
  <c r="AN120" i="40"/>
  <c r="AM120" i="40"/>
  <c r="AL120" i="40"/>
  <c r="AK120" i="40"/>
  <c r="AJ120" i="40"/>
  <c r="AI120" i="40"/>
  <c r="AH120" i="40"/>
  <c r="AG120" i="40"/>
  <c r="AF120" i="40"/>
  <c r="AE120" i="40"/>
  <c r="AD120" i="40"/>
  <c r="AC120" i="40"/>
  <c r="AB120" i="40"/>
  <c r="AA120" i="40"/>
  <c r="Z120" i="40"/>
  <c r="Y120" i="40"/>
  <c r="X120" i="40"/>
  <c r="W120" i="40"/>
  <c r="V120" i="40"/>
  <c r="U120" i="40"/>
  <c r="T120" i="40"/>
  <c r="S120" i="40"/>
  <c r="R120" i="40"/>
  <c r="Q120" i="40"/>
  <c r="P120" i="40"/>
  <c r="O120" i="40"/>
  <c r="N120" i="40"/>
  <c r="M120" i="40"/>
  <c r="L120" i="40"/>
  <c r="K120" i="40"/>
  <c r="J120" i="40"/>
  <c r="I120" i="40"/>
  <c r="H120" i="40"/>
  <c r="G120" i="40"/>
  <c r="F120" i="40"/>
  <c r="E120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AS120" i="38"/>
  <c r="AR120" i="38"/>
  <c r="AQ120" i="38"/>
  <c r="AP120" i="38"/>
  <c r="AO120" i="38"/>
  <c r="AN120" i="38"/>
  <c r="AM120" i="38"/>
  <c r="AL120" i="38"/>
  <c r="AK120" i="38"/>
  <c r="AJ120" i="38"/>
  <c r="AI120" i="38"/>
  <c r="AH120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AS115" i="38"/>
  <c r="AR115" i="38"/>
  <c r="AQ115" i="38"/>
  <c r="AP115" i="38"/>
  <c r="AO115" i="38"/>
  <c r="AN115" i="38"/>
  <c r="AM115" i="38"/>
  <c r="AL115" i="38"/>
  <c r="AK115" i="38"/>
  <c r="AJ115" i="38"/>
  <c r="AI115" i="38"/>
  <c r="AH115" i="38"/>
  <c r="AG115" i="38"/>
  <c r="AF115" i="38"/>
  <c r="AE115" i="38"/>
  <c r="AD115" i="38"/>
  <c r="AC115" i="38"/>
  <c r="AB115" i="38"/>
  <c r="AA11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AS106" i="38"/>
  <c r="AR106" i="38"/>
  <c r="AQ106" i="38"/>
  <c r="AP106" i="38"/>
  <c r="AO106" i="38"/>
  <c r="AN106" i="38"/>
  <c r="AM106" i="38"/>
  <c r="AL106" i="38"/>
  <c r="AK106" i="38"/>
  <c r="AJ106" i="38"/>
  <c r="AI106" i="38"/>
  <c r="AH106" i="38"/>
  <c r="AG106" i="38"/>
  <c r="AF106" i="38"/>
  <c r="AE106" i="38"/>
  <c r="AD106" i="38"/>
  <c r="AC106" i="38"/>
  <c r="AB106" i="38"/>
  <c r="AA106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C102" i="38"/>
  <c r="AB102" i="38"/>
  <c r="AA102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AS80" i="38"/>
  <c r="AR80" i="38"/>
  <c r="AQ80" i="38"/>
  <c r="AP80" i="38"/>
  <c r="AO80" i="38"/>
  <c r="AN80" i="38"/>
  <c r="AM80" i="38"/>
  <c r="AL80" i="38"/>
  <c r="AK80" i="38"/>
  <c r="AJ80" i="38"/>
  <c r="AI80" i="38"/>
  <c r="AH80" i="38"/>
  <c r="AG80" i="38"/>
  <c r="AF80" i="38"/>
  <c r="AE80" i="38"/>
  <c r="AD80" i="38"/>
  <c r="AC80" i="38"/>
  <c r="AB80" i="38"/>
  <c r="AA80" i="38"/>
  <c r="Z80" i="38"/>
  <c r="Y80" i="38"/>
  <c r="X80" i="38"/>
  <c r="W80" i="38"/>
  <c r="V80" i="38"/>
  <c r="U80" i="38"/>
  <c r="T80" i="38"/>
  <c r="S80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AS77" i="38"/>
  <c r="AR77" i="38"/>
  <c r="AQ77" i="38"/>
  <c r="AP77" i="38"/>
  <c r="AO77" i="38"/>
  <c r="AN77" i="38"/>
  <c r="AM77" i="38"/>
  <c r="AL77" i="38"/>
  <c r="AK77" i="38"/>
  <c r="AJ77" i="38"/>
  <c r="AI77" i="38"/>
  <c r="AH77" i="38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U77" i="38"/>
  <c r="T77" i="38"/>
  <c r="S77" i="38"/>
  <c r="R77" i="38"/>
  <c r="Q77" i="38"/>
  <c r="P77" i="38"/>
  <c r="O77" i="38"/>
  <c r="N77" i="38"/>
  <c r="M77" i="38"/>
  <c r="L77" i="38"/>
  <c r="K77" i="38"/>
  <c r="J77" i="38"/>
  <c r="I77" i="38"/>
  <c r="H77" i="38"/>
  <c r="G77" i="38"/>
  <c r="F77" i="38"/>
  <c r="E77" i="38"/>
  <c r="AS70" i="38"/>
  <c r="AR70" i="38"/>
  <c r="AQ70" i="38"/>
  <c r="AP70" i="38"/>
  <c r="AO70" i="38"/>
  <c r="AN70" i="38"/>
  <c r="AM70" i="38"/>
  <c r="AL70" i="38"/>
  <c r="AK70" i="38"/>
  <c r="AJ70" i="38"/>
  <c r="AI70" i="38"/>
  <c r="AH70" i="38"/>
  <c r="AG70" i="38"/>
  <c r="AF70" i="38"/>
  <c r="AE70" i="38"/>
  <c r="AD70" i="38"/>
  <c r="AC70" i="38"/>
  <c r="AB70" i="38"/>
  <c r="AA70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AS49" i="38"/>
  <c r="AR49" i="38"/>
  <c r="AQ49" i="38"/>
  <c r="AP49" i="38"/>
  <c r="AO49" i="38"/>
  <c r="AN49" i="38"/>
  <c r="AM49" i="38"/>
  <c r="AL49" i="38"/>
  <c r="AK49" i="38"/>
  <c r="AJ49" i="38"/>
  <c r="AI49" i="38"/>
  <c r="AH49" i="38"/>
  <c r="AG49" i="38"/>
  <c r="AF49" i="38"/>
  <c r="AE49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AS29" i="38"/>
  <c r="AR29" i="38"/>
  <c r="AQ29" i="38"/>
  <c r="AP29" i="38"/>
  <c r="AO29" i="38"/>
  <c r="AN29" i="38"/>
  <c r="AM29" i="38"/>
  <c r="AL29" i="38"/>
  <c r="AK29" i="38"/>
  <c r="AJ29" i="38"/>
  <c r="AI29" i="38"/>
  <c r="AH29" i="38"/>
  <c r="AG29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AS9" i="38"/>
  <c r="AR9" i="38"/>
  <c r="AQ9" i="38"/>
  <c r="AP9" i="38"/>
  <c r="AO9" i="38"/>
  <c r="AN9" i="38"/>
  <c r="AM9" i="38"/>
  <c r="AL9" i="38"/>
  <c r="AK9" i="38"/>
  <c r="AJ9" i="38"/>
  <c r="AI9" i="38"/>
  <c r="AH9" i="38"/>
  <c r="AG9" i="38"/>
  <c r="AF9" i="38"/>
  <c r="AE9" i="38"/>
  <c r="AD9" i="38"/>
  <c r="AC9" i="38"/>
  <c r="AB9" i="38"/>
  <c r="AA9" i="38"/>
  <c r="Z9" i="38"/>
  <c r="Y9" i="38"/>
  <c r="X9" i="38"/>
  <c r="W9" i="38"/>
  <c r="V9" i="38"/>
  <c r="U9" i="38"/>
  <c r="T9" i="38"/>
  <c r="S9" i="38"/>
  <c r="R9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AS120" i="36"/>
  <c r="AR120" i="36"/>
  <c r="AQ120" i="36"/>
  <c r="AP120" i="36"/>
  <c r="AO120" i="36"/>
  <c r="AN120" i="36"/>
  <c r="AM120" i="36"/>
  <c r="AL120" i="36"/>
  <c r="AK120" i="36"/>
  <c r="AJ120" i="36"/>
  <c r="AI120" i="36"/>
  <c r="AH120" i="36"/>
  <c r="AG120" i="36"/>
  <c r="AF120" i="36"/>
  <c r="AE120" i="36"/>
  <c r="AD120" i="36"/>
  <c r="AC120" i="36"/>
  <c r="AB120" i="36"/>
  <c r="AA120" i="36"/>
  <c r="Z120" i="36"/>
  <c r="Y120" i="36"/>
  <c r="X120" i="36"/>
  <c r="W120" i="36"/>
  <c r="V120" i="36"/>
  <c r="U120" i="36"/>
  <c r="T120" i="36"/>
  <c r="S120" i="36"/>
  <c r="R120" i="36"/>
  <c r="Q120" i="36"/>
  <c r="P120" i="36"/>
  <c r="O120" i="36"/>
  <c r="N120" i="36"/>
  <c r="M120" i="36"/>
  <c r="L120" i="36"/>
  <c r="K120" i="36"/>
  <c r="J120" i="36"/>
  <c r="I120" i="36"/>
  <c r="H120" i="36"/>
  <c r="G120" i="36"/>
  <c r="F120" i="36"/>
  <c r="E120" i="36"/>
  <c r="AS115" i="36"/>
  <c r="AR115" i="36"/>
  <c r="AQ115" i="36"/>
  <c r="AP115" i="36"/>
  <c r="AO115" i="36"/>
  <c r="AN115" i="36"/>
  <c r="AM115" i="36"/>
  <c r="AL115" i="36"/>
  <c r="AK115" i="36"/>
  <c r="AJ115" i="36"/>
  <c r="AI115" i="36"/>
  <c r="AH115" i="36"/>
  <c r="AG115" i="36"/>
  <c r="AF115" i="36"/>
  <c r="AE115" i="36"/>
  <c r="AD115" i="36"/>
  <c r="AC115" i="36"/>
  <c r="AB115" i="36"/>
  <c r="AA115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F115" i="36"/>
  <c r="E115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H106" i="36"/>
  <c r="AG106" i="36"/>
  <c r="AF106" i="36"/>
  <c r="AE106" i="36"/>
  <c r="AD106" i="36"/>
  <c r="AC106" i="36"/>
  <c r="AB106" i="36"/>
  <c r="AA106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AS102" i="36"/>
  <c r="AR102" i="36"/>
  <c r="AQ102" i="36"/>
  <c r="AP102" i="36"/>
  <c r="AO102" i="36"/>
  <c r="AN102" i="36"/>
  <c r="AM102" i="36"/>
  <c r="AL102" i="36"/>
  <c r="AK102" i="36"/>
  <c r="AJ102" i="36"/>
  <c r="AI102" i="36"/>
  <c r="AH102" i="36"/>
  <c r="AG102" i="36"/>
  <c r="AF102" i="36"/>
  <c r="AE102" i="36"/>
  <c r="AD102" i="36"/>
  <c r="AC102" i="36"/>
  <c r="AB102" i="36"/>
  <c r="AA102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F102" i="36"/>
  <c r="E102" i="36"/>
  <c r="AS80" i="36"/>
  <c r="AR80" i="36"/>
  <c r="AQ80" i="36"/>
  <c r="AP80" i="36"/>
  <c r="AO80" i="36"/>
  <c r="AN80" i="36"/>
  <c r="AM80" i="36"/>
  <c r="AL80" i="36"/>
  <c r="AK80" i="36"/>
  <c r="AJ80" i="36"/>
  <c r="AI80" i="36"/>
  <c r="AH80" i="36"/>
  <c r="AG80" i="36"/>
  <c r="AF80" i="36"/>
  <c r="AE80" i="36"/>
  <c r="AD80" i="36"/>
  <c r="AC80" i="36"/>
  <c r="AB80" i="36"/>
  <c r="AA80" i="36"/>
  <c r="Z80" i="36"/>
  <c r="Y80" i="36"/>
  <c r="X80" i="36"/>
  <c r="W80" i="36"/>
  <c r="V80" i="36"/>
  <c r="U80" i="36"/>
  <c r="T80" i="36"/>
  <c r="S80" i="36"/>
  <c r="R80" i="36"/>
  <c r="Q80" i="36"/>
  <c r="P80" i="36"/>
  <c r="O80" i="36"/>
  <c r="N80" i="36"/>
  <c r="M80" i="36"/>
  <c r="L80" i="36"/>
  <c r="K80" i="36"/>
  <c r="J80" i="36"/>
  <c r="I80" i="36"/>
  <c r="H80" i="36"/>
  <c r="G80" i="36"/>
  <c r="F80" i="36"/>
  <c r="E80" i="36"/>
  <c r="AS77" i="36"/>
  <c r="AR77" i="36"/>
  <c r="AQ77" i="36"/>
  <c r="AP77" i="36"/>
  <c r="AO77" i="36"/>
  <c r="AN77" i="36"/>
  <c r="AM77" i="36"/>
  <c r="AL77" i="36"/>
  <c r="AK77" i="36"/>
  <c r="AJ77" i="36"/>
  <c r="AI77" i="36"/>
  <c r="AH77" i="36"/>
  <c r="AG77" i="36"/>
  <c r="AF77" i="36"/>
  <c r="AE77" i="36"/>
  <c r="AD77" i="36"/>
  <c r="AC77" i="36"/>
  <c r="AB77" i="36"/>
  <c r="AA77" i="36"/>
  <c r="Z77" i="36"/>
  <c r="Y77" i="36"/>
  <c r="X77" i="36"/>
  <c r="W77" i="36"/>
  <c r="V77" i="36"/>
  <c r="U77" i="36"/>
  <c r="T77" i="36"/>
  <c r="S77" i="36"/>
  <c r="R77" i="36"/>
  <c r="Q77" i="36"/>
  <c r="P77" i="36"/>
  <c r="O77" i="36"/>
  <c r="N77" i="36"/>
  <c r="M77" i="36"/>
  <c r="L77" i="36"/>
  <c r="K77" i="36"/>
  <c r="J77" i="36"/>
  <c r="I77" i="36"/>
  <c r="H77" i="36"/>
  <c r="G77" i="36"/>
  <c r="F77" i="36"/>
  <c r="E77" i="36"/>
  <c r="AS70" i="36"/>
  <c r="AR70" i="36"/>
  <c r="AQ70" i="36"/>
  <c r="AP70" i="36"/>
  <c r="AO70" i="36"/>
  <c r="AN70" i="36"/>
  <c r="AM70" i="36"/>
  <c r="AL70" i="36"/>
  <c r="AK70" i="36"/>
  <c r="AJ70" i="36"/>
  <c r="AI70" i="36"/>
  <c r="AH70" i="36"/>
  <c r="AG70" i="36"/>
  <c r="AF70" i="36"/>
  <c r="AE70" i="36"/>
  <c r="AD70" i="36"/>
  <c r="AC70" i="36"/>
  <c r="AB70" i="36"/>
  <c r="AA70" i="36"/>
  <c r="Z70" i="36"/>
  <c r="Y70" i="36"/>
  <c r="X70" i="36"/>
  <c r="W70" i="36"/>
  <c r="V70" i="36"/>
  <c r="U70" i="36"/>
  <c r="T70" i="36"/>
  <c r="S70" i="36"/>
  <c r="R70" i="36"/>
  <c r="Q70" i="36"/>
  <c r="P70" i="36"/>
  <c r="O70" i="36"/>
  <c r="N70" i="36"/>
  <c r="M70" i="36"/>
  <c r="L70" i="36"/>
  <c r="K70" i="36"/>
  <c r="J70" i="36"/>
  <c r="I70" i="36"/>
  <c r="H70" i="36"/>
  <c r="G70" i="36"/>
  <c r="F70" i="36"/>
  <c r="E70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AF63" i="36"/>
  <c r="AE63" i="36"/>
  <c r="AD63" i="36"/>
  <c r="AC63" i="36"/>
  <c r="AB63" i="36"/>
  <c r="AA63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H63" i="36"/>
  <c r="G63" i="36"/>
  <c r="F63" i="36"/>
  <c r="E63" i="36"/>
  <c r="AS49" i="36"/>
  <c r="AR49" i="36"/>
  <c r="AQ49" i="36"/>
  <c r="AP49" i="36"/>
  <c r="AO49" i="36"/>
  <c r="AN49" i="36"/>
  <c r="AM49" i="36"/>
  <c r="AL49" i="36"/>
  <c r="AK49" i="36"/>
  <c r="AJ49" i="36"/>
  <c r="AI49" i="36"/>
  <c r="AH49" i="36"/>
  <c r="AG49" i="36"/>
  <c r="AF49" i="36"/>
  <c r="AE49" i="36"/>
  <c r="AD49" i="36"/>
  <c r="AC49" i="36"/>
  <c r="AB49" i="36"/>
  <c r="AA49" i="36"/>
  <c r="Z49" i="36"/>
  <c r="Y49" i="36"/>
  <c r="X49" i="36"/>
  <c r="W49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AS41" i="36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AS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AS120" i="33"/>
  <c r="AR120" i="33"/>
  <c r="AQ120" i="33"/>
  <c r="AP120" i="33"/>
  <c r="AO120" i="33"/>
  <c r="AN120" i="33"/>
  <c r="AM120" i="33"/>
  <c r="AL120" i="33"/>
  <c r="AK120" i="33"/>
  <c r="AJ120" i="33"/>
  <c r="AI120" i="33"/>
  <c r="AH120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AS115" i="33"/>
  <c r="AR115" i="33"/>
  <c r="AQ115" i="33"/>
  <c r="AP115" i="33"/>
  <c r="AO115" i="33"/>
  <c r="AN115" i="33"/>
  <c r="AM115" i="33"/>
  <c r="AL115" i="33"/>
  <c r="AK115" i="33"/>
  <c r="AJ115" i="33"/>
  <c r="AI115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N80" i="33"/>
  <c r="M80" i="33"/>
  <c r="L80" i="33"/>
  <c r="K80" i="33"/>
  <c r="J80" i="33"/>
  <c r="I80" i="33"/>
  <c r="H80" i="33"/>
  <c r="G80" i="33"/>
  <c r="F80" i="33"/>
  <c r="E80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G49" i="33"/>
  <c r="AF49" i="33"/>
  <c r="AE49" i="33"/>
  <c r="AD49" i="33"/>
  <c r="AC49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I9" i="33"/>
  <c r="H9" i="33"/>
  <c r="G9" i="33"/>
  <c r="F9" i="33"/>
  <c r="E9" i="33"/>
  <c r="AS120" i="53"/>
  <c r="AR120" i="53"/>
  <c r="AQ120" i="53"/>
  <c r="AP120" i="53"/>
  <c r="AO120" i="53"/>
  <c r="AN120" i="53"/>
  <c r="AM120" i="53"/>
  <c r="AL120" i="53"/>
  <c r="AK120" i="53"/>
  <c r="AJ120" i="53"/>
  <c r="AI120" i="53"/>
  <c r="AH120" i="53"/>
  <c r="AG120" i="53"/>
  <c r="AF120" i="53"/>
  <c r="AE120" i="53"/>
  <c r="AD120" i="53"/>
  <c r="AC120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AS115" i="53"/>
  <c r="AR115" i="53"/>
  <c r="AQ115" i="53"/>
  <c r="AP115" i="53"/>
  <c r="AO115" i="53"/>
  <c r="AN115" i="53"/>
  <c r="AM115" i="53"/>
  <c r="AL115" i="53"/>
  <c r="AK115" i="53"/>
  <c r="AJ115" i="53"/>
  <c r="AI115" i="53"/>
  <c r="AH115" i="53"/>
  <c r="AG115" i="53"/>
  <c r="AF115" i="53"/>
  <c r="AE115" i="53"/>
  <c r="AD115" i="53"/>
  <c r="AC115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AS80" i="53"/>
  <c r="AR80" i="53"/>
  <c r="AQ80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AS77" i="53"/>
  <c r="AR77" i="53"/>
  <c r="AQ77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AS70" i="53"/>
  <c r="AR70" i="53"/>
  <c r="AQ70" i="53"/>
  <c r="AP70" i="53"/>
  <c r="AO70" i="53"/>
  <c r="AN70" i="53"/>
  <c r="AM70" i="53"/>
  <c r="AL70" i="53"/>
  <c r="AK70" i="53"/>
  <c r="AJ70" i="53"/>
  <c r="AI70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AS63" i="53"/>
  <c r="AR63" i="53"/>
  <c r="AQ63" i="53"/>
  <c r="AP63" i="53"/>
  <c r="AO63" i="53"/>
  <c r="AN63" i="53"/>
  <c r="AM63" i="53"/>
  <c r="AL63" i="53"/>
  <c r="AK63" i="53"/>
  <c r="AJ63" i="53"/>
  <c r="AI63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AS49" i="53"/>
  <c r="AR49" i="53"/>
  <c r="AQ49" i="53"/>
  <c r="AP49" i="53"/>
  <c r="AO49" i="53"/>
  <c r="AN49" i="53"/>
  <c r="AM49" i="53"/>
  <c r="AL49" i="53"/>
  <c r="AK49" i="53"/>
  <c r="AJ49" i="53"/>
  <c r="AI49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AS41" i="53"/>
  <c r="AR41" i="53"/>
  <c r="AQ41" i="53"/>
  <c r="AP41" i="53"/>
  <c r="AO41" i="53"/>
  <c r="AN41" i="53"/>
  <c r="AM41" i="53"/>
  <c r="AL41" i="53"/>
  <c r="AK41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AS29" i="53"/>
  <c r="AR29" i="53"/>
  <c r="AQ29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AS9" i="53"/>
  <c r="AS124" i="53" s="1"/>
  <c r="AR9" i="53"/>
  <c r="AQ9" i="53"/>
  <c r="AP9" i="53"/>
  <c r="AO9" i="53"/>
  <c r="AO124" i="53" s="1"/>
  <c r="AN9" i="53"/>
  <c r="AM9" i="53"/>
  <c r="AL9" i="53"/>
  <c r="AK9" i="53"/>
  <c r="AK124" i="53" s="1"/>
  <c r="AJ9" i="53"/>
  <c r="AI9" i="53"/>
  <c r="AH9" i="53"/>
  <c r="AG9" i="53"/>
  <c r="AG124" i="53" s="1"/>
  <c r="AF9" i="53"/>
  <c r="AE9" i="53"/>
  <c r="AD9" i="53"/>
  <c r="AC9" i="53"/>
  <c r="AC124" i="53" s="1"/>
  <c r="AB9" i="53"/>
  <c r="AA9" i="53"/>
  <c r="Z9" i="53"/>
  <c r="Y9" i="53"/>
  <c r="Y124" i="53" s="1"/>
  <c r="X9" i="53"/>
  <c r="W9" i="53"/>
  <c r="V9" i="53"/>
  <c r="U9" i="53"/>
  <c r="U124" i="53" s="1"/>
  <c r="T9" i="53"/>
  <c r="S9" i="53"/>
  <c r="R9" i="53"/>
  <c r="Q9" i="53"/>
  <c r="Q124" i="53" s="1"/>
  <c r="P9" i="53"/>
  <c r="O9" i="53"/>
  <c r="N9" i="53"/>
  <c r="M9" i="53"/>
  <c r="M124" i="53" s="1"/>
  <c r="L9" i="53"/>
  <c r="K9" i="53"/>
  <c r="K124" i="53" s="1"/>
  <c r="J9" i="53"/>
  <c r="I9" i="53"/>
  <c r="I124" i="53" s="1"/>
  <c r="H9" i="53"/>
  <c r="G9" i="53"/>
  <c r="F9" i="53"/>
  <c r="E9" i="53"/>
  <c r="E124" i="53" s="1"/>
  <c r="AS120" i="31"/>
  <c r="AR120" i="31"/>
  <c r="AQ120" i="31"/>
  <c r="AP120" i="31"/>
  <c r="AO120" i="31"/>
  <c r="AN120" i="31"/>
  <c r="AM120" i="31"/>
  <c r="AL120" i="31"/>
  <c r="AK120" i="31"/>
  <c r="AJ120" i="31"/>
  <c r="AI120" i="31"/>
  <c r="AH120" i="31"/>
  <c r="AG120" i="31"/>
  <c r="AF120" i="31"/>
  <c r="AE120" i="31"/>
  <c r="AD120" i="31"/>
  <c r="AC120" i="31"/>
  <c r="AB120" i="31"/>
  <c r="AA120" i="31"/>
  <c r="Z120" i="31"/>
  <c r="Y120" i="31"/>
  <c r="X120" i="31"/>
  <c r="W120" i="31"/>
  <c r="V120" i="31"/>
  <c r="U120" i="31"/>
  <c r="T120" i="31"/>
  <c r="S120" i="31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AS115" i="31"/>
  <c r="AR115" i="31"/>
  <c r="AQ115" i="31"/>
  <c r="AP115" i="31"/>
  <c r="AO115" i="31"/>
  <c r="AN115" i="31"/>
  <c r="AM115" i="31"/>
  <c r="AL115" i="31"/>
  <c r="AK115" i="31"/>
  <c r="AJ115" i="31"/>
  <c r="AI115" i="31"/>
  <c r="AH115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AS102" i="31"/>
  <c r="AR102" i="31"/>
  <c r="AQ102" i="31"/>
  <c r="AP102" i="31"/>
  <c r="AO102" i="31"/>
  <c r="AN102" i="31"/>
  <c r="AM102" i="31"/>
  <c r="AL102" i="31"/>
  <c r="AK102" i="31"/>
  <c r="AJ102" i="31"/>
  <c r="AI102" i="31"/>
  <c r="AH102" i="31"/>
  <c r="AG102" i="31"/>
  <c r="AF102" i="31"/>
  <c r="AE102" i="31"/>
  <c r="AD102" i="31"/>
  <c r="AC102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AS77" i="31"/>
  <c r="AR77" i="31"/>
  <c r="AQ77" i="31"/>
  <c r="AP77" i="31"/>
  <c r="AO77" i="31"/>
  <c r="AN77" i="3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H77" i="31"/>
  <c r="G77" i="31"/>
  <c r="F77" i="31"/>
  <c r="E77" i="31"/>
  <c r="AS70" i="31"/>
  <c r="AR70" i="31"/>
  <c r="AQ70" i="31"/>
  <c r="AP70" i="31"/>
  <c r="AO70" i="31"/>
  <c r="AN70" i="31"/>
  <c r="AM70" i="31"/>
  <c r="AL70" i="31"/>
  <c r="AK70" i="31"/>
  <c r="AJ70" i="31"/>
  <c r="AI70" i="3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AS49" i="31"/>
  <c r="AR49" i="31"/>
  <c r="AQ49" i="31"/>
  <c r="AP49" i="31"/>
  <c r="AO49" i="31"/>
  <c r="AN49" i="31"/>
  <c r="AM49" i="31"/>
  <c r="AL49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AS41" i="31"/>
  <c r="AR41" i="31"/>
  <c r="AQ41" i="31"/>
  <c r="AP41" i="31"/>
  <c r="AO41" i="31"/>
  <c r="AN41" i="31"/>
  <c r="AM41" i="31"/>
  <c r="AL41" i="31"/>
  <c r="AK41" i="31"/>
  <c r="AJ41" i="31"/>
  <c r="AI41" i="31"/>
  <c r="AH41" i="31"/>
  <c r="AG41" i="31"/>
  <c r="AF41" i="31"/>
  <c r="AE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AS29" i="31"/>
  <c r="AR29" i="31"/>
  <c r="AQ29" i="31"/>
  <c r="AP29" i="31"/>
  <c r="AO29" i="31"/>
  <c r="AN29" i="31"/>
  <c r="AM29" i="31"/>
  <c r="AL29" i="31"/>
  <c r="AK29" i="31"/>
  <c r="AJ29" i="31"/>
  <c r="AI29" i="31"/>
  <c r="AH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AS9" i="31"/>
  <c r="AR9" i="31"/>
  <c r="AQ9" i="31"/>
  <c r="AP9" i="31"/>
  <c r="AP124" i="31" s="1"/>
  <c r="AO9" i="31"/>
  <c r="AN9" i="31"/>
  <c r="AM9" i="31"/>
  <c r="AL9" i="31"/>
  <c r="AL124" i="31" s="1"/>
  <c r="AK9" i="31"/>
  <c r="AJ9" i="31"/>
  <c r="AI9" i="31"/>
  <c r="AH9" i="31"/>
  <c r="AH124" i="31" s="1"/>
  <c r="AG9" i="31"/>
  <c r="AF9" i="31"/>
  <c r="AE9" i="31"/>
  <c r="AD9" i="31"/>
  <c r="AD124" i="31" s="1"/>
  <c r="AC9" i="31"/>
  <c r="AB9" i="31"/>
  <c r="AA9" i="31"/>
  <c r="Z9" i="31"/>
  <c r="Z124" i="31" s="1"/>
  <c r="Y9" i="31"/>
  <c r="X9" i="31"/>
  <c r="W9" i="31"/>
  <c r="V9" i="31"/>
  <c r="V124" i="31" s="1"/>
  <c r="U9" i="31"/>
  <c r="T9" i="31"/>
  <c r="S9" i="31"/>
  <c r="R9" i="31"/>
  <c r="R124" i="31" s="1"/>
  <c r="Q9" i="31"/>
  <c r="P9" i="31"/>
  <c r="O9" i="31"/>
  <c r="N9" i="31"/>
  <c r="N124" i="31" s="1"/>
  <c r="M9" i="31"/>
  <c r="L9" i="31"/>
  <c r="K9" i="31"/>
  <c r="K124" i="31" s="1"/>
  <c r="J9" i="31"/>
  <c r="J124" i="31" s="1"/>
  <c r="I9" i="31"/>
  <c r="H9" i="31"/>
  <c r="G9" i="31"/>
  <c r="F9" i="31"/>
  <c r="F124" i="31" s="1"/>
  <c r="E9" i="31"/>
  <c r="AS120" i="32"/>
  <c r="AR120" i="32"/>
  <c r="AQ120" i="32"/>
  <c r="AP120" i="32"/>
  <c r="AO120" i="32"/>
  <c r="AN120" i="32"/>
  <c r="AM120" i="32"/>
  <c r="AL120" i="32"/>
  <c r="AK120" i="32"/>
  <c r="AJ120" i="32"/>
  <c r="AI120" i="32"/>
  <c r="AH120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G120" i="32"/>
  <c r="F120" i="32"/>
  <c r="E120" i="32"/>
  <c r="AS115" i="32"/>
  <c r="AR115" i="32"/>
  <c r="AQ115" i="32"/>
  <c r="AP115" i="32"/>
  <c r="AO115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M115" i="32"/>
  <c r="L115" i="32"/>
  <c r="K115" i="32"/>
  <c r="J115" i="32"/>
  <c r="I115" i="32"/>
  <c r="H115" i="32"/>
  <c r="G115" i="32"/>
  <c r="F115" i="32"/>
  <c r="E115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E106" i="32"/>
  <c r="AS102" i="32"/>
  <c r="AR102" i="32"/>
  <c r="AQ102" i="32"/>
  <c r="AP102" i="32"/>
  <c r="AO102" i="32"/>
  <c r="AN102" i="32"/>
  <c r="AM102" i="32"/>
  <c r="AL102" i="32"/>
  <c r="AK102" i="32"/>
  <c r="AJ102" i="32"/>
  <c r="AI102" i="32"/>
  <c r="AH102" i="32"/>
  <c r="AG102" i="32"/>
  <c r="AF102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G102" i="32"/>
  <c r="F102" i="32"/>
  <c r="E102" i="32"/>
  <c r="AS80" i="32"/>
  <c r="AR80" i="32"/>
  <c r="AQ80" i="32"/>
  <c r="AP80" i="32"/>
  <c r="AO80" i="32"/>
  <c r="AN80" i="32"/>
  <c r="AM80" i="32"/>
  <c r="AL80" i="32"/>
  <c r="AK80" i="32"/>
  <c r="AJ80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M80" i="32"/>
  <c r="L80" i="32"/>
  <c r="K80" i="32"/>
  <c r="J80" i="32"/>
  <c r="I80" i="32"/>
  <c r="H80" i="32"/>
  <c r="G80" i="32"/>
  <c r="F80" i="32"/>
  <c r="E80" i="32"/>
  <c r="AS77" i="32"/>
  <c r="AR77" i="32"/>
  <c r="AQ77" i="32"/>
  <c r="AP77" i="32"/>
  <c r="AO77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H77" i="32"/>
  <c r="G77" i="32"/>
  <c r="F77" i="32"/>
  <c r="E77" i="32"/>
  <c r="AS70" i="32"/>
  <c r="AR70" i="32"/>
  <c r="AQ70" i="32"/>
  <c r="AP70" i="32"/>
  <c r="AO70" i="32"/>
  <c r="AN70" i="32"/>
  <c r="AM70" i="32"/>
  <c r="AL70" i="32"/>
  <c r="AK70" i="32"/>
  <c r="AJ70" i="32"/>
  <c r="AI70" i="32"/>
  <c r="AH70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M70" i="32"/>
  <c r="L70" i="32"/>
  <c r="K70" i="32"/>
  <c r="J70" i="32"/>
  <c r="I70" i="32"/>
  <c r="H70" i="32"/>
  <c r="G70" i="32"/>
  <c r="F70" i="32"/>
  <c r="E70" i="32"/>
  <c r="AS63" i="32"/>
  <c r="AR63" i="32"/>
  <c r="AQ63" i="32"/>
  <c r="AP63" i="32"/>
  <c r="AO63" i="32"/>
  <c r="AN63" i="32"/>
  <c r="AM63" i="32"/>
  <c r="AL63" i="32"/>
  <c r="AK63" i="32"/>
  <c r="AJ63" i="32"/>
  <c r="AI63" i="32"/>
  <c r="AH63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M63" i="32"/>
  <c r="L63" i="32"/>
  <c r="K63" i="32"/>
  <c r="J63" i="32"/>
  <c r="I63" i="32"/>
  <c r="H63" i="32"/>
  <c r="G63" i="32"/>
  <c r="F63" i="32"/>
  <c r="E63" i="32"/>
  <c r="AS49" i="32"/>
  <c r="AR49" i="32"/>
  <c r="AQ49" i="32"/>
  <c r="AP49" i="32"/>
  <c r="AO49" i="32"/>
  <c r="AN49" i="32"/>
  <c r="AM49" i="32"/>
  <c r="AL49" i="32"/>
  <c r="AK49" i="32"/>
  <c r="AJ49" i="32"/>
  <c r="AI49" i="32"/>
  <c r="AH49" i="32"/>
  <c r="AG49" i="32"/>
  <c r="AF49" i="32"/>
  <c r="AE49" i="32"/>
  <c r="AD49" i="32"/>
  <c r="AC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AS41" i="32"/>
  <c r="AR41" i="32"/>
  <c r="AQ41" i="32"/>
  <c r="AP41" i="32"/>
  <c r="AO41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E41" i="32"/>
  <c r="AS29" i="32"/>
  <c r="AR29" i="32"/>
  <c r="AQ29" i="32"/>
  <c r="AP29" i="32"/>
  <c r="AO29" i="32"/>
  <c r="AN29" i="32"/>
  <c r="AM29" i="32"/>
  <c r="AL29" i="32"/>
  <c r="AK29" i="32"/>
  <c r="AJ29" i="32"/>
  <c r="AI29" i="32"/>
  <c r="AH29" i="32"/>
  <c r="AG29" i="32"/>
  <c r="AF29" i="32"/>
  <c r="AE29" i="32"/>
  <c r="AD29" i="32"/>
  <c r="AC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AS9" i="32"/>
  <c r="AR9" i="32"/>
  <c r="AR124" i="32" s="1"/>
  <c r="AQ9" i="32"/>
  <c r="AP9" i="32"/>
  <c r="AO9" i="32"/>
  <c r="AN9" i="32"/>
  <c r="AN124" i="32" s="1"/>
  <c r="AM9" i="32"/>
  <c r="AL9" i="32"/>
  <c r="AK9" i="32"/>
  <c r="AJ9" i="32"/>
  <c r="AJ124" i="32" s="1"/>
  <c r="AI9" i="32"/>
  <c r="AH9" i="32"/>
  <c r="AG9" i="32"/>
  <c r="AF9" i="32"/>
  <c r="AF124" i="32" s="1"/>
  <c r="AE9" i="32"/>
  <c r="AD9" i="32"/>
  <c r="AC9" i="32"/>
  <c r="AA9" i="32"/>
  <c r="Z9" i="32"/>
  <c r="Y9" i="32"/>
  <c r="X9" i="32"/>
  <c r="W9" i="32"/>
  <c r="W124" i="32" s="1"/>
  <c r="V9" i="32"/>
  <c r="U9" i="32"/>
  <c r="T9" i="32"/>
  <c r="S9" i="32"/>
  <c r="S124" i="32" s="1"/>
  <c r="R9" i="32"/>
  <c r="Q9" i="32"/>
  <c r="P9" i="32"/>
  <c r="O9" i="32"/>
  <c r="O124" i="32" s="1"/>
  <c r="N9" i="32"/>
  <c r="M9" i="32"/>
  <c r="L9" i="32"/>
  <c r="K9" i="32"/>
  <c r="K124" i="32" s="1"/>
  <c r="J9" i="32"/>
  <c r="I9" i="32"/>
  <c r="H9" i="32"/>
  <c r="G9" i="32"/>
  <c r="G124" i="32" s="1"/>
  <c r="F9" i="32"/>
  <c r="E9" i="3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AS80" i="22"/>
  <c r="AR80" i="22"/>
  <c r="AQ80" i="22"/>
  <c r="AP80" i="22"/>
  <c r="AO80" i="22"/>
  <c r="AN80" i="22"/>
  <c r="AM80" i="22"/>
  <c r="AL80" i="22"/>
  <c r="AK80" i="22"/>
  <c r="AJ80" i="22"/>
  <c r="AI80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AS77" i="22"/>
  <c r="AR77" i="22"/>
  <c r="AQ77" i="22"/>
  <c r="AP77" i="22"/>
  <c r="AO77" i="22"/>
  <c r="AN77" i="22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AS70" i="22"/>
  <c r="AR70" i="22"/>
  <c r="AQ70" i="22"/>
  <c r="AP70" i="22"/>
  <c r="AO70" i="22"/>
  <c r="AN70" i="22"/>
  <c r="AM70" i="22"/>
  <c r="AL70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AS63" i="22"/>
  <c r="AR63" i="22"/>
  <c r="AQ63" i="22"/>
  <c r="AP63" i="22"/>
  <c r="AO63" i="22"/>
  <c r="AN63" i="22"/>
  <c r="AM63" i="22"/>
  <c r="AL63" i="22"/>
  <c r="AK63" i="22"/>
  <c r="AJ63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AS49" i="22"/>
  <c r="AR49" i="22"/>
  <c r="AQ49" i="22"/>
  <c r="AP49" i="22"/>
  <c r="AO49" i="22"/>
  <c r="AN49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AS41" i="22"/>
  <c r="AR41" i="22"/>
  <c r="AQ41" i="22"/>
  <c r="AP41" i="22"/>
  <c r="AO41" i="22"/>
  <c r="AN41" i="22"/>
  <c r="AM41" i="22"/>
  <c r="AL41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AS9" i="22"/>
  <c r="AR9" i="22"/>
  <c r="AQ9" i="22"/>
  <c r="AQ124" i="22" s="1"/>
  <c r="AP9" i="22"/>
  <c r="AO9" i="22"/>
  <c r="AN9" i="22"/>
  <c r="AM9" i="22"/>
  <c r="AM124" i="22" s="1"/>
  <c r="AL9" i="22"/>
  <c r="AK9" i="22"/>
  <c r="AJ9" i="22"/>
  <c r="AI9" i="22"/>
  <c r="AI124" i="22" s="1"/>
  <c r="AH9" i="22"/>
  <c r="AG9" i="22"/>
  <c r="AF9" i="22"/>
  <c r="AE9" i="22"/>
  <c r="AE124" i="22" s="1"/>
  <c r="AD9" i="22"/>
  <c r="AC9" i="22"/>
  <c r="AB9" i="22"/>
  <c r="AA9" i="22"/>
  <c r="AA124" i="22" s="1"/>
  <c r="Z9" i="22"/>
  <c r="Y9" i="22"/>
  <c r="X9" i="22"/>
  <c r="W9" i="22"/>
  <c r="W124" i="22" s="1"/>
  <c r="V9" i="22"/>
  <c r="U9" i="22"/>
  <c r="T9" i="22"/>
  <c r="S9" i="22"/>
  <c r="S124" i="22" s="1"/>
  <c r="R9" i="22"/>
  <c r="Q9" i="22"/>
  <c r="P9" i="22"/>
  <c r="O9" i="22"/>
  <c r="O124" i="22" s="1"/>
  <c r="N9" i="22"/>
  <c r="M9" i="22"/>
  <c r="L9" i="22"/>
  <c r="K9" i="22"/>
  <c r="K124" i="22" s="1"/>
  <c r="J9" i="22"/>
  <c r="I9" i="22"/>
  <c r="H9" i="22"/>
  <c r="G9" i="22"/>
  <c r="G124" i="22" s="1"/>
  <c r="F9" i="22"/>
  <c r="E9" i="22"/>
  <c r="AS120" i="24"/>
  <c r="AR120" i="24"/>
  <c r="AQ120" i="24"/>
  <c r="AP120" i="24"/>
  <c r="AO120" i="24"/>
  <c r="AN120" i="24"/>
  <c r="AM120" i="24"/>
  <c r="AL120" i="24"/>
  <c r="AK120" i="24"/>
  <c r="AJ120" i="24"/>
  <c r="AI120" i="24"/>
  <c r="AH120" i="24"/>
  <c r="AG120" i="24"/>
  <c r="AF120" i="24"/>
  <c r="AE120" i="24"/>
  <c r="AD120" i="24"/>
  <c r="AC120" i="24"/>
  <c r="AB120" i="24"/>
  <c r="AA120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AS115" i="24"/>
  <c r="AR115" i="24"/>
  <c r="AQ115" i="24"/>
  <c r="AP115" i="24"/>
  <c r="AO115" i="24"/>
  <c r="AN115" i="24"/>
  <c r="AM115" i="24"/>
  <c r="AL115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AS106" i="24"/>
  <c r="AR106" i="24"/>
  <c r="AQ106" i="24"/>
  <c r="AP106" i="24"/>
  <c r="AO106" i="24"/>
  <c r="AN106" i="24"/>
  <c r="AM106" i="24"/>
  <c r="AL106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AS102" i="24"/>
  <c r="AR102" i="24"/>
  <c r="AQ102" i="24"/>
  <c r="AP102" i="24"/>
  <c r="AO102" i="24"/>
  <c r="AN102" i="24"/>
  <c r="AM102" i="24"/>
  <c r="AL102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AS80" i="24"/>
  <c r="AR80" i="24"/>
  <c r="AQ80" i="24"/>
  <c r="AP80" i="24"/>
  <c r="AO80" i="24"/>
  <c r="AN80" i="24"/>
  <c r="AM80" i="24"/>
  <c r="AL80" i="24"/>
  <c r="AK80" i="24"/>
  <c r="AJ80" i="24"/>
  <c r="AI80" i="24"/>
  <c r="AH80" i="24"/>
  <c r="AG80" i="24"/>
  <c r="AF80" i="24"/>
  <c r="AE80" i="24"/>
  <c r="AD80" i="24"/>
  <c r="AC80" i="24"/>
  <c r="AB80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AS77" i="24"/>
  <c r="AR77" i="24"/>
  <c r="AQ77" i="24"/>
  <c r="AP77" i="24"/>
  <c r="AO77" i="24"/>
  <c r="AN77" i="24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AS70" i="24"/>
  <c r="AR70" i="24"/>
  <c r="AQ70" i="24"/>
  <c r="AP70" i="24"/>
  <c r="AO70" i="24"/>
  <c r="AN70" i="24"/>
  <c r="AM70" i="24"/>
  <c r="AL70" i="24"/>
  <c r="AK70" i="24"/>
  <c r="AJ70" i="24"/>
  <c r="AI70" i="24"/>
  <c r="AH70" i="24"/>
  <c r="AG70" i="24"/>
  <c r="AF70" i="24"/>
  <c r="AE70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AS63" i="24"/>
  <c r="AR63" i="24"/>
  <c r="AQ63" i="24"/>
  <c r="AP63" i="24"/>
  <c r="AO63" i="24"/>
  <c r="AN63" i="24"/>
  <c r="AM63" i="24"/>
  <c r="AL63" i="24"/>
  <c r="AK63" i="24"/>
  <c r="AJ63" i="24"/>
  <c r="AI63" i="24"/>
  <c r="AH63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AS49" i="24"/>
  <c r="AR49" i="24"/>
  <c r="AQ49" i="24"/>
  <c r="AP49" i="24"/>
  <c r="AO49" i="24"/>
  <c r="AN49" i="24"/>
  <c r="AM49" i="24"/>
  <c r="AL49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AS41" i="24"/>
  <c r="AR41" i="24"/>
  <c r="AQ41" i="24"/>
  <c r="AP41" i="24"/>
  <c r="AO41" i="24"/>
  <c r="AN41" i="24"/>
  <c r="AM41" i="24"/>
  <c r="AL41" i="24"/>
  <c r="AK41" i="24"/>
  <c r="AJ41" i="24"/>
  <c r="AI41" i="24"/>
  <c r="AH41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AS29" i="24"/>
  <c r="AR29" i="24"/>
  <c r="AQ29" i="24"/>
  <c r="AP29" i="24"/>
  <c r="AO29" i="24"/>
  <c r="AN29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AS9" i="24"/>
  <c r="AR9" i="24"/>
  <c r="AQ9" i="24"/>
  <c r="AQ124" i="24" s="1"/>
  <c r="AP9" i="24"/>
  <c r="AO9" i="24"/>
  <c r="AN9" i="24"/>
  <c r="AM9" i="24"/>
  <c r="AM124" i="24" s="1"/>
  <c r="AL9" i="24"/>
  <c r="AK9" i="24"/>
  <c r="AJ9" i="24"/>
  <c r="AI9" i="24"/>
  <c r="AI124" i="24" s="1"/>
  <c r="AH9" i="24"/>
  <c r="AG9" i="24"/>
  <c r="AF9" i="24"/>
  <c r="AE9" i="24"/>
  <c r="AE124" i="24" s="1"/>
  <c r="AD9" i="24"/>
  <c r="AC9" i="24"/>
  <c r="AB9" i="24"/>
  <c r="AA9" i="24"/>
  <c r="AA124" i="24" s="1"/>
  <c r="Z9" i="24"/>
  <c r="Y9" i="24"/>
  <c r="X9" i="24"/>
  <c r="W9" i="24"/>
  <c r="W124" i="24" s="1"/>
  <c r="V9" i="24"/>
  <c r="U9" i="24"/>
  <c r="T9" i="24"/>
  <c r="S9" i="24"/>
  <c r="S124" i="24" s="1"/>
  <c r="R9" i="24"/>
  <c r="Q9" i="24"/>
  <c r="P9" i="24"/>
  <c r="O9" i="24"/>
  <c r="O124" i="24" s="1"/>
  <c r="N9" i="24"/>
  <c r="M9" i="24"/>
  <c r="L9" i="24"/>
  <c r="K9" i="24"/>
  <c r="K124" i="24" s="1"/>
  <c r="J9" i="24"/>
  <c r="I9" i="24"/>
  <c r="H9" i="24"/>
  <c r="G9" i="24"/>
  <c r="G124" i="24" s="1"/>
  <c r="F9" i="24"/>
  <c r="E9" i="24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AS115" i="25"/>
  <c r="AR115" i="25"/>
  <c r="AQ115" i="25"/>
  <c r="AP115" i="25"/>
  <c r="AO115" i="25"/>
  <c r="AN115" i="25"/>
  <c r="AM115" i="25"/>
  <c r="AL115" i="25"/>
  <c r="AK115" i="25"/>
  <c r="AJ115" i="25"/>
  <c r="AI115" i="25"/>
  <c r="AH115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AS106" i="25"/>
  <c r="AR106" i="25"/>
  <c r="AQ106" i="25"/>
  <c r="AP106" i="25"/>
  <c r="AO106" i="25"/>
  <c r="AN106" i="25"/>
  <c r="AM106" i="25"/>
  <c r="AL106" i="25"/>
  <c r="AK106" i="25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AS80" i="25"/>
  <c r="AR80" i="25"/>
  <c r="AQ80" i="25"/>
  <c r="AP80" i="25"/>
  <c r="AO80" i="25"/>
  <c r="AN80" i="25"/>
  <c r="AM80" i="25"/>
  <c r="AL80" i="25"/>
  <c r="AK80" i="25"/>
  <c r="AJ80" i="25"/>
  <c r="AI80" i="25"/>
  <c r="AH80" i="25"/>
  <c r="AG80" i="25"/>
  <c r="AF80" i="25"/>
  <c r="AE80" i="25"/>
  <c r="AD80" i="25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AS77" i="25"/>
  <c r="AR77" i="25"/>
  <c r="AQ77" i="25"/>
  <c r="AP77" i="25"/>
  <c r="AO77" i="25"/>
  <c r="AN77" i="25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AS70" i="25"/>
  <c r="AR70" i="25"/>
  <c r="AQ70" i="25"/>
  <c r="AP70" i="25"/>
  <c r="AO70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AS49" i="25"/>
  <c r="AR49" i="25"/>
  <c r="AQ49" i="25"/>
  <c r="AP49" i="25"/>
  <c r="AO49" i="25"/>
  <c r="AN49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AS41" i="25"/>
  <c r="AR41" i="25"/>
  <c r="AQ41" i="25"/>
  <c r="AP41" i="25"/>
  <c r="AO41" i="25"/>
  <c r="AN41" i="25"/>
  <c r="AM41" i="25"/>
  <c r="AL41" i="25"/>
  <c r="AK41" i="25"/>
  <c r="AJ41" i="25"/>
  <c r="AI41" i="25"/>
  <c r="AH41" i="25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AS9" i="25"/>
  <c r="AR9" i="25"/>
  <c r="AQ9" i="25"/>
  <c r="AQ124" i="25" s="1"/>
  <c r="AP9" i="25"/>
  <c r="AO9" i="25"/>
  <c r="AN9" i="25"/>
  <c r="AM9" i="25"/>
  <c r="AM124" i="25" s="1"/>
  <c r="AL9" i="25"/>
  <c r="AK9" i="25"/>
  <c r="AJ9" i="25"/>
  <c r="AI9" i="25"/>
  <c r="AI124" i="25" s="1"/>
  <c r="AH9" i="25"/>
  <c r="AG9" i="25"/>
  <c r="AF9" i="25"/>
  <c r="AE9" i="25"/>
  <c r="AE124" i="25" s="1"/>
  <c r="AD9" i="25"/>
  <c r="AC9" i="25"/>
  <c r="AB9" i="25"/>
  <c r="AA9" i="25"/>
  <c r="AA124" i="25" s="1"/>
  <c r="Z9" i="25"/>
  <c r="Y9" i="25"/>
  <c r="X9" i="25"/>
  <c r="W9" i="25"/>
  <c r="W124" i="25" s="1"/>
  <c r="V9" i="25"/>
  <c r="U9" i="25"/>
  <c r="T9" i="25"/>
  <c r="S9" i="25"/>
  <c r="S124" i="25" s="1"/>
  <c r="R9" i="25"/>
  <c r="Q9" i="25"/>
  <c r="P9" i="25"/>
  <c r="O9" i="25"/>
  <c r="O124" i="25" s="1"/>
  <c r="N9" i="25"/>
  <c r="M9" i="25"/>
  <c r="L9" i="25"/>
  <c r="K9" i="25"/>
  <c r="K124" i="25" s="1"/>
  <c r="J9" i="25"/>
  <c r="I9" i="25"/>
  <c r="H9" i="25"/>
  <c r="G9" i="25"/>
  <c r="G124" i="25" s="1"/>
  <c r="F9" i="25"/>
  <c r="E9" i="25"/>
  <c r="AS120" i="26"/>
  <c r="AR120" i="26"/>
  <c r="AQ120" i="26"/>
  <c r="AP120" i="26"/>
  <c r="AO120" i="26"/>
  <c r="AN120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AS9" i="26"/>
  <c r="AR9" i="26"/>
  <c r="AQ9" i="26"/>
  <c r="AQ124" i="26" s="1"/>
  <c r="AP9" i="26"/>
  <c r="AO9" i="26"/>
  <c r="AN9" i="26"/>
  <c r="AM9" i="26"/>
  <c r="AM124" i="26" s="1"/>
  <c r="AL9" i="26"/>
  <c r="AK9" i="26"/>
  <c r="AJ9" i="26"/>
  <c r="AI9" i="26"/>
  <c r="AI124" i="26" s="1"/>
  <c r="AH9" i="26"/>
  <c r="AG9" i="26"/>
  <c r="AF9" i="26"/>
  <c r="AE9" i="26"/>
  <c r="AE124" i="26" s="1"/>
  <c r="AD9" i="26"/>
  <c r="AC9" i="26"/>
  <c r="AB9" i="26"/>
  <c r="AA9" i="26"/>
  <c r="AA124" i="26" s="1"/>
  <c r="Z9" i="26"/>
  <c r="Y9" i="26"/>
  <c r="X9" i="26"/>
  <c r="W9" i="26"/>
  <c r="W124" i="26" s="1"/>
  <c r="V9" i="26"/>
  <c r="U9" i="26"/>
  <c r="T9" i="26"/>
  <c r="S9" i="26"/>
  <c r="S124" i="26" s="1"/>
  <c r="R9" i="26"/>
  <c r="Q9" i="26"/>
  <c r="P9" i="26"/>
  <c r="O9" i="26"/>
  <c r="O124" i="26" s="1"/>
  <c r="N9" i="26"/>
  <c r="M9" i="26"/>
  <c r="L9" i="26"/>
  <c r="K9" i="26"/>
  <c r="K124" i="26" s="1"/>
  <c r="J9" i="26"/>
  <c r="I9" i="26"/>
  <c r="H9" i="26"/>
  <c r="G9" i="26"/>
  <c r="G124" i="26" s="1"/>
  <c r="F9" i="26"/>
  <c r="E9" i="26"/>
  <c r="AT123" i="27"/>
  <c r="AT122" i="27"/>
  <c r="AT121" i="27"/>
  <c r="AS120" i="27"/>
  <c r="AR120" i="27"/>
  <c r="AQ120" i="27"/>
  <c r="AP120" i="27"/>
  <c r="AO120" i="27"/>
  <c r="AN120" i="27"/>
  <c r="AM120" i="27"/>
  <c r="AL120" i="27"/>
  <c r="AK120" i="27"/>
  <c r="AJ120" i="27"/>
  <c r="AI120" i="27"/>
  <c r="AH120" i="27"/>
  <c r="AG120" i="27"/>
  <c r="AF120" i="27"/>
  <c r="AE120" i="27"/>
  <c r="AD120" i="27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AT119" i="27"/>
  <c r="AT118" i="27"/>
  <c r="AT117" i="27"/>
  <c r="AT116" i="27"/>
  <c r="AS115" i="27"/>
  <c r="AR115" i="27"/>
  <c r="AQ115" i="27"/>
  <c r="AP115" i="27"/>
  <c r="AO115" i="27"/>
  <c r="AN115" i="27"/>
  <c r="AM115" i="27"/>
  <c r="AL115" i="27"/>
  <c r="AK115" i="27"/>
  <c r="AJ115" i="27"/>
  <c r="AI115" i="27"/>
  <c r="AH115" i="27"/>
  <c r="AG115" i="27"/>
  <c r="AF115" i="27"/>
  <c r="AE115" i="27"/>
  <c r="AD115" i="27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AT114" i="27"/>
  <c r="AT113" i="27"/>
  <c r="AT112" i="27"/>
  <c r="AT111" i="27"/>
  <c r="AT110" i="27"/>
  <c r="AT109" i="27"/>
  <c r="AT108" i="27"/>
  <c r="AT107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AT105" i="27"/>
  <c r="AT104" i="27"/>
  <c r="AT103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AT101" i="27"/>
  <c r="AT100" i="27"/>
  <c r="AT99" i="27"/>
  <c r="AT98" i="27"/>
  <c r="AT97" i="27"/>
  <c r="AT96" i="27"/>
  <c r="AT95" i="27"/>
  <c r="AT94" i="27"/>
  <c r="AT93" i="27"/>
  <c r="AT92" i="27"/>
  <c r="AT91" i="27"/>
  <c r="AT90" i="27"/>
  <c r="AT89" i="27"/>
  <c r="AT88" i="27"/>
  <c r="AT87" i="27"/>
  <c r="AT86" i="27"/>
  <c r="AT85" i="27"/>
  <c r="AT84" i="27"/>
  <c r="AT83" i="27"/>
  <c r="AT82" i="27"/>
  <c r="AT81" i="27"/>
  <c r="AT80" i="27" s="1"/>
  <c r="AS80" i="27"/>
  <c r="AR80" i="27"/>
  <c r="AQ80" i="27"/>
  <c r="AP80" i="27"/>
  <c r="AO80" i="27"/>
  <c r="AN80" i="27"/>
  <c r="AM80" i="27"/>
  <c r="AL80" i="27"/>
  <c r="AK80" i="27"/>
  <c r="AJ80" i="27"/>
  <c r="AI80" i="27"/>
  <c r="AH80" i="27"/>
  <c r="AG80" i="27"/>
  <c r="AF80" i="27"/>
  <c r="AE80" i="27"/>
  <c r="AD80" i="27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AT79" i="27"/>
  <c r="AT78" i="27"/>
  <c r="AT77" i="27"/>
  <c r="AS77" i="27"/>
  <c r="AR77" i="27"/>
  <c r="AQ77" i="27"/>
  <c r="AP77" i="27"/>
  <c r="AO77" i="27"/>
  <c r="AN77" i="27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AT76" i="27"/>
  <c r="AT75" i="27"/>
  <c r="AT74" i="27"/>
  <c r="AT73" i="27"/>
  <c r="AT72" i="27"/>
  <c r="AT71" i="27"/>
  <c r="AT70" i="27"/>
  <c r="AS70" i="27"/>
  <c r="AR70" i="27"/>
  <c r="AQ70" i="27"/>
  <c r="AP70" i="27"/>
  <c r="AO70" i="27"/>
  <c r="AN70" i="27"/>
  <c r="AM70" i="27"/>
  <c r="AL70" i="27"/>
  <c r="AK70" i="27"/>
  <c r="AJ70" i="27"/>
  <c r="AI70" i="27"/>
  <c r="AH70" i="27"/>
  <c r="AG70" i="27"/>
  <c r="AF70" i="27"/>
  <c r="AE70" i="27"/>
  <c r="AD70" i="27"/>
  <c r="AC70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AT69" i="27"/>
  <c r="AT68" i="27"/>
  <c r="AT67" i="27"/>
  <c r="AT66" i="27"/>
  <c r="AT65" i="27"/>
  <c r="AT64" i="27"/>
  <c r="AT63" i="27"/>
  <c r="AS63" i="27"/>
  <c r="AR63" i="27"/>
  <c r="AQ63" i="27"/>
  <c r="AP63" i="27"/>
  <c r="AO63" i="27"/>
  <c r="AN63" i="27"/>
  <c r="AM63" i="27"/>
  <c r="AL63" i="27"/>
  <c r="AK63" i="27"/>
  <c r="AJ63" i="27"/>
  <c r="AI63" i="27"/>
  <c r="AH63" i="27"/>
  <c r="AG63" i="27"/>
  <c r="AF63" i="27"/>
  <c r="AE63" i="27"/>
  <c r="AD63" i="27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AT62" i="27"/>
  <c r="AT61" i="27"/>
  <c r="AT60" i="27"/>
  <c r="AT59" i="27"/>
  <c r="AT58" i="27"/>
  <c r="AT57" i="27"/>
  <c r="AT56" i="27"/>
  <c r="AT55" i="27"/>
  <c r="AT54" i="27"/>
  <c r="AT53" i="27"/>
  <c r="AT52" i="27"/>
  <c r="AT51" i="27"/>
  <c r="AT50" i="27"/>
  <c r="AS49" i="27"/>
  <c r="AR49" i="27"/>
  <c r="AQ49" i="27"/>
  <c r="AP49" i="27"/>
  <c r="AO49" i="27"/>
  <c r="AN49" i="27"/>
  <c r="AM49" i="27"/>
  <c r="AL49" i="27"/>
  <c r="AK49" i="27"/>
  <c r="AJ49" i="27"/>
  <c r="AI49" i="27"/>
  <c r="AH49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AT48" i="27"/>
  <c r="AT47" i="27"/>
  <c r="AT46" i="27"/>
  <c r="AT45" i="27"/>
  <c r="AT44" i="27"/>
  <c r="AT43" i="27"/>
  <c r="AT42" i="27"/>
  <c r="AS41" i="27"/>
  <c r="AR41" i="27"/>
  <c r="AQ41" i="27"/>
  <c r="AP41" i="27"/>
  <c r="AO41" i="27"/>
  <c r="AN41" i="27"/>
  <c r="AM41" i="27"/>
  <c r="AL41" i="27"/>
  <c r="AK41" i="27"/>
  <c r="AJ41" i="27"/>
  <c r="AI41" i="27"/>
  <c r="AH41" i="27"/>
  <c r="AG41" i="27"/>
  <c r="AF41" i="27"/>
  <c r="AE41" i="27"/>
  <c r="AD41" i="27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AT40" i="27"/>
  <c r="AT39" i="27"/>
  <c r="AT38" i="27"/>
  <c r="AT37" i="27"/>
  <c r="AT36" i="27"/>
  <c r="AT35" i="27"/>
  <c r="AT34" i="27"/>
  <c r="AT33" i="27"/>
  <c r="AT32" i="27"/>
  <c r="AT31" i="27"/>
  <c r="AT30" i="27"/>
  <c r="AS29" i="27"/>
  <c r="AR29" i="27"/>
  <c r="AQ29" i="27"/>
  <c r="AP29" i="27"/>
  <c r="AO29" i="27"/>
  <c r="AN29" i="27"/>
  <c r="AM29" i="27"/>
  <c r="AL29" i="27"/>
  <c r="AK29" i="27"/>
  <c r="AJ29" i="27"/>
  <c r="AI29" i="27"/>
  <c r="AH29" i="27"/>
  <c r="AG29" i="27"/>
  <c r="AF29" i="27"/>
  <c r="AE29" i="27"/>
  <c r="AD29" i="27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AT28" i="27"/>
  <c r="AT27" i="27"/>
  <c r="AT26" i="27"/>
  <c r="AT25" i="27"/>
  <c r="AT24" i="27"/>
  <c r="AT23" i="27"/>
  <c r="AT22" i="27"/>
  <c r="AT21" i="27"/>
  <c r="AT20" i="27"/>
  <c r="AT19" i="27"/>
  <c r="AT18" i="27"/>
  <c r="AT17" i="27"/>
  <c r="AT16" i="27"/>
  <c r="AT15" i="27"/>
  <c r="AT14" i="27"/>
  <c r="AT13" i="27"/>
  <c r="AT12" i="27"/>
  <c r="AT11" i="27"/>
  <c r="AT10" i="27"/>
  <c r="AS9" i="27"/>
  <c r="AR9" i="27"/>
  <c r="AQ9" i="27"/>
  <c r="AQ124" i="27" s="1"/>
  <c r="AP9" i="27"/>
  <c r="AO9" i="27"/>
  <c r="AO124" i="27" s="1"/>
  <c r="AN9" i="27"/>
  <c r="AN124" i="27" s="1"/>
  <c r="AM9" i="27"/>
  <c r="AM124" i="27" s="1"/>
  <c r="AL9" i="27"/>
  <c r="AL124" i="27" s="1"/>
  <c r="AK9" i="27"/>
  <c r="AJ9" i="27"/>
  <c r="AJ124" i="27" s="1"/>
  <c r="AI9" i="27"/>
  <c r="AI124" i="27" s="1"/>
  <c r="AH9" i="27"/>
  <c r="AH124" i="27" s="1"/>
  <c r="AG9" i="27"/>
  <c r="AF9" i="27"/>
  <c r="AE9" i="27"/>
  <c r="AE124" i="27" s="1"/>
  <c r="AD9" i="27"/>
  <c r="AC9" i="27"/>
  <c r="AB9" i="27"/>
  <c r="AB124" i="27" s="1"/>
  <c r="AA9" i="27"/>
  <c r="AA124" i="27" s="1"/>
  <c r="Z9" i="27"/>
  <c r="Z124" i="27" s="1"/>
  <c r="Y9" i="27"/>
  <c r="X9" i="27"/>
  <c r="X124" i="27" s="1"/>
  <c r="W9" i="27"/>
  <c r="W124" i="27" s="1"/>
  <c r="V9" i="27"/>
  <c r="V124" i="27" s="1"/>
  <c r="U9" i="27"/>
  <c r="T9" i="27"/>
  <c r="S9" i="27"/>
  <c r="S124" i="27" s="1"/>
  <c r="R9" i="27"/>
  <c r="Q9" i="27"/>
  <c r="P9" i="27"/>
  <c r="P124" i="27" s="1"/>
  <c r="O9" i="27"/>
  <c r="O124" i="27" s="1"/>
  <c r="N9" i="27"/>
  <c r="N124" i="27" s="1"/>
  <c r="M9" i="27"/>
  <c r="L9" i="27"/>
  <c r="L124" i="27" s="1"/>
  <c r="K9" i="27"/>
  <c r="K124" i="27" s="1"/>
  <c r="J9" i="27"/>
  <c r="J124" i="27" s="1"/>
  <c r="I9" i="27"/>
  <c r="H9" i="27"/>
  <c r="G9" i="27"/>
  <c r="G124" i="27" s="1"/>
  <c r="F9" i="27"/>
  <c r="E9" i="27"/>
  <c r="AT29" i="27" l="1"/>
  <c r="F124" i="27"/>
  <c r="AP124" i="27"/>
  <c r="AT102" i="27"/>
  <c r="AT106" i="27"/>
  <c r="F124" i="26"/>
  <c r="J124" i="26"/>
  <c r="N124" i="26"/>
  <c r="R124" i="26"/>
  <c r="V124" i="26"/>
  <c r="Z124" i="26"/>
  <c r="AD124" i="26"/>
  <c r="AH124" i="26"/>
  <c r="AL124" i="26"/>
  <c r="AP124" i="26"/>
  <c r="F124" i="25"/>
  <c r="J124" i="25"/>
  <c r="N124" i="25"/>
  <c r="R124" i="25"/>
  <c r="V124" i="25"/>
  <c r="R124" i="27"/>
  <c r="AD124" i="27"/>
  <c r="AT41" i="27"/>
  <c r="AT49" i="27"/>
  <c r="AT9" i="27"/>
  <c r="AT120" i="27"/>
  <c r="H124" i="26"/>
  <c r="L124" i="26"/>
  <c r="P124" i="26"/>
  <c r="T124" i="26"/>
  <c r="X124" i="26"/>
  <c r="AB124" i="26"/>
  <c r="AF124" i="26"/>
  <c r="AJ124" i="26"/>
  <c r="AN124" i="26"/>
  <c r="AR124" i="26"/>
  <c r="H124" i="25"/>
  <c r="L124" i="25"/>
  <c r="P124" i="25"/>
  <c r="T124" i="25"/>
  <c r="X124" i="25"/>
  <c r="L124" i="53"/>
  <c r="AR124" i="27"/>
  <c r="H124" i="27"/>
  <c r="AF124" i="27"/>
  <c r="T124" i="27"/>
  <c r="AT115" i="27"/>
  <c r="I124" i="27"/>
  <c r="M124" i="27"/>
  <c r="U124" i="27"/>
  <c r="Y124" i="27"/>
  <c r="AG124" i="27"/>
  <c r="AK124" i="27"/>
  <c r="AS124" i="27"/>
  <c r="E124" i="27"/>
  <c r="Q124" i="27"/>
  <c r="AC124" i="27"/>
  <c r="E124" i="26"/>
  <c r="I124" i="26"/>
  <c r="M124" i="26"/>
  <c r="Q124" i="26"/>
  <c r="U124" i="26"/>
  <c r="Y124" i="26"/>
  <c r="AC124" i="26"/>
  <c r="AG124" i="26"/>
  <c r="AK124" i="26"/>
  <c r="AO124" i="26"/>
  <c r="AS124" i="26"/>
  <c r="E124" i="25"/>
  <c r="I124" i="25"/>
  <c r="M124" i="25"/>
  <c r="Q124" i="25"/>
  <c r="U124" i="25"/>
  <c r="Y124" i="25"/>
  <c r="AB124" i="25"/>
  <c r="AF124" i="25"/>
  <c r="AJ124" i="25"/>
  <c r="AN124" i="25"/>
  <c r="AR124" i="25"/>
  <c r="H124" i="24"/>
  <c r="L124" i="24"/>
  <c r="P124" i="24"/>
  <c r="T124" i="24"/>
  <c r="X124" i="24"/>
  <c r="AB124" i="24"/>
  <c r="AF124" i="24"/>
  <c r="AJ124" i="24"/>
  <c r="AN124" i="24"/>
  <c r="AR124" i="24"/>
  <c r="H124" i="22"/>
  <c r="L124" i="22"/>
  <c r="P124" i="22"/>
  <c r="T124" i="22"/>
  <c r="X124" i="22"/>
  <c r="AB124" i="22"/>
  <c r="AF124" i="22"/>
  <c r="AJ124" i="22"/>
  <c r="AN124" i="22"/>
  <c r="AR124" i="22"/>
  <c r="H124" i="32"/>
  <c r="L124" i="32"/>
  <c r="P124" i="32"/>
  <c r="T124" i="32"/>
  <c r="X124" i="32"/>
  <c r="AC124" i="32"/>
  <c r="AG124" i="32"/>
  <c r="AK124" i="32"/>
  <c r="AO124" i="32"/>
  <c r="AS124" i="32"/>
  <c r="AB124" i="32"/>
  <c r="G124" i="31"/>
  <c r="O124" i="31"/>
  <c r="S124" i="31"/>
  <c r="W124" i="31"/>
  <c r="AA124" i="31"/>
  <c r="AE124" i="31"/>
  <c r="AI124" i="31"/>
  <c r="AM124" i="31"/>
  <c r="AQ124" i="31"/>
  <c r="F124" i="53"/>
  <c r="J124" i="53"/>
  <c r="N124" i="53"/>
  <c r="R124" i="53"/>
  <c r="V124" i="53"/>
  <c r="Z124" i="53"/>
  <c r="AD124" i="53"/>
  <c r="AH124" i="53"/>
  <c r="AL124" i="53"/>
  <c r="AP124" i="53"/>
  <c r="AC124" i="25"/>
  <c r="AG124" i="25"/>
  <c r="AK124" i="25"/>
  <c r="AO124" i="25"/>
  <c r="AS124" i="25"/>
  <c r="E124" i="24"/>
  <c r="I124" i="24"/>
  <c r="M124" i="24"/>
  <c r="Q124" i="24"/>
  <c r="U124" i="24"/>
  <c r="Y124" i="24"/>
  <c r="AC124" i="24"/>
  <c r="AG124" i="24"/>
  <c r="AK124" i="24"/>
  <c r="AO124" i="24"/>
  <c r="AS124" i="24"/>
  <c r="E124" i="22"/>
  <c r="I124" i="22"/>
  <c r="M124" i="22"/>
  <c r="Q124" i="22"/>
  <c r="U124" i="22"/>
  <c r="Y124" i="22"/>
  <c r="AC124" i="22"/>
  <c r="AG124" i="22"/>
  <c r="AK124" i="22"/>
  <c r="AO124" i="22"/>
  <c r="AS124" i="22"/>
  <c r="E124" i="32"/>
  <c r="I124" i="32"/>
  <c r="M124" i="32"/>
  <c r="Q124" i="32"/>
  <c r="U124" i="32"/>
  <c r="Y124" i="32"/>
  <c r="AH124" i="32"/>
  <c r="AL124" i="32"/>
  <c r="H124" i="31"/>
  <c r="L124" i="31"/>
  <c r="P124" i="31"/>
  <c r="T124" i="31"/>
  <c r="X124" i="31"/>
  <c r="AB124" i="31"/>
  <c r="AF124" i="31"/>
  <c r="AJ124" i="31"/>
  <c r="AN124" i="31"/>
  <c r="AR124" i="31"/>
  <c r="G124" i="53"/>
  <c r="O124" i="53"/>
  <c r="S124" i="53"/>
  <c r="W124" i="53"/>
  <c r="AA124" i="53"/>
  <c r="AE124" i="53"/>
  <c r="AI124" i="53"/>
  <c r="AM124" i="53"/>
  <c r="AQ124" i="53"/>
  <c r="H124" i="47"/>
  <c r="Z124" i="25"/>
  <c r="AD124" i="25"/>
  <c r="AH124" i="25"/>
  <c r="AL124" i="25"/>
  <c r="AP124" i="25"/>
  <c r="F124" i="24"/>
  <c r="J124" i="24"/>
  <c r="N124" i="24"/>
  <c r="R124" i="24"/>
  <c r="V124" i="24"/>
  <c r="Z124" i="24"/>
  <c r="AD124" i="24"/>
  <c r="AH124" i="24"/>
  <c r="AL124" i="24"/>
  <c r="AP124" i="24"/>
  <c r="F124" i="22"/>
  <c r="J124" i="22"/>
  <c r="N124" i="22"/>
  <c r="R124" i="22"/>
  <c r="V124" i="22"/>
  <c r="Z124" i="22"/>
  <c r="AD124" i="22"/>
  <c r="AH124" i="22"/>
  <c r="AL124" i="22"/>
  <c r="AP124" i="22"/>
  <c r="F124" i="32"/>
  <c r="N124" i="32"/>
  <c r="V124" i="32"/>
  <c r="Z124" i="32"/>
  <c r="AE124" i="32"/>
  <c r="AI124" i="32"/>
  <c r="AQ124" i="32"/>
  <c r="R124" i="32"/>
  <c r="AD124" i="32"/>
  <c r="AP124" i="32"/>
  <c r="AA124" i="32"/>
  <c r="AM124" i="32"/>
  <c r="E124" i="31"/>
  <c r="I124" i="31"/>
  <c r="M124" i="31"/>
  <c r="Q124" i="31"/>
  <c r="U124" i="31"/>
  <c r="Y124" i="31"/>
  <c r="AC124" i="31"/>
  <c r="AG124" i="31"/>
  <c r="AK124" i="31"/>
  <c r="AO124" i="31"/>
  <c r="AS124" i="31"/>
  <c r="H124" i="53"/>
  <c r="P124" i="53"/>
  <c r="T124" i="53"/>
  <c r="X124" i="53"/>
  <c r="AB124" i="53"/>
  <c r="AF124" i="53"/>
  <c r="AJ124" i="53"/>
  <c r="AN124" i="53"/>
  <c r="AR124" i="53"/>
  <c r="E124" i="33"/>
  <c r="Q124" i="33"/>
  <c r="AC124" i="33"/>
  <c r="AO124" i="33"/>
  <c r="E124" i="36"/>
  <c r="Q124" i="36"/>
  <c r="AC124" i="36"/>
  <c r="AO124" i="36"/>
  <c r="E124" i="38"/>
  <c r="Q124" i="38"/>
  <c r="AC124" i="38"/>
  <c r="AO124" i="38"/>
  <c r="E124" i="40"/>
  <c r="Q124" i="40"/>
  <c r="AC124" i="40"/>
  <c r="AO124" i="40"/>
  <c r="E124" i="39"/>
  <c r="Q124" i="39"/>
  <c r="AC124" i="39"/>
  <c r="AO124" i="39"/>
  <c r="E124" i="42"/>
  <c r="Q124" i="42"/>
  <c r="AC124" i="42"/>
  <c r="AO124" i="42"/>
  <c r="H124" i="45"/>
  <c r="T124" i="45"/>
  <c r="X124" i="41"/>
  <c r="AB124" i="41"/>
  <c r="AF124" i="41"/>
  <c r="AJ124" i="41"/>
  <c r="AN124" i="41"/>
  <c r="AR124" i="41"/>
  <c r="G124" i="48"/>
  <c r="K124" i="48"/>
  <c r="O124" i="48"/>
  <c r="S124" i="48"/>
  <c r="W124" i="48"/>
  <c r="AA124" i="48"/>
  <c r="AE124" i="48"/>
  <c r="AI124" i="48"/>
  <c r="AM124" i="48"/>
  <c r="AQ124" i="48"/>
  <c r="G124" i="50"/>
  <c r="K124" i="50"/>
  <c r="O124" i="50"/>
  <c r="S124" i="50"/>
  <c r="W124" i="50"/>
  <c r="AA124" i="50"/>
  <c r="AE124" i="50"/>
  <c r="AI124" i="50"/>
  <c r="AM124" i="50"/>
  <c r="AQ124" i="50"/>
  <c r="G124" i="49"/>
  <c r="K124" i="49"/>
  <c r="O124" i="49"/>
  <c r="S124" i="49"/>
  <c r="W124" i="49"/>
  <c r="AA124" i="49"/>
  <c r="AE124" i="49"/>
  <c r="AI124" i="49"/>
  <c r="AM124" i="49"/>
  <c r="AQ124" i="49"/>
  <c r="G124" i="47"/>
  <c r="K124" i="47"/>
  <c r="O124" i="47"/>
  <c r="S124" i="47"/>
  <c r="W124" i="47"/>
  <c r="AA124" i="47"/>
  <c r="AE124" i="47"/>
  <c r="AI124" i="47"/>
  <c r="AM124" i="47"/>
  <c r="AQ124" i="47"/>
  <c r="E124" i="46"/>
  <c r="I124" i="46"/>
  <c r="M124" i="46"/>
  <c r="Q124" i="46"/>
  <c r="U124" i="46"/>
  <c r="Y124" i="46"/>
  <c r="AG124" i="46"/>
  <c r="AK124" i="46"/>
  <c r="AO124" i="46"/>
  <c r="AS124" i="46"/>
  <c r="L124" i="45"/>
  <c r="P124" i="45"/>
  <c r="X124" i="45"/>
  <c r="AB124" i="45"/>
  <c r="AF124" i="45"/>
  <c r="AJ124" i="45"/>
  <c r="AN124" i="45"/>
  <c r="AR124" i="45"/>
  <c r="F124" i="34"/>
  <c r="R124" i="34"/>
  <c r="AD124" i="34"/>
  <c r="AH124" i="34"/>
  <c r="AP124" i="34"/>
  <c r="F124" i="15"/>
  <c r="J124" i="15"/>
  <c r="N124" i="15"/>
  <c r="R124" i="15"/>
  <c r="V124" i="15"/>
  <c r="Z124" i="15"/>
  <c r="AD124" i="15"/>
  <c r="AH124" i="15"/>
  <c r="AL124" i="15"/>
  <c r="AP124" i="15"/>
  <c r="F124" i="13"/>
  <c r="J124" i="13"/>
  <c r="R124" i="13"/>
  <c r="AD124" i="13"/>
  <c r="AP124" i="13"/>
  <c r="Y124" i="41"/>
  <c r="AC124" i="41"/>
  <c r="AG124" i="41"/>
  <c r="AK124" i="41"/>
  <c r="AO124" i="41"/>
  <c r="AS124" i="41"/>
  <c r="H124" i="48"/>
  <c r="L124" i="48"/>
  <c r="P124" i="48"/>
  <c r="T124" i="48"/>
  <c r="X124" i="48"/>
  <c r="AB124" i="48"/>
  <c r="AF124" i="48"/>
  <c r="AJ124" i="48"/>
  <c r="AN124" i="48"/>
  <c r="AR124" i="48"/>
  <c r="H124" i="50"/>
  <c r="L124" i="50"/>
  <c r="P124" i="50"/>
  <c r="T124" i="50"/>
  <c r="X124" i="50"/>
  <c r="AB124" i="50"/>
  <c r="AF124" i="50"/>
  <c r="AJ124" i="50"/>
  <c r="AN124" i="50"/>
  <c r="AR124" i="50"/>
  <c r="H124" i="49"/>
  <c r="L124" i="49"/>
  <c r="P124" i="49"/>
  <c r="T124" i="49"/>
  <c r="X124" i="49"/>
  <c r="AB124" i="49"/>
  <c r="AF124" i="49"/>
  <c r="AJ124" i="49"/>
  <c r="AN124" i="49"/>
  <c r="AR124" i="49"/>
  <c r="L124" i="47"/>
  <c r="P124" i="47"/>
  <c r="T124" i="47"/>
  <c r="X124" i="47"/>
  <c r="AB124" i="47"/>
  <c r="AF124" i="47"/>
  <c r="AJ124" i="47"/>
  <c r="AN124" i="47"/>
  <c r="F124" i="46"/>
  <c r="J124" i="46"/>
  <c r="N124" i="46"/>
  <c r="R124" i="46"/>
  <c r="V124" i="46"/>
  <c r="Z124" i="46"/>
  <c r="AD124" i="46"/>
  <c r="AH124" i="46"/>
  <c r="AL124" i="46"/>
  <c r="AP124" i="46"/>
  <c r="E124" i="45"/>
  <c r="I124" i="45"/>
  <c r="M124" i="45"/>
  <c r="Q124" i="45"/>
  <c r="U124" i="45"/>
  <c r="Y124" i="45"/>
  <c r="AC124" i="45"/>
  <c r="AG124" i="45"/>
  <c r="AK124" i="45"/>
  <c r="AO124" i="45"/>
  <c r="AS124" i="45"/>
  <c r="G124" i="15"/>
  <c r="K124" i="15"/>
  <c r="O124" i="15"/>
  <c r="S124" i="15"/>
  <c r="W124" i="15"/>
  <c r="AA124" i="15"/>
  <c r="AE124" i="15"/>
  <c r="AI124" i="15"/>
  <c r="AM124" i="15"/>
  <c r="AQ124" i="15"/>
  <c r="Z124" i="41"/>
  <c r="AD124" i="41"/>
  <c r="AH124" i="41"/>
  <c r="AL124" i="41"/>
  <c r="AP124" i="41"/>
  <c r="E124" i="48"/>
  <c r="I124" i="48"/>
  <c r="M124" i="48"/>
  <c r="Q124" i="48"/>
  <c r="U124" i="48"/>
  <c r="Y124" i="48"/>
  <c r="AC124" i="48"/>
  <c r="AG124" i="48"/>
  <c r="AK124" i="48"/>
  <c r="AO124" i="48"/>
  <c r="AS124" i="48"/>
  <c r="E124" i="50"/>
  <c r="I124" i="50"/>
  <c r="M124" i="50"/>
  <c r="Q124" i="50"/>
  <c r="U124" i="50"/>
  <c r="Y124" i="50"/>
  <c r="AC124" i="50"/>
  <c r="AG124" i="50"/>
  <c r="AK124" i="50"/>
  <c r="AO124" i="50"/>
  <c r="AS124" i="50"/>
  <c r="E124" i="49"/>
  <c r="I124" i="49"/>
  <c r="M124" i="49"/>
  <c r="Q124" i="49"/>
  <c r="U124" i="49"/>
  <c r="Y124" i="49"/>
  <c r="AC124" i="49"/>
  <c r="AG124" i="49"/>
  <c r="AK124" i="49"/>
  <c r="AO124" i="49"/>
  <c r="AS124" i="49"/>
  <c r="E124" i="47"/>
  <c r="I124" i="47"/>
  <c r="M124" i="47"/>
  <c r="Q124" i="47"/>
  <c r="U124" i="47"/>
  <c r="Y124" i="47"/>
  <c r="AC124" i="47"/>
  <c r="AG124" i="47"/>
  <c r="AK124" i="47"/>
  <c r="AO124" i="47"/>
  <c r="AS124" i="47"/>
  <c r="G124" i="46"/>
  <c r="K124" i="46"/>
  <c r="O124" i="46"/>
  <c r="S124" i="46"/>
  <c r="W124" i="46"/>
  <c r="AA124" i="46"/>
  <c r="AE124" i="46"/>
  <c r="AI124" i="46"/>
  <c r="AM124" i="46"/>
  <c r="AQ124" i="46"/>
  <c r="F124" i="45"/>
  <c r="J124" i="45"/>
  <c r="N124" i="45"/>
  <c r="R124" i="45"/>
  <c r="V124" i="45"/>
  <c r="Z124" i="45"/>
  <c r="AD124" i="45"/>
  <c r="AH124" i="45"/>
  <c r="AL124" i="45"/>
  <c r="AP124" i="45"/>
  <c r="H124" i="15"/>
  <c r="L124" i="15"/>
  <c r="P124" i="15"/>
  <c r="T124" i="15"/>
  <c r="X124" i="15"/>
  <c r="AB124" i="15"/>
  <c r="AF124" i="15"/>
  <c r="AJ124" i="15"/>
  <c r="AN124" i="15"/>
  <c r="AR124" i="15"/>
  <c r="G124" i="13"/>
  <c r="S124" i="13"/>
  <c r="AE124" i="13"/>
  <c r="AQ124" i="13"/>
  <c r="H124" i="13"/>
  <c r="T124" i="13"/>
  <c r="AF124" i="13"/>
  <c r="AR124" i="13"/>
  <c r="I124" i="13"/>
  <c r="U124" i="13"/>
  <c r="AG124" i="13"/>
  <c r="AS124" i="13"/>
  <c r="V124" i="13"/>
  <c r="AH124" i="13"/>
  <c r="K124" i="13"/>
  <c r="W124" i="13"/>
  <c r="AI124" i="13"/>
  <c r="L124" i="13"/>
  <c r="X124" i="13"/>
  <c r="AJ124" i="13"/>
  <c r="M124" i="13"/>
  <c r="Y124" i="13"/>
  <c r="AK124" i="13"/>
  <c r="N124" i="13"/>
  <c r="Z124" i="13"/>
  <c r="AL124" i="13"/>
  <c r="O124" i="13"/>
  <c r="AA124" i="13"/>
  <c r="AM124" i="13"/>
  <c r="P124" i="13"/>
  <c r="AB124" i="13"/>
  <c r="AN124" i="13"/>
  <c r="E124" i="13"/>
  <c r="Q124" i="13"/>
  <c r="AC124" i="13"/>
  <c r="AO124" i="13"/>
  <c r="G124" i="52"/>
  <c r="S124" i="52"/>
  <c r="AE124" i="52"/>
  <c r="AQ124" i="52"/>
  <c r="AB124" i="52"/>
  <c r="AN124" i="52"/>
  <c r="H124" i="52"/>
  <c r="T124" i="52"/>
  <c r="AF124" i="52"/>
  <c r="AR124" i="52"/>
  <c r="I124" i="52"/>
  <c r="U124" i="52"/>
  <c r="AG124" i="52"/>
  <c r="AS124" i="52"/>
  <c r="J124" i="52"/>
  <c r="V124" i="52"/>
  <c r="AH124" i="52"/>
  <c r="K124" i="52"/>
  <c r="W124" i="52"/>
  <c r="AI124" i="52"/>
  <c r="L124" i="52"/>
  <c r="X124" i="52"/>
  <c r="AJ124" i="52"/>
  <c r="M124" i="52"/>
  <c r="Y124" i="52"/>
  <c r="AK124" i="52"/>
  <c r="N124" i="52"/>
  <c r="Z124" i="52"/>
  <c r="AL124" i="52"/>
  <c r="O124" i="52"/>
  <c r="AA124" i="52"/>
  <c r="AM124" i="52"/>
  <c r="P124" i="52"/>
  <c r="E124" i="52"/>
  <c r="Q124" i="52"/>
  <c r="AC124" i="52"/>
  <c r="AO124" i="52"/>
  <c r="F124" i="52"/>
  <c r="R124" i="52"/>
  <c r="AD124" i="52"/>
  <c r="AP124" i="52"/>
  <c r="G124" i="34"/>
  <c r="S124" i="34"/>
  <c r="AE124" i="34"/>
  <c r="AQ124" i="34"/>
  <c r="H124" i="34"/>
  <c r="T124" i="34"/>
  <c r="AF124" i="34"/>
  <c r="AR124" i="34"/>
  <c r="I124" i="34"/>
  <c r="U124" i="34"/>
  <c r="AG124" i="34"/>
  <c r="AS124" i="34"/>
  <c r="J124" i="34"/>
  <c r="V124" i="34"/>
  <c r="K124" i="34"/>
  <c r="W124" i="34"/>
  <c r="AI124" i="34"/>
  <c r="L124" i="34"/>
  <c r="X124" i="34"/>
  <c r="AJ124" i="34"/>
  <c r="M124" i="34"/>
  <c r="Y124" i="34"/>
  <c r="AK124" i="34"/>
  <c r="N124" i="34"/>
  <c r="Z124" i="34"/>
  <c r="AL124" i="34"/>
  <c r="O124" i="34"/>
  <c r="AA124" i="34"/>
  <c r="AM124" i="34"/>
  <c r="P124" i="34"/>
  <c r="AB124" i="34"/>
  <c r="AN124" i="34"/>
  <c r="E124" i="34"/>
  <c r="Q124" i="34"/>
  <c r="AC124" i="34"/>
  <c r="AO124" i="34"/>
  <c r="F124" i="43"/>
  <c r="R124" i="43"/>
  <c r="AD124" i="43"/>
  <c r="AP124" i="43"/>
  <c r="G124" i="43"/>
  <c r="S124" i="43"/>
  <c r="AE124" i="43"/>
  <c r="AQ124" i="43"/>
  <c r="H124" i="43"/>
  <c r="T124" i="43"/>
  <c r="AF124" i="43"/>
  <c r="AR124" i="43"/>
  <c r="I124" i="43"/>
  <c r="U124" i="43"/>
  <c r="AG124" i="43"/>
  <c r="AS124" i="43"/>
  <c r="J124" i="43"/>
  <c r="V124" i="43"/>
  <c r="AH124" i="43"/>
  <c r="K124" i="43"/>
  <c r="W124" i="43"/>
  <c r="AI124" i="43"/>
  <c r="L124" i="43"/>
  <c r="X124" i="43"/>
  <c r="AJ124" i="43"/>
  <c r="M124" i="43"/>
  <c r="Y124" i="43"/>
  <c r="AK124" i="43"/>
  <c r="N124" i="43"/>
  <c r="Z124" i="43"/>
  <c r="AL124" i="43"/>
  <c r="O124" i="43"/>
  <c r="AA124" i="43"/>
  <c r="AM124" i="43"/>
  <c r="P124" i="43"/>
  <c r="AB124" i="43"/>
  <c r="AN124" i="43"/>
  <c r="F124" i="44"/>
  <c r="R124" i="44"/>
  <c r="AD124" i="44"/>
  <c r="AP124" i="44"/>
  <c r="AH124" i="44"/>
  <c r="G124" i="44"/>
  <c r="S124" i="44"/>
  <c r="AE124" i="44"/>
  <c r="AQ124" i="44"/>
  <c r="H124" i="44"/>
  <c r="T124" i="44"/>
  <c r="AF124" i="44"/>
  <c r="AR124" i="44"/>
  <c r="I124" i="44"/>
  <c r="U124" i="44"/>
  <c r="AG124" i="44"/>
  <c r="AS124" i="44"/>
  <c r="J124" i="44"/>
  <c r="V124" i="44"/>
  <c r="K124" i="44"/>
  <c r="W124" i="44"/>
  <c r="AI124" i="44"/>
  <c r="L124" i="44"/>
  <c r="X124" i="44"/>
  <c r="AJ124" i="44"/>
  <c r="M124" i="44"/>
  <c r="Y124" i="44"/>
  <c r="AK124" i="44"/>
  <c r="N124" i="44"/>
  <c r="Z124" i="44"/>
  <c r="AL124" i="44"/>
  <c r="O124" i="44"/>
  <c r="AA124" i="44"/>
  <c r="AM124" i="44"/>
  <c r="P124" i="44"/>
  <c r="AB124" i="44"/>
  <c r="AN124" i="44"/>
  <c r="E124" i="44"/>
  <c r="Q124" i="44"/>
  <c r="AC124" i="44"/>
  <c r="AO124" i="44"/>
  <c r="F124" i="42"/>
  <c r="R124" i="42"/>
  <c r="AD124" i="42"/>
  <c r="AP124" i="42"/>
  <c r="G124" i="42"/>
  <c r="S124" i="42"/>
  <c r="AE124" i="42"/>
  <c r="AQ124" i="42"/>
  <c r="H124" i="42"/>
  <c r="T124" i="42"/>
  <c r="AF124" i="42"/>
  <c r="AR124" i="42"/>
  <c r="I124" i="42"/>
  <c r="U124" i="42"/>
  <c r="AG124" i="42"/>
  <c r="AS124" i="42"/>
  <c r="J124" i="42"/>
  <c r="V124" i="42"/>
  <c r="AH124" i="42"/>
  <c r="K124" i="42"/>
  <c r="W124" i="42"/>
  <c r="AI124" i="42"/>
  <c r="L124" i="42"/>
  <c r="X124" i="42"/>
  <c r="AJ124" i="42"/>
  <c r="M124" i="42"/>
  <c r="Y124" i="42"/>
  <c r="AK124" i="42"/>
  <c r="N124" i="42"/>
  <c r="Z124" i="42"/>
  <c r="AL124" i="42"/>
  <c r="O124" i="42"/>
  <c r="AA124" i="42"/>
  <c r="AM124" i="42"/>
  <c r="P124" i="42"/>
  <c r="AB124" i="42"/>
  <c r="AN124" i="42"/>
  <c r="F124" i="35"/>
  <c r="R124" i="35"/>
  <c r="AD124" i="35"/>
  <c r="AP124" i="35"/>
  <c r="AH124" i="35"/>
  <c r="G124" i="35"/>
  <c r="S124" i="35"/>
  <c r="AE124" i="35"/>
  <c r="AQ124" i="35"/>
  <c r="H124" i="35"/>
  <c r="T124" i="35"/>
  <c r="AF124" i="35"/>
  <c r="AR124" i="35"/>
  <c r="I124" i="35"/>
  <c r="U124" i="35"/>
  <c r="AG124" i="35"/>
  <c r="AS124" i="35"/>
  <c r="J124" i="35"/>
  <c r="V124" i="35"/>
  <c r="K124" i="35"/>
  <c r="W124" i="35"/>
  <c r="AI124" i="35"/>
  <c r="L124" i="35"/>
  <c r="X124" i="35"/>
  <c r="AJ124" i="35"/>
  <c r="M124" i="35"/>
  <c r="Y124" i="35"/>
  <c r="AK124" i="35"/>
  <c r="N124" i="35"/>
  <c r="Z124" i="35"/>
  <c r="AL124" i="35"/>
  <c r="O124" i="35"/>
  <c r="AA124" i="35"/>
  <c r="AM124" i="35"/>
  <c r="P124" i="35"/>
  <c r="AB124" i="35"/>
  <c r="AN124" i="35"/>
  <c r="E124" i="35"/>
  <c r="Q124" i="35"/>
  <c r="AC124" i="35"/>
  <c r="AO124" i="35"/>
  <c r="F124" i="39"/>
  <c r="R124" i="39"/>
  <c r="AD124" i="39"/>
  <c r="AP124" i="39"/>
  <c r="G124" i="39"/>
  <c r="S124" i="39"/>
  <c r="AE124" i="39"/>
  <c r="AQ124" i="39"/>
  <c r="H124" i="39"/>
  <c r="T124" i="39"/>
  <c r="AF124" i="39"/>
  <c r="AR124" i="39"/>
  <c r="I124" i="39"/>
  <c r="U124" i="39"/>
  <c r="AG124" i="39"/>
  <c r="AS124" i="39"/>
  <c r="J124" i="39"/>
  <c r="V124" i="39"/>
  <c r="AH124" i="39"/>
  <c r="K124" i="39"/>
  <c r="W124" i="39"/>
  <c r="AI124" i="39"/>
  <c r="L124" i="39"/>
  <c r="X124" i="39"/>
  <c r="AJ124" i="39"/>
  <c r="M124" i="39"/>
  <c r="Y124" i="39"/>
  <c r="AK124" i="39"/>
  <c r="N124" i="39"/>
  <c r="Z124" i="39"/>
  <c r="AL124" i="39"/>
  <c r="O124" i="39"/>
  <c r="AA124" i="39"/>
  <c r="AM124" i="39"/>
  <c r="P124" i="39"/>
  <c r="AB124" i="39"/>
  <c r="AN124" i="39"/>
  <c r="F124" i="40"/>
  <c r="R124" i="40"/>
  <c r="AD124" i="40"/>
  <c r="AP124" i="40"/>
  <c r="G124" i="40"/>
  <c r="S124" i="40"/>
  <c r="AE124" i="40"/>
  <c r="AQ124" i="40"/>
  <c r="H124" i="40"/>
  <c r="T124" i="40"/>
  <c r="AF124" i="40"/>
  <c r="AR124" i="40"/>
  <c r="I124" i="40"/>
  <c r="U124" i="40"/>
  <c r="AG124" i="40"/>
  <c r="AS124" i="40"/>
  <c r="J124" i="40"/>
  <c r="V124" i="40"/>
  <c r="AH124" i="40"/>
  <c r="K124" i="40"/>
  <c r="W124" i="40"/>
  <c r="AI124" i="40"/>
  <c r="L124" i="40"/>
  <c r="X124" i="40"/>
  <c r="AJ124" i="40"/>
  <c r="M124" i="40"/>
  <c r="Y124" i="40"/>
  <c r="AK124" i="40"/>
  <c r="N124" i="40"/>
  <c r="Z124" i="40"/>
  <c r="AL124" i="40"/>
  <c r="O124" i="40"/>
  <c r="AA124" i="40"/>
  <c r="AM124" i="40"/>
  <c r="P124" i="40"/>
  <c r="AB124" i="40"/>
  <c r="AN124" i="40"/>
  <c r="F124" i="38"/>
  <c r="R124" i="38"/>
  <c r="AD124" i="38"/>
  <c r="AP124" i="38"/>
  <c r="G124" i="38"/>
  <c r="S124" i="38"/>
  <c r="H124" i="38"/>
  <c r="T124" i="38"/>
  <c r="AF124" i="38"/>
  <c r="AR124" i="38"/>
  <c r="I124" i="38"/>
  <c r="U124" i="38"/>
  <c r="AG124" i="38"/>
  <c r="AS124" i="38"/>
  <c r="J124" i="38"/>
  <c r="V124" i="38"/>
  <c r="AH124" i="38"/>
  <c r="K124" i="38"/>
  <c r="W124" i="38"/>
  <c r="AI124" i="38"/>
  <c r="L124" i="38"/>
  <c r="X124" i="38"/>
  <c r="AJ124" i="38"/>
  <c r="M124" i="38"/>
  <c r="Y124" i="38"/>
  <c r="AK124" i="38"/>
  <c r="N124" i="38"/>
  <c r="Z124" i="38"/>
  <c r="AL124" i="38"/>
  <c r="AQ124" i="38"/>
  <c r="O124" i="38"/>
  <c r="AA124" i="38"/>
  <c r="AM124" i="38"/>
  <c r="AE124" i="38"/>
  <c r="P124" i="38"/>
  <c r="AB124" i="38"/>
  <c r="AN124" i="38"/>
  <c r="G124" i="36"/>
  <c r="S124" i="36"/>
  <c r="AE124" i="36"/>
  <c r="AQ124" i="36"/>
  <c r="H124" i="36"/>
  <c r="T124" i="36"/>
  <c r="AF124" i="36"/>
  <c r="AR124" i="36"/>
  <c r="I124" i="36"/>
  <c r="U124" i="36"/>
  <c r="AG124" i="36"/>
  <c r="AS124" i="36"/>
  <c r="J124" i="36"/>
  <c r="V124" i="36"/>
  <c r="AH124" i="36"/>
  <c r="R124" i="36"/>
  <c r="K124" i="36"/>
  <c r="W124" i="36"/>
  <c r="AI124" i="36"/>
  <c r="L124" i="36"/>
  <c r="X124" i="36"/>
  <c r="AJ124" i="36"/>
  <c r="M124" i="36"/>
  <c r="Y124" i="36"/>
  <c r="AK124" i="36"/>
  <c r="AP124" i="36"/>
  <c r="N124" i="36"/>
  <c r="Z124" i="36"/>
  <c r="AL124" i="36"/>
  <c r="AD124" i="36"/>
  <c r="O124" i="36"/>
  <c r="AA124" i="36"/>
  <c r="AM124" i="36"/>
  <c r="F124" i="36"/>
  <c r="P124" i="36"/>
  <c r="AB124" i="36"/>
  <c r="AN124" i="36"/>
  <c r="F124" i="33"/>
  <c r="R124" i="33"/>
  <c r="AD124" i="33"/>
  <c r="AP124" i="33"/>
  <c r="G124" i="33"/>
  <c r="S124" i="33"/>
  <c r="AE124" i="33"/>
  <c r="AQ124" i="33"/>
  <c r="H124" i="33"/>
  <c r="T124" i="33"/>
  <c r="AF124" i="33"/>
  <c r="AR124" i="33"/>
  <c r="I124" i="33"/>
  <c r="U124" i="33"/>
  <c r="AG124" i="33"/>
  <c r="AS124" i="33"/>
  <c r="J124" i="33"/>
  <c r="V124" i="33"/>
  <c r="AH124" i="33"/>
  <c r="K124" i="33"/>
  <c r="W124" i="33"/>
  <c r="AI124" i="33"/>
  <c r="L124" i="33"/>
  <c r="X124" i="33"/>
  <c r="AJ124" i="33"/>
  <c r="M124" i="33"/>
  <c r="Y124" i="33"/>
  <c r="AK124" i="33"/>
  <c r="N124" i="33"/>
  <c r="Z124" i="33"/>
  <c r="AL124" i="33"/>
  <c r="O124" i="33"/>
  <c r="AA124" i="33"/>
  <c r="AM124" i="33"/>
  <c r="P124" i="33"/>
  <c r="AB124" i="33"/>
  <c r="AN124" i="33"/>
  <c r="AT124" i="27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AS115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AS102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AS80" i="28"/>
  <c r="AR80" i="28"/>
  <c r="AQ80" i="28"/>
  <c r="AP80" i="28"/>
  <c r="AO80" i="28"/>
  <c r="AN80" i="28"/>
  <c r="AM80" i="28"/>
  <c r="AL80" i="28"/>
  <c r="AK80" i="28"/>
  <c r="AJ80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AS70" i="28"/>
  <c r="AR70" i="28"/>
  <c r="AQ70" i="28"/>
  <c r="AP70" i="28"/>
  <c r="AO70" i="28"/>
  <c r="AN70" i="28"/>
  <c r="AM70" i="28"/>
  <c r="AL70" i="28"/>
  <c r="AK70" i="28"/>
  <c r="AJ70" i="28"/>
  <c r="AI70" i="28"/>
  <c r="AH70" i="28"/>
  <c r="AG70" i="28"/>
  <c r="AF70" i="28"/>
  <c r="AE70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AS63" i="28"/>
  <c r="AR63" i="28"/>
  <c r="AQ63" i="28"/>
  <c r="AP63" i="28"/>
  <c r="AO63" i="28"/>
  <c r="AN63" i="28"/>
  <c r="AM63" i="28"/>
  <c r="AL63" i="28"/>
  <c r="AK63" i="28"/>
  <c r="AJ63" i="28"/>
  <c r="AI63" i="28"/>
  <c r="AH63" i="28"/>
  <c r="AG63" i="28"/>
  <c r="AF63" i="28"/>
  <c r="AE63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AS49" i="28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AS41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AS29" i="28"/>
  <c r="AR29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AS9" i="28"/>
  <c r="AR9" i="28"/>
  <c r="AQ9" i="28"/>
  <c r="AP9" i="28"/>
  <c r="AO9" i="28"/>
  <c r="AN9" i="28"/>
  <c r="AM9" i="28"/>
  <c r="AL9" i="28"/>
  <c r="AK9" i="28"/>
  <c r="AJ9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A115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AS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AF80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AS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AF77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AS70" i="20"/>
  <c r="AR70" i="20"/>
  <c r="AQ70" i="20"/>
  <c r="AP70" i="20"/>
  <c r="AO70" i="20"/>
  <c r="AN70" i="20"/>
  <c r="AM70" i="20"/>
  <c r="AL70" i="20"/>
  <c r="AK70" i="20"/>
  <c r="AJ70" i="20"/>
  <c r="AI70" i="20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AS49" i="20"/>
  <c r="AR49" i="20"/>
  <c r="AQ49" i="20"/>
  <c r="AP49" i="20"/>
  <c r="AO49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AS41" i="20"/>
  <c r="AR41" i="20"/>
  <c r="AQ41" i="20"/>
  <c r="AP41" i="20"/>
  <c r="AO41" i="20"/>
  <c r="AN41" i="20"/>
  <c r="AM41" i="20"/>
  <c r="AL41" i="20"/>
  <c r="AK41" i="20"/>
  <c r="AJ41" i="20"/>
  <c r="AI41" i="20"/>
  <c r="AH41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AS9" i="20"/>
  <c r="AS124" i="20" s="1"/>
  <c r="AR9" i="20"/>
  <c r="AR124" i="20" s="1"/>
  <c r="AQ9" i="20"/>
  <c r="AQ124" i="20" s="1"/>
  <c r="AP9" i="20"/>
  <c r="AP124" i="20" s="1"/>
  <c r="AO9" i="20"/>
  <c r="AO124" i="20" s="1"/>
  <c r="AN9" i="20"/>
  <c r="AN124" i="20" s="1"/>
  <c r="AM9" i="20"/>
  <c r="AM124" i="20" s="1"/>
  <c r="AL9" i="20"/>
  <c r="AL124" i="20" s="1"/>
  <c r="AK9" i="20"/>
  <c r="AK124" i="20" s="1"/>
  <c r="AJ9" i="20"/>
  <c r="AJ124" i="20" s="1"/>
  <c r="AI9" i="20"/>
  <c r="AI124" i="20" s="1"/>
  <c r="AH9" i="20"/>
  <c r="AH124" i="20" s="1"/>
  <c r="AG9" i="20"/>
  <c r="AG124" i="20" s="1"/>
  <c r="AF9" i="20"/>
  <c r="AF124" i="20" s="1"/>
  <c r="AE9" i="20"/>
  <c r="AE124" i="20" s="1"/>
  <c r="AD9" i="20"/>
  <c r="AD124" i="20" s="1"/>
  <c r="AC9" i="20"/>
  <c r="AC124" i="20" s="1"/>
  <c r="AB9" i="20"/>
  <c r="AB124" i="20" s="1"/>
  <c r="AA9" i="20"/>
  <c r="AA124" i="20" s="1"/>
  <c r="Z9" i="20"/>
  <c r="Z124" i="20" s="1"/>
  <c r="Y9" i="20"/>
  <c r="Y124" i="20" s="1"/>
  <c r="X9" i="20"/>
  <c r="X124" i="20" s="1"/>
  <c r="W9" i="20"/>
  <c r="W124" i="20" s="1"/>
  <c r="V9" i="20"/>
  <c r="V124" i="20" s="1"/>
  <c r="U9" i="20"/>
  <c r="U124" i="20" s="1"/>
  <c r="T9" i="20"/>
  <c r="T124" i="20" s="1"/>
  <c r="S9" i="20"/>
  <c r="S124" i="20" s="1"/>
  <c r="R9" i="20"/>
  <c r="R124" i="20" s="1"/>
  <c r="Q9" i="20"/>
  <c r="Q124" i="20" s="1"/>
  <c r="P9" i="20"/>
  <c r="P124" i="20" s="1"/>
  <c r="O9" i="20"/>
  <c r="O124" i="20" s="1"/>
  <c r="N9" i="20"/>
  <c r="N124" i="20" s="1"/>
  <c r="M9" i="20"/>
  <c r="M124" i="20" s="1"/>
  <c r="L9" i="20"/>
  <c r="L124" i="20" s="1"/>
  <c r="K9" i="20"/>
  <c r="K124" i="20" s="1"/>
  <c r="J9" i="20"/>
  <c r="J124" i="20" s="1"/>
  <c r="I9" i="20"/>
  <c r="I124" i="20" s="1"/>
  <c r="H9" i="20"/>
  <c r="H124" i="20" s="1"/>
  <c r="G9" i="20"/>
  <c r="G124" i="20" s="1"/>
  <c r="F9" i="20"/>
  <c r="F124" i="20" s="1"/>
  <c r="E9" i="20"/>
  <c r="E124" i="20" s="1"/>
  <c r="AS120" i="54"/>
  <c r="AR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V120" i="54"/>
  <c r="U120" i="54"/>
  <c r="T120" i="54"/>
  <c r="S120" i="54"/>
  <c r="R120" i="54"/>
  <c r="Q120" i="54"/>
  <c r="P120" i="54"/>
  <c r="O120" i="54"/>
  <c r="N120" i="54"/>
  <c r="M120" i="54"/>
  <c r="L120" i="54"/>
  <c r="K120" i="54"/>
  <c r="J120" i="54"/>
  <c r="I120" i="54"/>
  <c r="H120" i="54"/>
  <c r="G120" i="54"/>
  <c r="F120" i="54"/>
  <c r="E120" i="54"/>
  <c r="AS115" i="54"/>
  <c r="AR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V115" i="54"/>
  <c r="U115" i="54"/>
  <c r="T115" i="54"/>
  <c r="S115" i="54"/>
  <c r="R115" i="54"/>
  <c r="Q115" i="54"/>
  <c r="P115" i="54"/>
  <c r="O115" i="54"/>
  <c r="N115" i="54"/>
  <c r="M115" i="54"/>
  <c r="L115" i="54"/>
  <c r="K115" i="54"/>
  <c r="J115" i="54"/>
  <c r="I115" i="54"/>
  <c r="H115" i="54"/>
  <c r="G115" i="54"/>
  <c r="F115" i="54"/>
  <c r="E115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AS80" i="54"/>
  <c r="AR80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U80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G80" i="54"/>
  <c r="F80" i="54"/>
  <c r="E80" i="54"/>
  <c r="AS77" i="54"/>
  <c r="AR77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U77" i="54"/>
  <c r="T77" i="54"/>
  <c r="S77" i="54"/>
  <c r="R77" i="54"/>
  <c r="Q77" i="54"/>
  <c r="P77" i="54"/>
  <c r="O77" i="54"/>
  <c r="N77" i="54"/>
  <c r="M77" i="54"/>
  <c r="L77" i="54"/>
  <c r="K77" i="54"/>
  <c r="J77" i="54"/>
  <c r="I77" i="54"/>
  <c r="H77" i="54"/>
  <c r="G77" i="54"/>
  <c r="F77" i="54"/>
  <c r="E77" i="54"/>
  <c r="AS70" i="54"/>
  <c r="AR70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U70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G70" i="54"/>
  <c r="F70" i="54"/>
  <c r="E70" i="54"/>
  <c r="AS63" i="54"/>
  <c r="AR63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U63" i="54"/>
  <c r="T63" i="54"/>
  <c r="S63" i="54"/>
  <c r="R63" i="54"/>
  <c r="Q63" i="54"/>
  <c r="P63" i="54"/>
  <c r="O63" i="54"/>
  <c r="N63" i="54"/>
  <c r="M63" i="54"/>
  <c r="L63" i="54"/>
  <c r="K63" i="54"/>
  <c r="J63" i="54"/>
  <c r="I63" i="54"/>
  <c r="H63" i="54"/>
  <c r="G63" i="54"/>
  <c r="F63" i="54"/>
  <c r="E63" i="54"/>
  <c r="AS49" i="54"/>
  <c r="AR49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U49" i="54"/>
  <c r="T49" i="54"/>
  <c r="S49" i="54"/>
  <c r="R49" i="54"/>
  <c r="Q49" i="54"/>
  <c r="P49" i="54"/>
  <c r="O49" i="54"/>
  <c r="N49" i="54"/>
  <c r="M49" i="54"/>
  <c r="L49" i="54"/>
  <c r="K49" i="54"/>
  <c r="J49" i="54"/>
  <c r="I49" i="54"/>
  <c r="H49" i="54"/>
  <c r="G49" i="54"/>
  <c r="F49" i="54"/>
  <c r="E49" i="54"/>
  <c r="AS41" i="54"/>
  <c r="AR41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AS29" i="54"/>
  <c r="AR29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AS9" i="54"/>
  <c r="AR9" i="54"/>
  <c r="AQ9" i="54"/>
  <c r="AP9" i="54"/>
  <c r="AO9" i="54"/>
  <c r="AO124" i="54" s="1"/>
  <c r="AN9" i="54"/>
  <c r="AM9" i="54"/>
  <c r="AL9" i="54"/>
  <c r="AK9" i="54"/>
  <c r="AJ9" i="54"/>
  <c r="AI9" i="54"/>
  <c r="AH9" i="54"/>
  <c r="AG9" i="54"/>
  <c r="AF9" i="54"/>
  <c r="AE9" i="54"/>
  <c r="AD9" i="54"/>
  <c r="AC9" i="54"/>
  <c r="AC124" i="54" s="1"/>
  <c r="AB9" i="54"/>
  <c r="AA9" i="54"/>
  <c r="Z9" i="54"/>
  <c r="Y9" i="54"/>
  <c r="X9" i="54"/>
  <c r="W9" i="54"/>
  <c r="V9" i="54"/>
  <c r="U9" i="54"/>
  <c r="T9" i="54"/>
  <c r="S9" i="54"/>
  <c r="R9" i="54"/>
  <c r="Q9" i="54"/>
  <c r="Q124" i="54" s="1"/>
  <c r="P9" i="54"/>
  <c r="O9" i="54"/>
  <c r="N9" i="54"/>
  <c r="M9" i="54"/>
  <c r="L9" i="54"/>
  <c r="K9" i="54"/>
  <c r="J9" i="54"/>
  <c r="I9" i="54"/>
  <c r="H9" i="54"/>
  <c r="G9" i="54"/>
  <c r="F9" i="54"/>
  <c r="E9" i="54"/>
  <c r="E124" i="54" s="1"/>
  <c r="AS120" i="10"/>
  <c r="AR120" i="10"/>
  <c r="AQ120" i="10"/>
  <c r="AP120" i="10"/>
  <c r="AO120" i="10"/>
  <c r="AN120" i="10"/>
  <c r="AM120" i="10"/>
  <c r="AL120" i="10"/>
  <c r="AK120" i="10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S9" i="10"/>
  <c r="AR9" i="10"/>
  <c r="AQ9" i="10"/>
  <c r="AP9" i="10"/>
  <c r="AO9" i="10"/>
  <c r="AO124" i="10" s="1"/>
  <c r="AN9" i="10"/>
  <c r="AM9" i="10"/>
  <c r="AL9" i="10"/>
  <c r="AK9" i="10"/>
  <c r="AJ9" i="10"/>
  <c r="AI9" i="10"/>
  <c r="AH9" i="10"/>
  <c r="AG9" i="10"/>
  <c r="AF9" i="10"/>
  <c r="AE9" i="10"/>
  <c r="AD9" i="10"/>
  <c r="AC9" i="10"/>
  <c r="AC124" i="10" s="1"/>
  <c r="AB9" i="10"/>
  <c r="AA9" i="10"/>
  <c r="Z9" i="10"/>
  <c r="Y9" i="10"/>
  <c r="X9" i="10"/>
  <c r="W9" i="10"/>
  <c r="V9" i="10"/>
  <c r="U9" i="10"/>
  <c r="T9" i="10"/>
  <c r="S9" i="10"/>
  <c r="R9" i="10"/>
  <c r="Q9" i="10"/>
  <c r="Q124" i="10" s="1"/>
  <c r="P9" i="10"/>
  <c r="O9" i="10"/>
  <c r="N9" i="10"/>
  <c r="M9" i="10"/>
  <c r="L9" i="10"/>
  <c r="K9" i="10"/>
  <c r="J9" i="10"/>
  <c r="I9" i="10"/>
  <c r="H9" i="10"/>
  <c r="G9" i="10"/>
  <c r="F9" i="10"/>
  <c r="E9" i="10"/>
  <c r="E124" i="10" s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AS9" i="1"/>
  <c r="AS124" i="1" s="1"/>
  <c r="AR9" i="1"/>
  <c r="AR124" i="1" s="1"/>
  <c r="AQ9" i="1"/>
  <c r="AQ124" i="1" s="1"/>
  <c r="AP9" i="1"/>
  <c r="AP124" i="1" s="1"/>
  <c r="AO9" i="1"/>
  <c r="AO124" i="1" s="1"/>
  <c r="AN9" i="1"/>
  <c r="AN124" i="1" s="1"/>
  <c r="AM9" i="1"/>
  <c r="AM124" i="1" s="1"/>
  <c r="AL9" i="1"/>
  <c r="AL124" i="1" s="1"/>
  <c r="AK9" i="1"/>
  <c r="AK124" i="1" s="1"/>
  <c r="AJ9" i="1"/>
  <c r="AJ124" i="1" s="1"/>
  <c r="AI9" i="1"/>
  <c r="AI124" i="1" s="1"/>
  <c r="AH9" i="1"/>
  <c r="AH124" i="1" s="1"/>
  <c r="AG9" i="1"/>
  <c r="AG124" i="1" s="1"/>
  <c r="AF9" i="1"/>
  <c r="AF124" i="1" s="1"/>
  <c r="AE9" i="1"/>
  <c r="AE124" i="1" s="1"/>
  <c r="AD9" i="1"/>
  <c r="AD124" i="1" s="1"/>
  <c r="AC9" i="1"/>
  <c r="AC124" i="1" s="1"/>
  <c r="AB9" i="1"/>
  <c r="AB124" i="1" s="1"/>
  <c r="AA9" i="1"/>
  <c r="AA124" i="1" s="1"/>
  <c r="Z9" i="1"/>
  <c r="Z124" i="1" s="1"/>
  <c r="Y9" i="1"/>
  <c r="Y124" i="1" s="1"/>
  <c r="X9" i="1"/>
  <c r="X124" i="1" s="1"/>
  <c r="W9" i="1"/>
  <c r="W124" i="1" s="1"/>
  <c r="V9" i="1"/>
  <c r="V124" i="1" s="1"/>
  <c r="U9" i="1"/>
  <c r="U124" i="1" s="1"/>
  <c r="T9" i="1"/>
  <c r="T124" i="1" s="1"/>
  <c r="S9" i="1"/>
  <c r="S124" i="1" s="1"/>
  <c r="R9" i="1"/>
  <c r="Q9" i="1"/>
  <c r="Q124" i="1" s="1"/>
  <c r="P9" i="1"/>
  <c r="P124" i="1" s="1"/>
  <c r="O9" i="1"/>
  <c r="O124" i="1" s="1"/>
  <c r="N9" i="1"/>
  <c r="M9" i="1"/>
  <c r="M124" i="1" s="1"/>
  <c r="L9" i="1"/>
  <c r="L124" i="1" s="1"/>
  <c r="K9" i="1"/>
  <c r="K124" i="1" s="1"/>
  <c r="J9" i="1"/>
  <c r="I9" i="1"/>
  <c r="I124" i="1" s="1"/>
  <c r="H9" i="1"/>
  <c r="H124" i="1" s="1"/>
  <c r="G9" i="1"/>
  <c r="G124" i="1" s="1"/>
  <c r="F9" i="1"/>
  <c r="E9" i="1"/>
  <c r="E124" i="1" s="1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Z115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AS9" i="19"/>
  <c r="AR9" i="19"/>
  <c r="AR124" i="19" s="1"/>
  <c r="AQ9" i="19"/>
  <c r="AQ124" i="19" s="1"/>
  <c r="AP9" i="19"/>
  <c r="AO9" i="19"/>
  <c r="AN9" i="19"/>
  <c r="AN124" i="19" s="1"/>
  <c r="AM9" i="19"/>
  <c r="AM124" i="19" s="1"/>
  <c r="AL9" i="19"/>
  <c r="AK9" i="19"/>
  <c r="AJ9" i="19"/>
  <c r="AJ124" i="19" s="1"/>
  <c r="AI9" i="19"/>
  <c r="AI124" i="19" s="1"/>
  <c r="AH9" i="19"/>
  <c r="AG9" i="19"/>
  <c r="AF9" i="19"/>
  <c r="AF124" i="19" s="1"/>
  <c r="AE9" i="19"/>
  <c r="AE124" i="19" s="1"/>
  <c r="AD9" i="19"/>
  <c r="AC9" i="19"/>
  <c r="AB9" i="19"/>
  <c r="AB124" i="19" s="1"/>
  <c r="AA9" i="19"/>
  <c r="AA124" i="19" s="1"/>
  <c r="Z9" i="19"/>
  <c r="Y9" i="19"/>
  <c r="X9" i="19"/>
  <c r="X124" i="19" s="1"/>
  <c r="W9" i="19"/>
  <c r="W124" i="19" s="1"/>
  <c r="V9" i="19"/>
  <c r="U9" i="19"/>
  <c r="T9" i="19"/>
  <c r="T124" i="19" s="1"/>
  <c r="S9" i="19"/>
  <c r="S124" i="19" s="1"/>
  <c r="R9" i="19"/>
  <c r="Q9" i="19"/>
  <c r="P9" i="19"/>
  <c r="P124" i="19" s="1"/>
  <c r="O9" i="19"/>
  <c r="O124" i="19" s="1"/>
  <c r="N9" i="19"/>
  <c r="M9" i="19"/>
  <c r="L9" i="19"/>
  <c r="L124" i="19" s="1"/>
  <c r="K9" i="19"/>
  <c r="K124" i="19" s="1"/>
  <c r="J9" i="19"/>
  <c r="I9" i="19"/>
  <c r="H9" i="19"/>
  <c r="H124" i="19" s="1"/>
  <c r="G9" i="19"/>
  <c r="G124" i="19" s="1"/>
  <c r="F9" i="19"/>
  <c r="E9" i="19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AS9" i="18"/>
  <c r="AR9" i="18"/>
  <c r="AR124" i="18" s="1"/>
  <c r="AQ9" i="18"/>
  <c r="AP9" i="18"/>
  <c r="AO9" i="18"/>
  <c r="AN9" i="18"/>
  <c r="AN124" i="18" s="1"/>
  <c r="AM9" i="18"/>
  <c r="AL9" i="18"/>
  <c r="AK9" i="18"/>
  <c r="AJ9" i="18"/>
  <c r="AJ124" i="18" s="1"/>
  <c r="AI9" i="18"/>
  <c r="AH9" i="18"/>
  <c r="AG9" i="18"/>
  <c r="AF9" i="18"/>
  <c r="AF124" i="18" s="1"/>
  <c r="AE9" i="18"/>
  <c r="AD9" i="18"/>
  <c r="AC9" i="18"/>
  <c r="AB9" i="18"/>
  <c r="AB124" i="18" s="1"/>
  <c r="AA9" i="18"/>
  <c r="Z9" i="18"/>
  <c r="Y9" i="18"/>
  <c r="X9" i="18"/>
  <c r="X124" i="18" s="1"/>
  <c r="W9" i="18"/>
  <c r="V9" i="18"/>
  <c r="U9" i="18"/>
  <c r="T9" i="18"/>
  <c r="T124" i="18" s="1"/>
  <c r="S9" i="18"/>
  <c r="R9" i="18"/>
  <c r="Q9" i="18"/>
  <c r="P9" i="18"/>
  <c r="P124" i="18" s="1"/>
  <c r="O9" i="18"/>
  <c r="N9" i="18"/>
  <c r="M9" i="18"/>
  <c r="L9" i="18"/>
  <c r="L124" i="18" s="1"/>
  <c r="K9" i="18"/>
  <c r="J9" i="18"/>
  <c r="I9" i="18"/>
  <c r="H9" i="18"/>
  <c r="H124" i="18" s="1"/>
  <c r="G9" i="18"/>
  <c r="F9" i="18"/>
  <c r="E9" i="18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S9" i="9"/>
  <c r="AR9" i="9"/>
  <c r="AR124" i="9" s="1"/>
  <c r="AQ9" i="9"/>
  <c r="AP9" i="9"/>
  <c r="AO9" i="9"/>
  <c r="AN9" i="9"/>
  <c r="AN124" i="9" s="1"/>
  <c r="AM9" i="9"/>
  <c r="AL9" i="9"/>
  <c r="AK9" i="9"/>
  <c r="AJ9" i="9"/>
  <c r="AJ124" i="9" s="1"/>
  <c r="AI9" i="9"/>
  <c r="AH9" i="9"/>
  <c r="AG9" i="9"/>
  <c r="AF9" i="9"/>
  <c r="AF124" i="9" s="1"/>
  <c r="AE9" i="9"/>
  <c r="AD9" i="9"/>
  <c r="AC9" i="9"/>
  <c r="AB9" i="9"/>
  <c r="AB124" i="9" s="1"/>
  <c r="AA9" i="9"/>
  <c r="Z9" i="9"/>
  <c r="Y9" i="9"/>
  <c r="X9" i="9"/>
  <c r="X124" i="9" s="1"/>
  <c r="W9" i="9"/>
  <c r="V9" i="9"/>
  <c r="U9" i="9"/>
  <c r="T9" i="9"/>
  <c r="T124" i="9" s="1"/>
  <c r="S9" i="9"/>
  <c r="R9" i="9"/>
  <c r="Q9" i="9"/>
  <c r="P9" i="9"/>
  <c r="P124" i="9" s="1"/>
  <c r="O9" i="9"/>
  <c r="N9" i="9"/>
  <c r="M9" i="9"/>
  <c r="L9" i="9"/>
  <c r="L124" i="9" s="1"/>
  <c r="K9" i="9"/>
  <c r="J9" i="9"/>
  <c r="I9" i="9"/>
  <c r="H9" i="9"/>
  <c r="H124" i="9" s="1"/>
  <c r="G9" i="9"/>
  <c r="F9" i="9"/>
  <c r="E9" i="9"/>
  <c r="AS120" i="6"/>
  <c r="AR120" i="6"/>
  <c r="AQ120" i="6"/>
  <c r="AP120" i="6"/>
  <c r="AO120" i="6"/>
  <c r="AN120" i="6"/>
  <c r="AM120" i="6"/>
  <c r="AL120" i="6"/>
  <c r="AK120" i="6"/>
  <c r="AI120" i="6"/>
  <c r="AH120" i="6"/>
  <c r="AC120" i="6"/>
  <c r="AB120" i="6"/>
  <c r="AA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S9" i="6"/>
  <c r="AR9" i="6"/>
  <c r="AQ9" i="6"/>
  <c r="AP9" i="6"/>
  <c r="AO9" i="6"/>
  <c r="AN9" i="6"/>
  <c r="AM9" i="6"/>
  <c r="AL9" i="6"/>
  <c r="AL124" i="6" s="1"/>
  <c r="AK9" i="6"/>
  <c r="AJ9" i="6"/>
  <c r="AI9" i="6"/>
  <c r="AH9" i="6"/>
  <c r="AG9" i="6"/>
  <c r="AF9" i="6"/>
  <c r="AE9" i="6"/>
  <c r="AD9" i="6"/>
  <c r="AC9" i="6"/>
  <c r="AB9" i="6"/>
  <c r="AA9" i="6"/>
  <c r="Z9" i="6"/>
  <c r="Z124" i="6" s="1"/>
  <c r="Y9" i="6"/>
  <c r="X9" i="6"/>
  <c r="W9" i="6"/>
  <c r="V9" i="6"/>
  <c r="U9" i="6"/>
  <c r="T9" i="6"/>
  <c r="S9" i="6"/>
  <c r="R9" i="6"/>
  <c r="Q9" i="6"/>
  <c r="P9" i="6"/>
  <c r="O9" i="6"/>
  <c r="N9" i="6"/>
  <c r="N124" i="6" s="1"/>
  <c r="M9" i="6"/>
  <c r="L9" i="6"/>
  <c r="K9" i="6"/>
  <c r="J9" i="6"/>
  <c r="I9" i="6"/>
  <c r="H9" i="6"/>
  <c r="G9" i="6"/>
  <c r="F9" i="6"/>
  <c r="E9" i="6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S9" i="7"/>
  <c r="AR9" i="7"/>
  <c r="AQ9" i="7"/>
  <c r="AP9" i="7"/>
  <c r="AP124" i="7" s="1"/>
  <c r="AO9" i="7"/>
  <c r="AN9" i="7"/>
  <c r="AM9" i="7"/>
  <c r="AL9" i="7"/>
  <c r="AL124" i="7" s="1"/>
  <c r="AK9" i="7"/>
  <c r="AJ9" i="7"/>
  <c r="AI9" i="7"/>
  <c r="AH9" i="7"/>
  <c r="AH124" i="7" s="1"/>
  <c r="AG9" i="7"/>
  <c r="AF9" i="7"/>
  <c r="AE9" i="7"/>
  <c r="AD9" i="7"/>
  <c r="AD124" i="7" s="1"/>
  <c r="AC9" i="7"/>
  <c r="AB9" i="7"/>
  <c r="AA9" i="7"/>
  <c r="Z9" i="7"/>
  <c r="Z124" i="7" s="1"/>
  <c r="Y9" i="7"/>
  <c r="X9" i="7"/>
  <c r="W9" i="7"/>
  <c r="V9" i="7"/>
  <c r="V124" i="7" s="1"/>
  <c r="U9" i="7"/>
  <c r="T9" i="7"/>
  <c r="S9" i="7"/>
  <c r="R9" i="7"/>
  <c r="R124" i="7" s="1"/>
  <c r="Q9" i="7"/>
  <c r="P9" i="7"/>
  <c r="O9" i="7"/>
  <c r="N9" i="7"/>
  <c r="N124" i="7" s="1"/>
  <c r="M9" i="7"/>
  <c r="L9" i="7"/>
  <c r="K9" i="7"/>
  <c r="J9" i="7"/>
  <c r="J124" i="7" s="1"/>
  <c r="I9" i="7"/>
  <c r="H9" i="7"/>
  <c r="G9" i="7"/>
  <c r="F9" i="7"/>
  <c r="F124" i="7" s="1"/>
  <c r="E9" i="7"/>
  <c r="H124" i="7" l="1"/>
  <c r="L124" i="7"/>
  <c r="P124" i="7"/>
  <c r="T124" i="7"/>
  <c r="X124" i="7"/>
  <c r="AB124" i="7"/>
  <c r="AF124" i="7"/>
  <c r="AJ124" i="7"/>
  <c r="AN124" i="7"/>
  <c r="AR124" i="7"/>
  <c r="H124" i="6"/>
  <c r="L124" i="6"/>
  <c r="P124" i="6"/>
  <c r="T124" i="6"/>
  <c r="X124" i="6"/>
  <c r="AB124" i="6"/>
  <c r="AF124" i="6"/>
  <c r="AJ124" i="6"/>
  <c r="AN124" i="6"/>
  <c r="AR124" i="6"/>
  <c r="F124" i="9"/>
  <c r="J124" i="9"/>
  <c r="N124" i="9"/>
  <c r="R124" i="9"/>
  <c r="V124" i="9"/>
  <c r="Z124" i="9"/>
  <c r="AD124" i="9"/>
  <c r="AH124" i="9"/>
  <c r="AL124" i="9"/>
  <c r="AP124" i="9"/>
  <c r="F124" i="18"/>
  <c r="J124" i="18"/>
  <c r="N124" i="18"/>
  <c r="R124" i="18"/>
  <c r="V124" i="18"/>
  <c r="Z124" i="18"/>
  <c r="AD124" i="18"/>
  <c r="AH124" i="18"/>
  <c r="AL124" i="18"/>
  <c r="AP124" i="18"/>
  <c r="F124" i="19"/>
  <c r="J124" i="19"/>
  <c r="N124" i="19"/>
  <c r="R124" i="19"/>
  <c r="V124" i="19"/>
  <c r="Z124" i="19"/>
  <c r="AD124" i="19"/>
  <c r="AH124" i="19"/>
  <c r="AL124" i="19"/>
  <c r="AP124" i="19"/>
  <c r="F124" i="1"/>
  <c r="J124" i="1"/>
  <c r="N124" i="1"/>
  <c r="R124" i="1"/>
  <c r="E124" i="7"/>
  <c r="I124" i="7"/>
  <c r="M124" i="7"/>
  <c r="Q124" i="7"/>
  <c r="U124" i="7"/>
  <c r="Y124" i="7"/>
  <c r="AC124" i="7"/>
  <c r="AG124" i="7"/>
  <c r="AK124" i="7"/>
  <c r="AO124" i="7"/>
  <c r="AS124" i="7"/>
  <c r="I124" i="6"/>
  <c r="M124" i="6"/>
  <c r="U124" i="6"/>
  <c r="Y124" i="6"/>
  <c r="AG124" i="6"/>
  <c r="AK124" i="6"/>
  <c r="AS124" i="6"/>
  <c r="J124" i="6"/>
  <c r="V124" i="6"/>
  <c r="AH124" i="6"/>
  <c r="G124" i="9"/>
  <c r="K124" i="9"/>
  <c r="O124" i="9"/>
  <c r="S124" i="9"/>
  <c r="W124" i="9"/>
  <c r="AA124" i="9"/>
  <c r="AE124" i="9"/>
  <c r="AI124" i="9"/>
  <c r="AM124" i="9"/>
  <c r="AQ124" i="9"/>
  <c r="G124" i="18"/>
  <c r="K124" i="18"/>
  <c r="O124" i="18"/>
  <c r="S124" i="18"/>
  <c r="W124" i="18"/>
  <c r="AA124" i="18"/>
  <c r="AE124" i="18"/>
  <c r="AI124" i="18"/>
  <c r="AM124" i="18"/>
  <c r="AQ124" i="18"/>
  <c r="G124" i="7"/>
  <c r="K124" i="7"/>
  <c r="O124" i="7"/>
  <c r="S124" i="7"/>
  <c r="W124" i="7"/>
  <c r="AA124" i="7"/>
  <c r="AE124" i="7"/>
  <c r="AI124" i="7"/>
  <c r="AM124" i="7"/>
  <c r="AQ124" i="7"/>
  <c r="G124" i="6"/>
  <c r="K124" i="6"/>
  <c r="O124" i="6"/>
  <c r="S124" i="6"/>
  <c r="W124" i="6"/>
  <c r="AA124" i="6"/>
  <c r="AE124" i="6"/>
  <c r="AI124" i="6"/>
  <c r="AM124" i="6"/>
  <c r="AQ124" i="6"/>
  <c r="F124" i="6"/>
  <c r="R124" i="6"/>
  <c r="AD124" i="6"/>
  <c r="AP124" i="6"/>
  <c r="E124" i="6"/>
  <c r="Q124" i="6"/>
  <c r="AC124" i="6"/>
  <c r="AO124" i="6"/>
  <c r="E124" i="9"/>
  <c r="I124" i="9"/>
  <c r="M124" i="9"/>
  <c r="Q124" i="9"/>
  <c r="U124" i="9"/>
  <c r="Y124" i="9"/>
  <c r="AC124" i="9"/>
  <c r="AG124" i="9"/>
  <c r="AK124" i="9"/>
  <c r="AO124" i="9"/>
  <c r="AS124" i="9"/>
  <c r="E124" i="18"/>
  <c r="I124" i="18"/>
  <c r="M124" i="18"/>
  <c r="Q124" i="18"/>
  <c r="U124" i="18"/>
  <c r="Y124" i="18"/>
  <c r="AC124" i="18"/>
  <c r="AG124" i="18"/>
  <c r="AK124" i="18"/>
  <c r="AO124" i="18"/>
  <c r="AS124" i="18"/>
  <c r="E124" i="19"/>
  <c r="I124" i="19"/>
  <c r="M124" i="19"/>
  <c r="Q124" i="19"/>
  <c r="U124" i="19"/>
  <c r="Y124" i="19"/>
  <c r="AC124" i="19"/>
  <c r="AG124" i="19"/>
  <c r="AK124" i="19"/>
  <c r="AO124" i="19"/>
  <c r="AS124" i="19"/>
  <c r="F124" i="54"/>
  <c r="G124" i="54"/>
  <c r="S124" i="54"/>
  <c r="AE124" i="54"/>
  <c r="AQ124" i="54"/>
  <c r="R124" i="54"/>
  <c r="H124" i="54"/>
  <c r="T124" i="54"/>
  <c r="AF124" i="54"/>
  <c r="AR124" i="54"/>
  <c r="I124" i="54"/>
  <c r="U124" i="54"/>
  <c r="AG124" i="54"/>
  <c r="AS124" i="54"/>
  <c r="J124" i="54"/>
  <c r="V124" i="54"/>
  <c r="AH124" i="54"/>
  <c r="K124" i="54"/>
  <c r="W124" i="54"/>
  <c r="AI124" i="54"/>
  <c r="AP124" i="54"/>
  <c r="L124" i="54"/>
  <c r="X124" i="54"/>
  <c r="AJ124" i="54"/>
  <c r="M124" i="54"/>
  <c r="Y124" i="54"/>
  <c r="AK124" i="54"/>
  <c r="AD124" i="54"/>
  <c r="N124" i="54"/>
  <c r="Z124" i="54"/>
  <c r="AL124" i="54"/>
  <c r="O124" i="54"/>
  <c r="AA124" i="54"/>
  <c r="AM124" i="54"/>
  <c r="P124" i="54"/>
  <c r="AB124" i="54"/>
  <c r="AN124" i="54"/>
  <c r="F124" i="10"/>
  <c r="R124" i="10"/>
  <c r="AD124" i="10"/>
  <c r="AP124" i="10"/>
  <c r="G124" i="10"/>
  <c r="S124" i="10"/>
  <c r="AE124" i="10"/>
  <c r="AQ124" i="10"/>
  <c r="H124" i="10"/>
  <c r="T124" i="10"/>
  <c r="AF124" i="10"/>
  <c r="AR124" i="10"/>
  <c r="I124" i="10"/>
  <c r="U124" i="10"/>
  <c r="AG124" i="10"/>
  <c r="AS124" i="10"/>
  <c r="J124" i="10"/>
  <c r="V124" i="10"/>
  <c r="AH124" i="10"/>
  <c r="K124" i="10"/>
  <c r="W124" i="10"/>
  <c r="AI124" i="10"/>
  <c r="L124" i="10"/>
  <c r="X124" i="10"/>
  <c r="AJ124" i="10"/>
  <c r="M124" i="10"/>
  <c r="Y124" i="10"/>
  <c r="AK124" i="10"/>
  <c r="N124" i="10"/>
  <c r="Z124" i="10"/>
  <c r="AL124" i="10"/>
  <c r="O124" i="10"/>
  <c r="AA124" i="10"/>
  <c r="AM124" i="10"/>
  <c r="P124" i="10"/>
  <c r="AB124" i="10"/>
  <c r="AN124" i="10"/>
  <c r="AC124" i="28"/>
  <c r="AS124" i="28"/>
  <c r="AK124" i="28"/>
  <c r="U124" i="28"/>
  <c r="M124" i="28"/>
  <c r="E124" i="28"/>
  <c r="AR124" i="28"/>
  <c r="AQ124" i="28"/>
  <c r="AP124" i="28"/>
  <c r="AO124" i="28"/>
  <c r="AN124" i="28"/>
  <c r="AM124" i="28"/>
  <c r="AL124" i="28"/>
  <c r="AJ124" i="28"/>
  <c r="AI124" i="28"/>
  <c r="AH124" i="28"/>
  <c r="AG124" i="28"/>
  <c r="AF124" i="28"/>
  <c r="AE124" i="28"/>
  <c r="AD124" i="28"/>
  <c r="AB124" i="28"/>
  <c r="AA124" i="28"/>
  <c r="Z124" i="28"/>
  <c r="Y124" i="28"/>
  <c r="X124" i="28"/>
  <c r="W124" i="28"/>
  <c r="V124" i="28"/>
  <c r="T124" i="28"/>
  <c r="S124" i="28"/>
  <c r="R124" i="28"/>
  <c r="Q124" i="28"/>
  <c r="P124" i="28"/>
  <c r="O124" i="28"/>
  <c r="N124" i="28"/>
  <c r="L124" i="28"/>
  <c r="K124" i="28"/>
  <c r="J124" i="28"/>
  <c r="I124" i="28"/>
  <c r="H124" i="28"/>
  <c r="G124" i="28"/>
  <c r="F124" i="28"/>
  <c r="AS120" i="37"/>
  <c r="AR120" i="37"/>
  <c r="AQ120" i="37"/>
  <c r="AP120" i="37"/>
  <c r="AO120" i="37"/>
  <c r="AN120" i="37"/>
  <c r="AM120" i="37"/>
  <c r="AL120" i="37"/>
  <c r="AK120" i="37"/>
  <c r="AJ120" i="37"/>
  <c r="AI120" i="37"/>
  <c r="AH120" i="37"/>
  <c r="AG120" i="37"/>
  <c r="AF120" i="37"/>
  <c r="AE120" i="37"/>
  <c r="AD120" i="37"/>
  <c r="AC120" i="37"/>
  <c r="AB120" i="37"/>
  <c r="AA120" i="37"/>
  <c r="Z120" i="37"/>
  <c r="Y120" i="37"/>
  <c r="X120" i="37"/>
  <c r="W120" i="37"/>
  <c r="V120" i="37"/>
  <c r="U120" i="37"/>
  <c r="T120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120" i="37"/>
  <c r="F120" i="37"/>
  <c r="E120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AS9" i="37"/>
  <c r="AR9" i="37"/>
  <c r="AR124" i="37" s="1"/>
  <c r="AQ9" i="37"/>
  <c r="AP9" i="37"/>
  <c r="AO9" i="37"/>
  <c r="AN9" i="37"/>
  <c r="AN124" i="37" s="1"/>
  <c r="AM9" i="37"/>
  <c r="AL9" i="37"/>
  <c r="AK9" i="37"/>
  <c r="AJ9" i="37"/>
  <c r="AJ124" i="37" s="1"/>
  <c r="AI9" i="37"/>
  <c r="AH9" i="37"/>
  <c r="AG9" i="37"/>
  <c r="AF9" i="37"/>
  <c r="AF124" i="37" s="1"/>
  <c r="AE9" i="37"/>
  <c r="AD9" i="37"/>
  <c r="AC9" i="37"/>
  <c r="AB9" i="37"/>
  <c r="AB124" i="37" s="1"/>
  <c r="AA9" i="37"/>
  <c r="Z9" i="37"/>
  <c r="Y9" i="37"/>
  <c r="X9" i="37"/>
  <c r="X124" i="37" s="1"/>
  <c r="W9" i="37"/>
  <c r="V9" i="37"/>
  <c r="U9" i="37"/>
  <c r="T9" i="37"/>
  <c r="T124" i="37" s="1"/>
  <c r="S9" i="37"/>
  <c r="R9" i="37"/>
  <c r="Q9" i="37"/>
  <c r="P9" i="37"/>
  <c r="P124" i="37" s="1"/>
  <c r="O9" i="37"/>
  <c r="N9" i="37"/>
  <c r="M9" i="37"/>
  <c r="L9" i="37"/>
  <c r="L124" i="37" s="1"/>
  <c r="K9" i="37"/>
  <c r="J9" i="37"/>
  <c r="I9" i="37"/>
  <c r="H9" i="37"/>
  <c r="H124" i="37" s="1"/>
  <c r="G9" i="37"/>
  <c r="F9" i="37"/>
  <c r="E9" i="37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AS9" i="21"/>
  <c r="AR9" i="21"/>
  <c r="AQ9" i="21"/>
  <c r="AP9" i="21"/>
  <c r="AO9" i="21"/>
  <c r="AN9" i="21"/>
  <c r="AN124" i="21" s="1"/>
  <c r="AM9" i="21"/>
  <c r="AL9" i="21"/>
  <c r="AK9" i="21"/>
  <c r="AJ9" i="21"/>
  <c r="AI9" i="21"/>
  <c r="AH9" i="21"/>
  <c r="AG9" i="21"/>
  <c r="AF9" i="21"/>
  <c r="AF124" i="21" s="1"/>
  <c r="AE9" i="21"/>
  <c r="AD9" i="21"/>
  <c r="AC9" i="21"/>
  <c r="AB9" i="21"/>
  <c r="AA9" i="21"/>
  <c r="Z9" i="21"/>
  <c r="Y9" i="21"/>
  <c r="X9" i="21"/>
  <c r="X124" i="21" s="1"/>
  <c r="W9" i="21"/>
  <c r="V9" i="21"/>
  <c r="U9" i="21"/>
  <c r="T9" i="21"/>
  <c r="S9" i="21"/>
  <c r="R9" i="21"/>
  <c r="Q9" i="21"/>
  <c r="P9" i="21"/>
  <c r="P124" i="21" s="1"/>
  <c r="O9" i="21"/>
  <c r="N9" i="21"/>
  <c r="M9" i="21"/>
  <c r="L9" i="21"/>
  <c r="K9" i="21"/>
  <c r="J9" i="21"/>
  <c r="I9" i="21"/>
  <c r="H9" i="21"/>
  <c r="H124" i="21" s="1"/>
  <c r="G9" i="21"/>
  <c r="F9" i="21"/>
  <c r="E9" i="21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AS80" i="23"/>
  <c r="AR80" i="23"/>
  <c r="AQ80" i="23"/>
  <c r="AP80" i="23"/>
  <c r="AO80" i="23"/>
  <c r="AN80" i="23"/>
  <c r="AM80" i="23"/>
  <c r="AL80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AS77" i="23"/>
  <c r="AR77" i="23"/>
  <c r="AQ77" i="23"/>
  <c r="AP77" i="23"/>
  <c r="AO77" i="23"/>
  <c r="AN77" i="23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AS9" i="23"/>
  <c r="AR9" i="23"/>
  <c r="AQ9" i="23"/>
  <c r="AP9" i="23"/>
  <c r="AO9" i="23"/>
  <c r="AN9" i="23"/>
  <c r="AN124" i="23" s="1"/>
  <c r="AM9" i="23"/>
  <c r="AL9" i="23"/>
  <c r="AK9" i="23"/>
  <c r="AJ9" i="23"/>
  <c r="AI9" i="23"/>
  <c r="AH9" i="23"/>
  <c r="AG9" i="23"/>
  <c r="AF9" i="23"/>
  <c r="AF124" i="23" s="1"/>
  <c r="AE9" i="23"/>
  <c r="AD9" i="23"/>
  <c r="AC9" i="23"/>
  <c r="AB9" i="23"/>
  <c r="AA9" i="23"/>
  <c r="Z9" i="23"/>
  <c r="Y9" i="23"/>
  <c r="X9" i="23"/>
  <c r="X124" i="23" s="1"/>
  <c r="W9" i="23"/>
  <c r="V9" i="23"/>
  <c r="U9" i="23"/>
  <c r="T9" i="23"/>
  <c r="S9" i="23"/>
  <c r="R9" i="23"/>
  <c r="Q9" i="23"/>
  <c r="P9" i="23"/>
  <c r="P124" i="23" s="1"/>
  <c r="O9" i="23"/>
  <c r="N9" i="23"/>
  <c r="M9" i="23"/>
  <c r="L9" i="23"/>
  <c r="K9" i="23"/>
  <c r="J9" i="23"/>
  <c r="I9" i="23"/>
  <c r="H9" i="23"/>
  <c r="H124" i="23" s="1"/>
  <c r="G9" i="23"/>
  <c r="F9" i="23"/>
  <c r="E9" i="23"/>
  <c r="E124" i="23" l="1"/>
  <c r="I124" i="23"/>
  <c r="M124" i="23"/>
  <c r="Q124" i="23"/>
  <c r="U124" i="23"/>
  <c r="Y124" i="23"/>
  <c r="AC124" i="23"/>
  <c r="AG124" i="23"/>
  <c r="AK124" i="23"/>
  <c r="AO124" i="23"/>
  <c r="AS124" i="23"/>
  <c r="E124" i="21"/>
  <c r="I124" i="21"/>
  <c r="M124" i="21"/>
  <c r="Q124" i="21"/>
  <c r="U124" i="21"/>
  <c r="Y124" i="21"/>
  <c r="AC124" i="21"/>
  <c r="AG124" i="21"/>
  <c r="AK124" i="21"/>
  <c r="AO124" i="21"/>
  <c r="AS124" i="21"/>
  <c r="E124" i="37"/>
  <c r="M124" i="37"/>
  <c r="U124" i="37"/>
  <c r="AC124" i="37"/>
  <c r="AK124" i="37"/>
  <c r="AS124" i="37"/>
  <c r="I124" i="37"/>
  <c r="Q124" i="37"/>
  <c r="Y124" i="37"/>
  <c r="AG124" i="37"/>
  <c r="AO124" i="37"/>
  <c r="F124" i="23"/>
  <c r="J124" i="23"/>
  <c r="N124" i="23"/>
  <c r="R124" i="23"/>
  <c r="V124" i="23"/>
  <c r="Z124" i="23"/>
  <c r="AD124" i="23"/>
  <c r="AH124" i="23"/>
  <c r="AL124" i="23"/>
  <c r="AP124" i="23"/>
  <c r="F124" i="21"/>
  <c r="N124" i="21"/>
  <c r="V124" i="21"/>
  <c r="AD124" i="21"/>
  <c r="AL124" i="21"/>
  <c r="L124" i="21"/>
  <c r="T124" i="21"/>
  <c r="AB124" i="21"/>
  <c r="AJ124" i="21"/>
  <c r="AR124" i="21"/>
  <c r="K124" i="21"/>
  <c r="S124" i="21"/>
  <c r="AA124" i="21"/>
  <c r="AI124" i="21"/>
  <c r="AQ124" i="21"/>
  <c r="J124" i="21"/>
  <c r="R124" i="21"/>
  <c r="Z124" i="21"/>
  <c r="AH124" i="21"/>
  <c r="AP124" i="21"/>
  <c r="F124" i="37"/>
  <c r="J124" i="37"/>
  <c r="N124" i="37"/>
  <c r="R124" i="37"/>
  <c r="V124" i="37"/>
  <c r="Z124" i="37"/>
  <c r="AD124" i="37"/>
  <c r="AH124" i="37"/>
  <c r="AL124" i="37"/>
  <c r="AP124" i="37"/>
  <c r="G124" i="23"/>
  <c r="O124" i="23"/>
  <c r="W124" i="23"/>
  <c r="AE124" i="23"/>
  <c r="AM124" i="23"/>
  <c r="L124" i="23"/>
  <c r="T124" i="23"/>
  <c r="AB124" i="23"/>
  <c r="AJ124" i="23"/>
  <c r="AR124" i="23"/>
  <c r="K124" i="23"/>
  <c r="S124" i="23"/>
  <c r="AA124" i="23"/>
  <c r="AI124" i="23"/>
  <c r="AQ124" i="23"/>
  <c r="G124" i="21"/>
  <c r="O124" i="21"/>
  <c r="W124" i="21"/>
  <c r="AE124" i="21"/>
  <c r="AM124" i="21"/>
  <c r="G124" i="37"/>
  <c r="K124" i="37"/>
  <c r="O124" i="37"/>
  <c r="S124" i="37"/>
  <c r="W124" i="37"/>
  <c r="AA124" i="37"/>
  <c r="AE124" i="37"/>
  <c r="AI124" i="37"/>
  <c r="AM124" i="37"/>
  <c r="AQ124" i="37"/>
</calcChain>
</file>

<file path=xl/sharedStrings.xml><?xml version="1.0" encoding="utf-8"?>
<sst xmlns="http://schemas.openxmlformats.org/spreadsheetml/2006/main" count="12044" uniqueCount="333">
  <si>
    <t>ø²Ô²ø²òÆ²Î²Ü ¶àðÌºðàì</t>
  </si>
  <si>
    <t>²Ý³í³ñï µáÕáùÝ»ñ</t>
  </si>
  <si>
    <t xml:space="preserve">µ»Ï³ÝáõÙÝ»ñÇ ïáÏáëÁ ³í³ñïí³Í ·áñÍ»ñÇó(Ñ³ßí»ïáõ Å³Ù³Ý³Ï³ßñç³ÝáõÙ) </t>
  </si>
  <si>
    <t xml:space="preserve">Î³ÛáõÝáõÃÛ³Ý ïáÏáëÁ ³í³ñïí³Í ·áñÍ»ñÇó(Ñ³ßí»ïáõ Å³Ù³Ý³Ï³ßñç³ÝáõÙ) </t>
  </si>
  <si>
    <t xml:space="preserve">µ»Ï³ÝáõÙÝ»ñÇ ïáÏáëÁ µáÕáù³ñÏí³Í ·áñÍ»ñÇó(Ñ³ßí»ïáõ Å³Ù³Ý³Ï³ßñç³ÝáõÙ) </t>
  </si>
  <si>
    <t xml:space="preserve">Ï³ÛáõÝáõÃÛ³Ý ïáÏáëÁ(Ñ³ßí»ïáõ Å³Ù³Ý³Ï³ßñç³ÝáõÙ) </t>
  </si>
  <si>
    <t xml:space="preserve">Ð³ßí»ïáõ Å³Ù³Ý³Ï³Ñ³ïí³ÍáõÙ ³í³ñïí³Í ·áñÍ»ñÇ ÁÝ¹Ñ³Ýáõñ ÃÇíÁ </t>
  </si>
  <si>
    <t>Ð²ÞìºîìàôÂÚàôÜ</t>
  </si>
  <si>
    <t>1.</t>
  </si>
  <si>
    <t>¶áõÛù³ÛÇÝ Çñ³í³Ñ³ñ³µ»ñáõÃÛáõÝÝ»ñÇ í»ñ³µ»ñÛ³É ¹³ï³Ï³Ý ·áñÍ»ñ</t>
  </si>
  <si>
    <t>¶áõÛùÇ ÝÏ³ïÙ³Ùµ ë»÷³Ï³ÝáõÃÛ³Ý Çñ³íáõÝùÁ ×³Ý³ã»Éáõ í»ñ³µ»ñÛ³É</t>
  </si>
  <si>
    <t>1.1.1</t>
  </si>
  <si>
    <t>²Û¹ ÃíáõÙª Ó»éùµ»ñÙ³Ý í³Õ»ÙáõÃÛ³Ý áõÅáí</t>
  </si>
  <si>
    <t>1.1.2</t>
  </si>
  <si>
    <t>²Û¹ ÃíáõÙª ïÇñ³½áõñÏ ·áõÛùÇ ÝÏ³ïÙ³Ùµ</t>
  </si>
  <si>
    <t>1.1.3</t>
  </si>
  <si>
    <t>²Û¹ ÃíáõÙª ÇÝùÝ³Ï³Ù Ï³éáõÛóÇ ÝÏ³ïÙ³Ùµ</t>
  </si>
  <si>
    <t>ê»÷³Ï³ÝáõÃÛ³Ý Çñ³íáõÝùÇ ¹³¹³ñ»óÙ³Ý í»ñ³µ»ñÛ³É</t>
  </si>
  <si>
    <t>1.3</t>
  </si>
  <si>
    <t>¶áõÛùÇ ÝÏ³ïÙ³Ùµ  û·ï³·áñÍÙ³Ý Çñ³íáõÝùÁ ×³Ý³ã»Éáõ í»ñ³µ»ñÛ³É</t>
  </si>
  <si>
    <t>1.3.1</t>
  </si>
  <si>
    <t>²Û¹ ÃíáõÙª µÝ³Ïû·ï³·áñÍÙ³Ý Çñ³íáõÝùÁ  ×³Ý³ã»Éáõ í»ñ³µ»ñÛ³É</t>
  </si>
  <si>
    <t>1.3.2</t>
  </si>
  <si>
    <t>²Û¹ ÃíáõÙª ÑáÕ³Ù³ëÇ ÝÏ³ïÙ³Ùµ û·ï³·áñÍÙ³Ý Çñ³íáõÝùÁ  ×³Ý³ã»Éáõ í»ñ³µ»ñÛ³É</t>
  </si>
  <si>
    <t>1.4</t>
  </si>
  <si>
    <t>¶áõÛùÇ ÝÏ³ïÙ³Ùµ  û·ï³·áñÍÙ³Ý Çñ³íáõÝùÁ ¹³¹³ñ»óÝ»Éáõ í»ñ³µ»ñÛ³É</t>
  </si>
  <si>
    <t>1.4.1</t>
  </si>
  <si>
    <t xml:space="preserve">²Û¹ ÃíáõÙª µÝ³Ïû·ï³·áñÍÙ³Ý Çñ³íáõÝùÁ ¹³¹³ñ»óÝ»Éáõ í»ñ³µ»ñÛ³É </t>
  </si>
  <si>
    <t>1.4.1/1</t>
  </si>
  <si>
    <t>²Û¹ ÃíáõÙª ÷áËÑ³ïáõóÙ³Ùµ</t>
  </si>
  <si>
    <t>1.5</t>
  </si>
  <si>
    <t>´Ý³Ï³ñ³ÝÇó/ ï³ñ³ÍùÇó/ íï³ñ»Éáõ í»ñ³µ»ñÛ³É</t>
  </si>
  <si>
    <t>1.6</t>
  </si>
  <si>
    <t>¶áõÛùÝ áõñÇßÇ ³åûñÇÝÇ ïÇñ³å»ïáõÙÇó »ï í»ñ³¹³ñÓÝ»Éáõ í»ñ³µ»ñÛ³É</t>
  </si>
  <si>
    <t>1.6.1</t>
  </si>
  <si>
    <t>´³ñ»ËÇÕ× Ó»éùµ»ñáÕÇó Çñ ·áõÛùÁ Ñ»ï å³Ñ³Ýç»Éáõ í»ñ³µ»ñÛ³É</t>
  </si>
  <si>
    <t xml:space="preserve">1.7 </t>
  </si>
  <si>
    <t>îÇñ³å»ïáõÙÇó ½ñÏ»Éáõ Ñ»ï ãÏ³åí³Í Çñ³íáõÝùÝ»ñÇ Ë³ËïáõÙÁ í»ñ³óÝ»Éáõ í»ñ³µ»ñÛ³É</t>
  </si>
  <si>
    <t>1.8</t>
  </si>
  <si>
    <t>ÀÝ¹Ñ³Ýáõñ µ³ÅÝ³ÛÇÝ ë»÷³Ï³ÝáõÃÛáõÝÇó µ³ÅÇÝÝ ³é³ÝÓÝ³óÝ»Éáõ í»ñ³µ»ñÛ³É</t>
  </si>
  <si>
    <t>1.8.1</t>
  </si>
  <si>
    <t>Ð³Ù³ï»Õ ë»÷³Ï³ÝáõÃÛ³Ý Ý»ñùá ·ïÝíáÕ ·áõÛùÁ µ³Å³Ý»Éáõ ¨ ¹ñ³ÝÇó µ³ÅÇÝÝ ³é³ÝÓÝ³óÝ»Éáõ í»ñ³µ»ñÛ³É</t>
  </si>
  <si>
    <t>1.8.3</t>
  </si>
  <si>
    <t>¶áõÛùÇ íñ³ µéÝ³·³ÝÓáõÙ ï³ñ³Í»Éáõ å³Ñ³ÝçÇ Ù³ëÇÝ</t>
  </si>
  <si>
    <t>1.9</t>
  </si>
  <si>
    <t>²ÛÉ í»×»ñ</t>
  </si>
  <si>
    <t>2.</t>
  </si>
  <si>
    <t>¶áñÍ³ñùÝ»ñÇ Ñ»ï Ï³åí³Í Çñ³í³Ñ³ñ³µ»ñáõÃÛáõÝÝ»ñÇ í»ñ³µ»ñÛ³É ¹³ï³Ï³Ý ·áñÍ»ñ</t>
  </si>
  <si>
    <t>2.1</t>
  </si>
  <si>
    <t>·áñÍ³ñùÝ»ñÇ ³Ýí³í»ñáõÃÛ³Ý Ñ»ï Ï³åí³Í í»×»ñ</t>
  </si>
  <si>
    <t>2.1.1</t>
  </si>
  <si>
    <t>³Û¹ ÃíáõÙ` íÇ×³Ñ³ñáõÛó ·áñÍ³ñùÝ»ñÝ ³Ýí³í»ñ ×³Ý³ã»Éáõ í»ñ³µ»ñÛ³É</t>
  </si>
  <si>
    <t>2.1.2</t>
  </si>
  <si>
    <t>³Û¹ ÃíáõÙ` ·áñÍ³ñùÇ ³éáãÝãáõÃÛ³Ý Ñ»ï¨³ÝùÝ»ñ ÏÇñ³é»Éáõ í»ñ³µ»ñÛ³É</t>
  </si>
  <si>
    <t>2.2</t>
  </si>
  <si>
    <t>¶áñÍ³ñùÁ í³í»ñ ×³Ý³ã»Éáõ í»ñ³µ»ñÛ³É</t>
  </si>
  <si>
    <t>2.3</t>
  </si>
  <si>
    <t>¶áñÍ³ñùÇó Í³·áÕ Çñ³íáõÝùÝ»ñÁ  ·ñ³Ýó»Éáõ í»ñ³µ»ñÛ³É</t>
  </si>
  <si>
    <t>2.4</t>
  </si>
  <si>
    <t>ä³ÛÙ³Ý³·ÇñÝ ³Ýí³í»ñ ×³Ý³ã»Éáõ í»ñ³µ»ñÛ³É</t>
  </si>
  <si>
    <t>2.5</t>
  </si>
  <si>
    <t>ä³ÛÙ³Ý³·ñÇÁ í³í»ñ ×³Ý³ã»Éáõ í»ñ³µ»ñÛ³É</t>
  </si>
  <si>
    <t>2.6</t>
  </si>
  <si>
    <t>ä³ÛÙ³Ý³·ñÇó Í³·áÕ Çñ³íáõÝùÝ»ñÁ  ·ñ³Ýó»Éáõ í»ñ³µ»ñÛ³É</t>
  </si>
  <si>
    <t>2.7</t>
  </si>
  <si>
    <t>ä³ÛÙ³Ý³·ÇñÁ ÷á÷áË»Éáõ ¨ ÉáõÍ»Éáõ í»ñ³µ»ñÛ³É</t>
  </si>
  <si>
    <t>2.8</t>
  </si>
  <si>
    <t>ä³ÛÙ³Ý³·Çñ ÏÝù»ÉáõÝ å³ñï³íáñ»óÝ»Éáõ í»ñ³µ»ñÛ³É</t>
  </si>
  <si>
    <t>2.9</t>
  </si>
  <si>
    <t>3.</t>
  </si>
  <si>
    <t>Ä³é³Ý·áõÃÛ³Ý Ñ»ï Ï³åí³Í Çñ³í³Ñ³ñ³µ»ñáõÃÛáõÝÝ»ñÇ í»ñ³µ»ñÛ³É ¹³ï³Ï³Ý ·áñÍ»ñ</t>
  </si>
  <si>
    <t>3.1</t>
  </si>
  <si>
    <t>Îï³ÏÝ ³Ýí³í»ñ ×³Ý³ã»Éáõ í»ñ³µ»ñÛ³É</t>
  </si>
  <si>
    <t>3.2</t>
  </si>
  <si>
    <t>²Ý³ñÅ³Ý Å³é³Ý· ×³Ý³ã»Éáõ í»ñ³µ»ñÛ³É</t>
  </si>
  <si>
    <t>3.3</t>
  </si>
  <si>
    <t>Ä³é³Ý·áõÃÛáõÝÁ µ³Å³Ý»Éáõ í»ñ³µ»ñÛ³É</t>
  </si>
  <si>
    <t>3.4</t>
  </si>
  <si>
    <t>¶áõÛùÝ ³ÝÅ³é³Ý· ×³Ý³ã»Éáõ í»ñ³µ»ñÛ³É</t>
  </si>
  <si>
    <t>3.5</t>
  </si>
  <si>
    <t>Àëï ûñ»ÝùÇ Å³é³Ý·áõÃÛ³Ý Çñ³íáõÝùÇ íÏ³Û³·ÇñÝ ³Ýí³í»ñ ×³Ý³ã»Éáõ í»ñ³µ»ñÛ³É</t>
  </si>
  <si>
    <t>3.6</t>
  </si>
  <si>
    <t>Ä³é³Ý·áõÃÛáõÝÝ ÁÝ¹áõÝ»Éáõ µ³ó ÃáÕÝí³Í Å³ÙÏ»ïÁ Ñ³ñ·»ÉÇ Ñ³Ù³ñ»Éáõ í»ñ³µ»ñÛ³É</t>
  </si>
  <si>
    <t>3.7</t>
  </si>
  <si>
    <t>4</t>
  </si>
  <si>
    <t>ÀÝï³Ý»Ï³Ý Çñ³í³Ñ³ñ³µ»ñáõÃÛáõÝÝ»ñÇ í»ñ³µ»ñÛ³É ¹³ï³Ï³Ý ·áñÍ»ñ</t>
  </si>
  <si>
    <t>4.1</t>
  </si>
  <si>
    <t>²ÙáõëÝ³ÉáõÍáõÃÛ³Ý í»ñ³µ»ñÛ³É</t>
  </si>
  <si>
    <t>4.2</t>
  </si>
  <si>
    <t>²ÉÇÙ»ÝïÇ å³Ñ³ÝçÇ í»ñ³µ»ñÛ³É</t>
  </si>
  <si>
    <t>4.3</t>
  </si>
  <si>
    <t>²ÉÇÙ»ÝïÇ ã³÷Á ÷á÷áË»Éáõ í»ñ³µ»ñÛ³É</t>
  </si>
  <si>
    <t>4.4</t>
  </si>
  <si>
    <t>ÌÝáÕ³Ï³Ý Çñ³íáõÝùÝ»ñÇó ½ñÏ»Éáõ í»ñ³µ»ñÛ³É</t>
  </si>
  <si>
    <t>4.5</t>
  </si>
  <si>
    <t>ÌÝáÕ³Ï³Ý Çñ³íáõÝùÝ»ñÁ í»ñ³Ï³Ý·Ý»Éáõ í»ñ³µ»ñÛ³É</t>
  </si>
  <si>
    <t>4.6</t>
  </si>
  <si>
    <t>ºñ»Ë³ÛÇ áñ¹»·ñÙ³Ý í»ñ³µ»ñÛ³É</t>
  </si>
  <si>
    <t>4.7</t>
  </si>
  <si>
    <t>ºñ»Ë³ÛÇ áñ¹»·ñáõÙÁ í»ñ³óÝ»Éáõ í»ñ³µ»ñÛ³É</t>
  </si>
  <si>
    <t>4.8</t>
  </si>
  <si>
    <t>Ð³ÛñáõÃÛáõÝÁ ×³Ý³ã»Éáõ í»ñ³µ»ñÛ³É</t>
  </si>
  <si>
    <t>4.9</t>
  </si>
  <si>
    <t>ºñ»Ë³ÛÇ µÝ³ÏáõÃÛ³Ý í³ÛñÁ áñáß»Éáõ í»ñ³µ»ñÛ³É</t>
  </si>
  <si>
    <t>4.10</t>
  </si>
  <si>
    <t>ºñ»Ë³ÛÇ Ñ»ï ï»ë³ÏóáõÃÛ³Ý Ï³ñ· ë³ÑÙ³Ý»Éáõ í»ñ³µ»ñÛ³É</t>
  </si>
  <si>
    <t>4.11</t>
  </si>
  <si>
    <t>²ÙáõëÇÝÝ»ñÇ ÁÝ¹Ñ³Ýáõñ ·áõÛùÁ µ³Å³Ý»Éáõ í»ñ³µ»ñÛ³É</t>
  </si>
  <si>
    <t>4.12</t>
  </si>
  <si>
    <t>²ÙáõëÝ³Ï³Ý å³ÛÙ³Ý³·ñÇ ÷á÷áËÙ³Ý Ï³Ù ÉáõÍÙ³Ý í»ñ³µ»ñÛ³É</t>
  </si>
  <si>
    <t>4.13</t>
  </si>
  <si>
    <t>5.</t>
  </si>
  <si>
    <t>Øï³íáñ ë»÷³Ï³ÝáõÃÛ³Ý Ñ»ï Ï³åí³ÍÇñ³í³Ñ³ñ³µ»ñáõÃÛáõÝÝ»ñÇ í»ñ³µ»ñÛ³É ¹³ï³Ï³Ý ·áñÍ»ñ</t>
  </si>
  <si>
    <t>5.1</t>
  </si>
  <si>
    <t>ÈÇó»Ý½³ÛÇÝ å³ÛÙ³Ý³·ñÇ ÉáõÍÙ³Ý, ÷á÷áËÙ³Ý ¨ ³Ýí³í»ñáõÃÛ³Ý í»ñ³µ»ñÛ³É</t>
  </si>
  <si>
    <t>5.2</t>
  </si>
  <si>
    <t>Øï³íáñ ·áñÍáõÝ»áõÃÛ³Ý ³ñ¹ÛáõÝùÝ»ñ ëï»ÕÍ»Éáõ ¨ û·ï³·áñÍ»Éáõ å³ÛÙ³Ý³·ñÇ ÉáõÍÙ³Ý, ÷á÷áËÙ³Ý áõ ³Ýí³í»ñáõÃÛ³Ý í»ñ³µ»ñÛ³É</t>
  </si>
  <si>
    <t>5.3</t>
  </si>
  <si>
    <t>Ð»ÕÇÝ³Ï³ÛÇÝ ¨ Ñ³ñ³ÏÇó Çñ³íáõÝùÝ»ñÇ í»ñ³µ»ñÛ³É</t>
  </si>
  <si>
    <t>5.4</t>
  </si>
  <si>
    <t>üÇñÙ³ÛÇÝ ³Ýí³ÝÙ³Ý í»ñ³µ»ñÛ³É</t>
  </si>
  <si>
    <t>5.5</t>
  </si>
  <si>
    <t>²åñ³Ýù³ÛÇÝ Ýß³ÝÇ í»ñ³µ»ñÛ³É</t>
  </si>
  <si>
    <t>5.6</t>
  </si>
  <si>
    <t>6.</t>
  </si>
  <si>
    <t>²ßË³ï³Ýù³ÛÇÝ Çñ³í³Ñ³ñ³µ»ñáõÃÛáõÝÝ»ñÇ í»ñ³µ»ñÛ³É ¹³ï³Ï³Ý ·áñÍ»ñ</t>
  </si>
  <si>
    <t>6.1</t>
  </si>
  <si>
    <t>²ßË³ï³Ýù³ÛÇÝ å³ÛÙ³Ý³·ñ»ñÇ í»ñ³µ»ñÛ³É</t>
  </si>
  <si>
    <t>6.2</t>
  </si>
  <si>
    <t>²ßË³ï³ÝùáõÙ í»ñ³Ï³Ý·Ý»Éáõ í»ñ³µ»ñÛ³É</t>
  </si>
  <si>
    <t>6.3</t>
  </si>
  <si>
    <t>¶áñÍ³¹áõÉÝ ³ÝûñÇÝ³Ï³Ý ×³Ý³ã»Éáõ í»ñ³µ»ñÛ³É</t>
  </si>
  <si>
    <t>6.4</t>
  </si>
  <si>
    <t>Ð³ñÏ³¹Çñ å³ñ³åáõñ¹Ç Ñ³ïáõóÙ³Ý í»ñ³µ»ñÛ³É</t>
  </si>
  <si>
    <t>6.5</t>
  </si>
  <si>
    <t>âí×³ñí³Í ³ßË³ï³í³ñÓÇ ¨/Ï³Ù ³ÛÉ í×³ñÝ»ñÇ µéÝ³·³ÝÓÙ³Ý í»ñ³µ»ñÛ³É</t>
  </si>
  <si>
    <t>6.6</t>
  </si>
  <si>
    <t>7.</t>
  </si>
  <si>
    <t>Æñ³í³µ³Ý³Ï³Ý ³ÝÓÇ ·áñÍáõÝ»áõÃÛáõÝÇó µËáÕ Çñ³í³Ñ³ñ³µ»ñáõÃÛáõÝÝ»ñÇ í»ñ³µ»ñÛ³É ¹³ï³Ï³Ý ·áñÍ»ñ</t>
  </si>
  <si>
    <t>7.1</t>
  </si>
  <si>
    <t>Îáñåáñ³ïÇí í»×»ñ</t>
  </si>
  <si>
    <t>7.2</t>
  </si>
  <si>
    <t>8.</t>
  </si>
  <si>
    <t>Ð³ïáõÏ í³ñáõÛÃÇ ¹³ï³Ï³Ý ·áñÍ»ñ</t>
  </si>
  <si>
    <t>8.1</t>
  </si>
  <si>
    <t>²Ýã³÷³Ñ³ëÇÝ ÉñÇí ·áñÍáõÝ³Ï ×³Ý³ã»Éáõ /¿Ù³ÝëÇå³óÇ³/ í»ñ³µ»ñÛ³É</t>
  </si>
  <si>
    <t>8.2</t>
  </si>
  <si>
    <t>ø³Õ³ù³óáõÝ ³Ý·áñÍáõÝ³Ï Ï³Ù ë³ÑÙ³Ý³÷³Ï ·áñÍáõÝ³Ï ×³Ý³ã»Éáõ í»ñ³µ»ñÛ³É</t>
  </si>
  <si>
    <t>8.3</t>
  </si>
  <si>
    <t>ø³Õ³ù³óáõÝ Ñá·»µáõÅ³Ï³Ý ÑÇí³Ý¹³Ýáó³ÛÇÝ Ñ³ñÏ³¹Çñ µáõÅÙ³Ý »ÝÃ³ñÏ»Éáõ í»ñ³µ»ñÛ³É</t>
  </si>
  <si>
    <t>8.4</t>
  </si>
  <si>
    <t>ø³Õ³ù³óáõÝ ³ÝÑ³Ûï µ³ó³Ï³ÛáÕ Ï³Ù Ù³Ñ³ó³Í ×³Ý³ã»Éáõ í»ñ³µ»ñÛ³É</t>
  </si>
  <si>
    <t>8.5</t>
  </si>
  <si>
    <t>ø³Õ³ù³óÇ³Ï³Ý Ï³óáõÃÛ³Ý ³Ïï»ñÇ ·ñ³éáõÙÝ»ñÇ ³Ý×ßïáõÃÛáõÝÝ»ñÁ å³ñ½»Éáõ í»ñ³µ»ñÛ³É</t>
  </si>
  <si>
    <t>8.6</t>
  </si>
  <si>
    <t>¶áõÛùÁ ïÇñ³½áõñÏ ×³Ý³ã»Éáõ í»ñ³µ»ñÛ³É</t>
  </si>
  <si>
    <t>8.6.1</t>
  </si>
  <si>
    <t>²Û¹ ÃíáõÙª ³Ýß³ñÅ ·áõÛùÁ</t>
  </si>
  <si>
    <t>8.6.2</t>
  </si>
  <si>
    <t>²Û¹ ÃíáõÙª ß³ñÅ³Ï³Ý ·áõÛùÁ</t>
  </si>
  <si>
    <t>8.7</t>
  </si>
  <si>
    <t>Æñ³í³µ³Ý³Ï³Ý Ýß³Ý³ÏáõÃÛáõÝ áõÝ»óáÕ ÷³ëï»ñÇ Ñ³ëï³ïÙ³Ý í»ñ³µ»ñÛ³É</t>
  </si>
  <si>
    <t>8.7.1</t>
  </si>
  <si>
    <t>²ÝÓ³Ýó ³½·³Ïó³Ï³Ý Ï³åÁ Ñ³ëï³ï»Éáõ í»ñ³µ»ñÛ³É</t>
  </si>
  <si>
    <t>8.7.2</t>
  </si>
  <si>
    <t>²ÝÓÇª áõñÇßÇ ËÝ³ÙùÇ ï³Ï ·ïÝí»Éáõ í»ñ³µ»ñÛ³É</t>
  </si>
  <si>
    <t>8.7.3</t>
  </si>
  <si>
    <t xml:space="preserve">ÌÝÝ¹Û³Ý, áñ¹»·ñÙ³Ý, ³ÙáõëÝáõÃÛ³Ý, ³å³Ñ³ñ½³ÝÇ ¨ Ù³Ñí³Ý ·ñ³ÝóÙ³Ý í»ñ³µ»ñÛ³É </t>
  </si>
  <si>
    <t>8.7.4</t>
  </si>
  <si>
    <t>²ÝÓÇª áñáß³ÏÇ Å³Ù³Ý³ÏáõÙ ¨ áñáß³ÏÇ Ñ³Ý·³Ù³ÝùÝ»ñáõÙ Ù³Ñí³Ý í»ñ³µ»ñÛ³É</t>
  </si>
  <si>
    <t>8.7.5</t>
  </si>
  <si>
    <t>Ä³é³Ý·áõÃÛáõÝÝ ÁÝ¹áõÝ»Éáõ ¨ Å³é³Ý·áõÃÛ³Ý µ³óÙ³Ý í³ÛñÇ í»ñ³µ»ñÛ³É</t>
  </si>
  <si>
    <t>8.7.6</t>
  </si>
  <si>
    <t>¸Åµ³Ëï å³ï³Ñ³ñÇ í»ñ³µ»ñÛ³É</t>
  </si>
  <si>
    <t>8.7.7</t>
  </si>
  <si>
    <t>Æñ³íáõÝù ë³ÑÙ³ÝáÕ ÷³ëï³ÃÕÃ»ñÇ å³ïÏ³Ý»ÉáõÃÛ³Ý í»ñ³µ»ñÛ³É</t>
  </si>
  <si>
    <t>8.7.8</t>
  </si>
  <si>
    <t>ê»÷³Ï³ÝáõÃÛ³Ý Çñ³íáõÝùáí ·áõÛùÇ ïÇñ³å»ïÙ³Ý í»ñ³µ»ñÛ³É</t>
  </si>
  <si>
    <t>8.7.9</t>
  </si>
  <si>
    <t>²ÝÑ³ÕÃ³Ñ³ñ»ÉÇ áõÅÇ ³éÏ³ÛáõÃÛ³Ý í»ñ³µ»ñÛ³É</t>
  </si>
  <si>
    <t>8.7.10</t>
  </si>
  <si>
    <t>úñ»Ýùáí Ý³Ë³ï»ëí³Í ³ÛÉ Çñ³í³µ³Ý³Ï³Ý ÷³ëï»ñÇ í»ñ³µ»ñÛ³É</t>
  </si>
  <si>
    <t>8.8</t>
  </si>
  <si>
    <t xml:space="preserve">Àëï Ý»ñÏ³Û³óÝáÕÇ ¨ ûñ¹»ñ³ÛÇÝ Ïáñóñ³Í ³ñÅ»ÃÕÃ»ñáí Ñ³í³ëïí³Í Çñ³íáõÝùÝ»ñÁ í»ñ³Ï³Ý·Ý»Éáõ í»ñ³µ»ñÛ³É </t>
  </si>
  <si>
    <t>8.10</t>
  </si>
  <si>
    <t>9.</t>
  </si>
  <si>
    <t>Ð³ïáõÏ Ñ³Ûó³ÛÇÝ í³ñáõÛÃÇ ¹³ï³Ï³Ý ·áñÍ»ñ</t>
  </si>
  <si>
    <t>9.1</t>
  </si>
  <si>
    <t>ø³Õ³ù³óáõ ÏÛ³ÝùÇÝ Ï³Ù ³éáÕçáõÃÛ³ÝÝ ëå³éÝ³óáÕ íï³Ý·Ç í»ñ³µ»ñÛ³É</t>
  </si>
  <si>
    <t>9.2</t>
  </si>
  <si>
    <t>ÐÐ Î»ÝïñáÝ³Ï³Ý µ³ÝÏÇ ¨ ³Ýí×³ñáõÝ³Ï µ³ÝÏÇ Ï³Ù í³ñÏ³ÛÇÝ Ï³½Ù³Ï»ñåáõÃÛ³Ý Å³Ù³Ý³Ï³íáñ ³¹ÙÇÝÇëïñ³óÇ³ÛÇ áñáßáõÙÝ»ñÇ µáÕáù³ñÏÙ³Ý í»ñ³µ»ñÛ³É</t>
  </si>
  <si>
    <t>9.3</t>
  </si>
  <si>
    <t>11.</t>
  </si>
  <si>
    <t>ä³ñï³íáñ³Ï³Ý Çñ³í³Ñ³ñ³µ»ñáõÃÛáõÝÝ»ñÇ í»ñ³µ»ñÛ³É ¹³ï³Ï³Ý ·áñÍ»ñ</t>
  </si>
  <si>
    <t>11.1</t>
  </si>
  <si>
    <t>¶áõÙ³ñÇ å³Ñ³ÝçÇ Ù³ëÇÝ</t>
  </si>
  <si>
    <t>11.2</t>
  </si>
  <si>
    <t>ä³ñï³íáñáõÃÛáõÝÁ µÝ»Õ»Ýáí Ï³ï³ñ»Éáõ å³Ñ³ÝçÇ Ù³ëÇÝ</t>
  </si>
  <si>
    <t>11.3</t>
  </si>
  <si>
    <t>ìÝ³ëÁ ¨ µ³ó ÃáÕÝí³Í û·áõïÁ Ñ³ïáõó»Éáõ å³Ñ³ÝçÇ Ù³ëÇÝ</t>
  </si>
  <si>
    <t>11.4</t>
  </si>
  <si>
    <t>ø³Õ³ù³óáõ ÏÛ³ÝùÇÝ Ï³Ù ³éáÕçáõÃÛ³ÝÁ å³ï×³éí³Í íÝ³ëÇ Ñ³ïáõóÙ³Ý í»ñ³µ»ñÛ³É</t>
  </si>
  <si>
    <t>11.5</t>
  </si>
  <si>
    <t>²åñ³ÝùÝ»ñÇ, ³ßË³ï³ÝùÝ»ñÇ Ï³Ù Í³é³ÛáõÃÛáõÝÝ»ñÇ Ã»ñáõÃÛáõÝÝ»ñÇ Ñ»ï¨³Ýùáí å³ï×³éí³Í íÝ³ëÝ»ñÇ Ñ³ïáõóÙ³Ý í»ñ³µ»ñÛ³É</t>
  </si>
  <si>
    <t>11.6</t>
  </si>
  <si>
    <t>²ÝÑÇÙÝ Ñ³ñëï³óÙ³Ý Ñ»ï¨³Ýùáí Í³·³Í å³ñï³íáñáõÃÛáõÝÝ»ñ</t>
  </si>
  <si>
    <t>11.7</t>
  </si>
  <si>
    <t>ØÇ³ÏáÕÙ³ÝÇ ·áñÍáÕáõÛÃáõÝÝ»ñÇó Í³·áÕ å³ñï³íáñáõÃÛáõÝÝ»ñ</t>
  </si>
  <si>
    <t>11.8</t>
  </si>
  <si>
    <t>12.</t>
  </si>
  <si>
    <t>²ÝÓÝ³Ï³Ý áã ·áõÛù³ÛÇÝ Çñ³í³Ñ³ñ³µ»ñáõÃÛáõÝÝ»ñÇ í»ñ³µ»ñÛ³É ¹³ï³Ï³Ý ·áñÍ»ñ</t>
  </si>
  <si>
    <t>12.1</t>
  </si>
  <si>
    <t>ä³ïíÇ ¨ ³ñÅ³Ý³å³ïíáõÃÛ³Ý Çñ³íáõÝùÇ í»ñ³µ»ñÛ³É</t>
  </si>
  <si>
    <t>12.2</t>
  </si>
  <si>
    <t>¶áñÍ³ñ³ñ Ñ³Ùµ³íÇ í»ñ³µ»ñÛ³É</t>
  </si>
  <si>
    <t>12.3</t>
  </si>
  <si>
    <t xml:space="preserve"> àã ÝÛáõÃ³Ï³Ý (µ³ñáÛ³Ï³Ý) íÝ³ëÇ í»ñ³µ»ñÛ³É</t>
  </si>
  <si>
    <t>12.4</t>
  </si>
  <si>
    <t>13.</t>
  </si>
  <si>
    <t>ÀÝ¹³Ù»ÝÁ</t>
  </si>
  <si>
    <t xml:space="preserve"> Ð³ßí»ïáõ Å³Ù³Ý³Ï³Ñ³ïí³ÍáõÙ Ý³Ëáñ¹ Ñ³ßí»ïáõ Å³Ù³Ý³Ï³Ñ³ïí³ÍÇó ÷áË³Ýóí³Í ·áñÍ»ñÇ ÁÝ¹Ñ³Ýáõñ ÃÇíÁ </t>
  </si>
  <si>
    <t xml:space="preserve">²Û¹ ÃíáõÙ`Ï³ë»óí³Í íÇ×³ÏáõÙ ÷áË³Ýóí³Í </t>
  </si>
  <si>
    <t>²Û¹ ÃíáõÙª ÁÝ¹áõÝí»É ¿ í³ñáõÛÃ</t>
  </si>
  <si>
    <t>²Û¹ ÃíáõÙª í»ñ³¹³ñÓí»É ¿</t>
  </si>
  <si>
    <t>²Û¹ ÃíáõÙª ÁÝ¹áõÝáõÙÁ Ù»ñÅí»É ¿</t>
  </si>
  <si>
    <t>öáË³Ýóí»É ¿ ³ÛÉ ¹³ï³íáñÇ (Ï³½ÙÇ ÷á÷áËáõÃÛáõÝ)</t>
  </si>
  <si>
    <t>²Û¹ ÃíáõÙª Ñ³ÛóÇ µ³í³ñ³ñÙ³Ùµ</t>
  </si>
  <si>
    <t>²Û¹ ÃíáõÙª Ñ³ÛóÇ Ù³ëÝ³ÏÇ µ³í³ñ³ñÙ³Ùµ</t>
  </si>
  <si>
    <t>²Û¹ ÃíáõÙª Ñ³ÛóÇ Ù»ñÅÙ³Ùµ</t>
  </si>
  <si>
    <t xml:space="preserve">ÀÝ¹³Ù»ÝÁ Ï³ñ×í»É »Ý </t>
  </si>
  <si>
    <t>²Û¹ ÃíáõÙª Ñ³óÇó, ¹ÇÙáõÙÇó Ññ³Å³ñí»Éáõ ÑÇÙùáí</t>
  </si>
  <si>
    <t>²Û¹ ÃíáõÙª ³ÛÉ ÑÇÙùáí</t>
  </si>
  <si>
    <t>²Û¹ ÃíáõÙª Ï³ñ×í»É »Ý</t>
  </si>
  <si>
    <t>Ð³ÛóÁ ÃáÕÝí»É ¿ ³é³Ýó ùÝÝáõÃÛ³Ý</t>
  </si>
  <si>
    <t>ÀÝ¹³Ù»ÝÝ ³í³ñïí»É »Ý ·áñÍ»ñ</t>
  </si>
  <si>
    <t xml:space="preserve"> ¶áñÍÝ áõÕ³ñÏí»É ¿ Áëï ÁÝ¹¹³ïáõÃÛ³Ý</t>
  </si>
  <si>
    <t>Ð³ßí»ïáõ Å³Ù³Ý³Ï³Ñ³ïí³ÍáõÙ Ï³ë»óí³Í í³ñáõÛÃÝ»ñáí ·áñÍ»ñÇ ÁÝ¹Ñ³Ýáõñ ÃÇíÁ</t>
  </si>
  <si>
    <t>²Û¹ ÃíáõÙ` ·áñÍÝ Áëï ¿áõÃÛ³Ý ÉáõÍáÕ ¹³ï³Ï³Ý ³Ïï»ñÁ</t>
  </si>
  <si>
    <t>²Û¹ ÃíáõÙ` ÙÇç³ÝÏÛ³É ¹³ï³Ï³Ý ³Ïï»ñÁ</t>
  </si>
  <si>
    <t xml:space="preserve">Ü³Ëáñ¹ ï³ñÇÝ»ñÇÝ Ï³Û³óí³Í ³Ïï»ñÇ µ»Ï³ÝáõÙÝ»ñÁ Ñ³ßí»ïáõ Å³Ù³Ý³Ï³ßñç³ÝáõÙ </t>
  </si>
  <si>
    <t>Ð³ßí»ïáõ Å³Ù³Ý³Ï³ßñç³ÝáõÙ Ï³Û³óí³Í ³Ïï»ñÇ µ»Ï³ÝáõÙÁ</t>
  </si>
  <si>
    <t xml:space="preserve">Ü³Ëáñ¹ ï³ñÇÝ»ñÇÝ Ï³Û³óí³Í ³Ïï»ñÇ µáÕáù³ñÏáõÙÁ Ñ³ßí»ïáõ Å³Ù³Ý³Ï³ßñç³ÝáõÙ </t>
  </si>
  <si>
    <t>Ð³ßí»ïáõ Å³Ù³Ý³Ï³ßñç³ÝáõÙ Ï³Û³óí³Í ³Ïï»ñÇ µáÕáù³ñÏáõÙÁ</t>
  </si>
  <si>
    <t xml:space="preserve">²í³ñïí³Í ¹³ï³Ï³Ý ·áñÍ»ñÇ µáÕáù³ñÏÙ³Ý ïáÏáëÁ (Ñ³ßí»ïáõ Å³Ù³Ý³Ï³ßñç³ÝáõÙ) </t>
  </si>
  <si>
    <t>´»Ï³Ýí³Í ¹³ï³Ï³Ý ³Ïï»ñÁ</t>
  </si>
  <si>
    <t xml:space="preserve">´áÕáù³ñÏí³Í ¹³ï³Ï³Ý ³Ïï»ñÁ                                       </t>
  </si>
  <si>
    <t>²Û¹ ÃíáõÙª Ñ³ëï³ïí»É ¿ ÏÝùí³Í                               Ñ³ßïáõÃÛ³Ý Ñ³Ù³Ó³ÛÝáõÃÛáõÝÁ</t>
  </si>
  <si>
    <t>Ð³ßí»ïáõ Å³Ù³Ý³Ï³Ñ³ïí³ÍáõÙ ³Ý³í³ñï ·áñÍ»ñÇ                                  ÁÝ¹Ñ³Ýáõñ ÃÇíÁ</t>
  </si>
  <si>
    <t xml:space="preserve">ÀÝ¹³Ù»ÝÁ ³í³ñïí»É »Ý ·áñÍ»ñ ·áñÍÝ Áëï                             ¿áõÃÛ³Ý ÉáõÍáÕ ¹³ï³Ï³Ý ³Ïï»ñÇ (í×ÇéÝ»ñÇ) Ï³Û³óÙ³Ùµ </t>
  </si>
  <si>
    <t xml:space="preserve">¶àðÌàôÜºàôÂÚ²Ü ìºð²´ºðÚ²È </t>
  </si>
  <si>
    <t>²Û¹ ÃíáõÙª Ï³ë»óí³Í</t>
  </si>
  <si>
    <t>14</t>
  </si>
  <si>
    <t>14.1</t>
  </si>
  <si>
    <t>14.2</t>
  </si>
  <si>
    <t>ÐáÕ³ÛÇÝ Çñ³í³Ñ³ñ³µ»ñáõÃÛáõÝÝ»ñÇ í»ñ³µ»ñÛ³É ¹³ï³Ï³Ý ·áñÍ»ñ</t>
  </si>
  <si>
    <t>ÐáÕ³Ù³ëÇ ÝÏ³ïÙ³Ùµ ·áõÛù³ÛÇÝ Çñ³íáõÝùÝ»ñÇ Ñ»ï Ï³åí³Í Çñ³í³Ñ³ñ³µ»ñáõÃÛáõÝÝ»ñÇ í»ñ³µ»ñÛ³É ¹³ï³Ï³Ý ·áñÍ»ñ</t>
  </si>
  <si>
    <t>ä»ïáõÃÛ³Ý ¨ Ñ³Ù³ÛÝùÇ ë»÷³Ï³ÝáõÃÛ³ÝÁ å³ïÏ³ÝáÕ ÑáÕ³Ù³ë»ñÇ ûï³ñÙ³Ý Ñ»ï Ï³åí³Í Çñ³í³Ñ³ñ³µ»ñáõÃÛáõÝÝ»ñÇ í»ñ³µ»ñÛ³É ¹³ï³Ï³Ý ·áñÍ»ñ</t>
  </si>
  <si>
    <t>1.1</t>
  </si>
  <si>
    <t>3</t>
  </si>
  <si>
    <t xml:space="preserve"> </t>
  </si>
  <si>
    <t>È.ê²ð¶êÚ²ÜÆ</t>
  </si>
  <si>
    <t>*</t>
  </si>
  <si>
    <t xml:space="preserve">   </t>
  </si>
  <si>
    <t>Ø³ëáí Ï³ñ×í»É ¿, Ù³ëáí Ù»ñÅí»É</t>
  </si>
  <si>
    <t>1,7</t>
  </si>
  <si>
    <t>1,8,3</t>
  </si>
  <si>
    <t>êïáõ·Çã Ñ³í³ë³ñáõÙÝ»ñª 1=2+3+4+5, 6=7+8+9, 2+3+7=10+21+22+24, 11=12+13+14+15+16, 16=17+18+19, 21=11+20, 28=26+27, 28=29+30, 35=33+34, 35=36+37</t>
  </si>
  <si>
    <t>Ա.ԴԱՎԹՅԱՆԻ</t>
  </si>
  <si>
    <t>ºñ¨³Ý ù³Õ³ùÇ ³é³çÇÝ ³ïÛ³ÝÇ ÁÝ¹Ñ³Ýáõñ Çñ³í³ëáõÃÛ³Ý ¹³ï³ñ³ÝáõÙ ù³Õ³ù³óÇ³Ï³Ý Ù³ëÝ³·Çï³óáõÙ áõÝ»óáÕ ¹³ï³íáñÝ»ñÇ Ñ³ëïÇùÝ»ñÇ ù³Ý³ÏÁ` 37</t>
  </si>
  <si>
    <t>ºðºì²Ü ø²Ô²øÆ ²è²æÆÜ ²îÚ²ÜÆ ÀÜ¸Ð²Üàôð Æð²ì²êàôÂÚ²Ü ¸²î²ð²ÜàôØ ø²Ô²ø²òÆ²Î²Ü ¶àðÌºðÆ øÜÜàôÂÚ²Ü ìºð²´ºðÚ²È   Ա.ՍՈՒՔՈՅԱՆԻ</t>
  </si>
  <si>
    <t>ºðºì²Ü ø²Ô²øÆ ԱՌԱՋԻՆ ԱՏՅԱՆԻ ԸՆ¸Ð²Üàôð Æð²ì²êàôÂÚ²Ü ¸²î²ð²ÜÆ ¸²î²ìàð</t>
  </si>
  <si>
    <t>Գ.ԽԱՉԱՏՐՅԱՆÆ</t>
  </si>
  <si>
    <t>Լ.ԳՐԻԳՈՐՅԱՆԻ</t>
  </si>
  <si>
    <t>Ե.ԵՍՈՅԱՆÆ</t>
  </si>
  <si>
    <t>Ժ.ԱՍԱՏՐՅԱՆԻ</t>
  </si>
  <si>
    <t>Ա.ԳԱԲՐԻԵԼՅԱՆÆ</t>
  </si>
  <si>
    <t>Տ.ՍՏԵՓԱՆՅԱՆÆ</t>
  </si>
  <si>
    <t>Ն.ՀՈՎՍԵՓՅԱՆÆ</t>
  </si>
  <si>
    <t>Դ.ՄԽԵՅԱՆÆ</t>
  </si>
  <si>
    <t>Ա.ՊԵՏՐՈՍՅԱՆÆ</t>
  </si>
  <si>
    <t>Կ.ՊԵՏՐՈՍՅԱՆԻ</t>
  </si>
  <si>
    <t>Ա.ՄԿՐՏՉՅԱՆÆ</t>
  </si>
  <si>
    <t>Ռ.ԱՓԻՆՅԱՆÆ</t>
  </si>
  <si>
    <t>Ս.ՍԱՀԱԿՅԱՆÆ</t>
  </si>
  <si>
    <t>Ռ.ՎԱՐԴԱԶԱՐՅԱՆÆ</t>
  </si>
  <si>
    <t>Ա.ԴԱՆԻԵԼՅԱՆÆ</t>
  </si>
  <si>
    <t>Ս.ՀՈՎՍԵՓՅԱՆԻ</t>
  </si>
  <si>
    <t>Զ.ՆԱԽՇՔԱՐՅԱՆԻ</t>
  </si>
  <si>
    <t>Ա.ՍՏԵՓԱՆՅԱՆԻ</t>
  </si>
  <si>
    <t>ԷԴ.ԱՎԵՏԻՍՅԱՆԻ</t>
  </si>
  <si>
    <t>Ռ.ԲՈՒՆԻԱԹՅԱՆԻ</t>
  </si>
  <si>
    <t>Ա.ԲԱԴԻՐՅԱՆԻ</t>
  </si>
  <si>
    <t>ԷԴ.ԱՄԱԼՅԱՆԻ</t>
  </si>
  <si>
    <t>Մ.ՏԱՇՉՅԱՆԻ</t>
  </si>
  <si>
    <t>Ս.ԻՍԿԱՆԴԱՐՅԱՆԻ</t>
  </si>
  <si>
    <t>Տ.ԳՐԻԳՈՐՅԱՆԻ</t>
  </si>
  <si>
    <t>Գ.ՎԱՐԴԱՆՅԱՆԻ</t>
  </si>
  <si>
    <t>Հ.ՇԱՀՆԱԶԱՐՅԱՆԻ</t>
  </si>
  <si>
    <t>Հ.ԶԱՐԳԱՐՅԱՆԻ</t>
  </si>
  <si>
    <t>Ս.ԵՐԻՑՅԱՆԻ</t>
  </si>
  <si>
    <t>Ն.ԱՎԵՏԻՍՅԱՆԻ</t>
  </si>
  <si>
    <t>Ա.ՓԻԼՈՍՅԱՆԻ</t>
  </si>
  <si>
    <t>Գ.ԹՈՐՈՍՅԱՆԻ</t>
  </si>
  <si>
    <t>Ռ.ՆԵՐՍԻՍՅԱՆԻ</t>
  </si>
  <si>
    <t>Դ.ՀՈՎՀԱՆՆԻՍՅԱՆԻ</t>
  </si>
  <si>
    <t>Գ.ՄԱԶՄԱՆՅԱՆԻ</t>
  </si>
  <si>
    <t xml:space="preserve"> Ð³ßí»ïáõ Å³Ù³Ý³Ï³Ñ³ïí³ÍáõÙ ëï³óí³Í ·áñÍ»ñÇ (³Û¹ ÃíáõÙ` Ñ³Ûó³¹ÇÙáõÙÝ»ñÇ, ¹ÇÙáõÙÝ»ñÇ) ÁÝ¹Ñ³Ýáõñ ÃÇíÁ</t>
  </si>
  <si>
    <t>Øï³íáñ ë»÷³Ï³ÝáõÃÛ³Ý Ñ»ï Ï³åí³Í Çñ³í³Ñ³ñ³µ»ñáõÃÛáõÝÝ»ñÇ í»ñ³µ»ñÛ³É ¹³ï³Ï³Ý ·áñÍ»ñ</t>
  </si>
  <si>
    <t>Մ.ՀՈՎԱԿԻՄՅԱՆԻ</t>
  </si>
  <si>
    <t>Այլ</t>
  </si>
  <si>
    <t>Ա.ՍԱՖԱՐՅԱՆԻ</t>
  </si>
  <si>
    <t>Ծանոթություն. 2 գործ միացվել է:</t>
  </si>
  <si>
    <t>Ս.ՈՒԼԻԽԱՆՅԱՆÆ</t>
  </si>
  <si>
    <t>2021թ.տարեկան</t>
  </si>
  <si>
    <t>Ծանոթություն.  11 հայցադիմումի  վերաբերյալ 30.12.2021թ. դրությամբ որոշում չի կայացվել:</t>
  </si>
  <si>
    <t>Ծանոթություն. 63 հայցադիմումի  վերաբերյալ 30.12.2021թ. դրությամբ որոշում չի կայացվել:</t>
  </si>
  <si>
    <t>Ծանոթություն . 133 հայցադիմումի վերաբերյալ 30.12.2021թ. դրությամբ որոշում չի կայացվել:</t>
  </si>
  <si>
    <t>Ծանոթություն .3 հայցադիմումի վերաբերյալ 30.12.2021թ. դրությամբ որոշում չի կայացվել:</t>
  </si>
  <si>
    <t>Ծանոթություն .8 հայցադիմումի վերաբերյալ 30.12.2021թ. դրությամբ որոշում չի կայացվել:</t>
  </si>
  <si>
    <t>Ծանոթություն .36 հայցադիմումի վերաբերյալ 30.12.2021թ. դրությամբ որոշում չի կայացվել, 1 գործ մացվել է:</t>
  </si>
  <si>
    <t>Ծանոթություն. 74 հայցադիմումի  վերաբերյալ 30.12.2021թ. դրությամբ որոշում չի կայացվել:</t>
  </si>
  <si>
    <t>Ծանոթություն. 113 հայցադիմումի  վերաբերյալ 30.12.2021թ. դրությամբ որոշում չի կայացվել:</t>
  </si>
  <si>
    <t>Ծանոթություն.10 հայցադիմումի  վերաբերյալ 30.12.2021թ. դրությամբ որոշում չի կայացվել:</t>
  </si>
  <si>
    <t>Ծանոթություն՝  53 հայցադիմումի վերաբերյալ 30.12.2021թ. դրությամբ որոշում չի կայացվեկ:</t>
  </si>
  <si>
    <t>Ծանոթություն. 103 հայցադիմումի  վերաբերյալ 30.12.2021թ. դրությամբ որոշում չի կայացվել:</t>
  </si>
  <si>
    <t>Ծանոթություն. 121 հայցադիմումի  վերաբերյալ 30.12.2021թ. դրությամբ որոշում չի կայացվ, 1 գործ միացվել է:</t>
  </si>
  <si>
    <t>Ծանոթություն. 109 հայցադիմումի  վերաբերյալ 30.12.2021թ. դրությամբ որոշում չի կայացվել:</t>
  </si>
  <si>
    <t>Ծանոթություն. 16  հայցադիմումի  վերաբերյալ 30.12.2021թ. դրությամբ որոշում չի կայացվել:</t>
  </si>
  <si>
    <t>Ծանոթություն. 99 հայցադիմումի  վերաբերյալ 30.12.2021թ. դրությամբ որոշում չի կայացվել:</t>
  </si>
  <si>
    <t>Ծանոթություն. 24 հայցադիմումի  վերաբերյալ 30.12.2021թ. դրությամբ որոշում չի կայացվել:</t>
  </si>
  <si>
    <t>Ա. ՎԱՐԴԱՆՅԱՆÆ</t>
  </si>
  <si>
    <t>Ծանոթություն .85 հայցադիմումի վերաբերյալ 30.12.2021թ. դրությամբ որոշում չի կայացվել:</t>
  </si>
  <si>
    <t>2021թ.  տարեկան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</si>
</sst>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;@"/>
  </numFmts>
  <fonts count="45" x14ac:knownFonts="1">
    <font>
      <sz val="11"/>
      <color theme="1"/>
      <name val="Calibri"/>
      <family val="2"/>
      <scheme val="minor"/>
    </font>
    <font>
      <b/>
      <sz val="22"/>
      <name val="Times Armenian"/>
      <family val="1"/>
    </font>
    <font>
      <sz val="12"/>
      <name val="Times Armenian"/>
      <family val="1"/>
    </font>
    <font>
      <b/>
      <sz val="22"/>
      <name val="Arial Armenian"/>
      <family val="2"/>
    </font>
    <font>
      <b/>
      <sz val="12"/>
      <name val="Arial Armenian"/>
      <family val="2"/>
    </font>
    <font>
      <sz val="12"/>
      <name val="Arial Armenian"/>
      <family val="2"/>
    </font>
    <font>
      <sz val="10"/>
      <name val="Arial Armenian"/>
      <family val="2"/>
    </font>
    <font>
      <b/>
      <i/>
      <sz val="12"/>
      <name val="Arial Armenian"/>
      <family val="2"/>
    </font>
    <font>
      <b/>
      <sz val="11"/>
      <name val="Arial Armenian"/>
      <family val="2"/>
    </font>
    <font>
      <b/>
      <i/>
      <sz val="11"/>
      <name val="Arial Armenian"/>
      <family val="2"/>
    </font>
    <font>
      <sz val="11"/>
      <name val="Arial Armenian"/>
      <family val="2"/>
    </font>
    <font>
      <b/>
      <sz val="12"/>
      <name val="Times Armenian"/>
      <family val="1"/>
    </font>
    <font>
      <sz val="10"/>
      <name val="Times Armenian"/>
      <family val="1"/>
    </font>
    <font>
      <b/>
      <i/>
      <sz val="12"/>
      <name val="Times Armenian"/>
      <family val="1"/>
    </font>
    <font>
      <b/>
      <i/>
      <sz val="10"/>
      <name val="Times Armenian"/>
      <family val="1"/>
    </font>
    <font>
      <b/>
      <i/>
      <sz val="14"/>
      <name val="Times Armenian"/>
      <family val="1"/>
    </font>
    <font>
      <b/>
      <sz val="11"/>
      <name val="Times Armenian"/>
      <family val="1"/>
    </font>
    <font>
      <sz val="11"/>
      <name val="Times Armenian"/>
      <family val="1"/>
    </font>
    <font>
      <sz val="16"/>
      <name val="Times Armenian"/>
      <family val="1"/>
    </font>
    <font>
      <sz val="16"/>
      <name val="Arial Armenian"/>
      <family val="2"/>
    </font>
    <font>
      <b/>
      <sz val="16"/>
      <name val="Times Armenian"/>
      <family val="1"/>
    </font>
    <font>
      <sz val="14"/>
      <name val="Arial Armenian"/>
      <family val="2"/>
    </font>
    <font>
      <b/>
      <sz val="16"/>
      <name val="Arial Armenian"/>
      <family val="2"/>
    </font>
    <font>
      <b/>
      <sz val="14"/>
      <name val="Arial Armenian"/>
      <family val="2"/>
    </font>
    <font>
      <b/>
      <i/>
      <sz val="12"/>
      <name val="Arial LatArm"/>
      <family val="2"/>
    </font>
    <font>
      <b/>
      <sz val="12"/>
      <name val="Arial LatArm"/>
      <family val="2"/>
    </font>
    <font>
      <sz val="10"/>
      <name val="Arial LatArm"/>
      <family val="2"/>
    </font>
    <font>
      <sz val="22"/>
      <color indexed="8"/>
      <name val="Calibri"/>
      <family val="2"/>
    </font>
    <font>
      <sz val="11"/>
      <name val="Calibri"/>
      <family val="2"/>
      <scheme val="minor"/>
    </font>
    <font>
      <sz val="14"/>
      <name val="Calibri"/>
      <family val="2"/>
      <charset val="204"/>
      <scheme val="minor"/>
    </font>
    <font>
      <sz val="12"/>
      <name val="Arial LatArm"/>
      <family val="2"/>
    </font>
    <font>
      <sz val="12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Times Armenian"/>
      <family val="1"/>
    </font>
    <font>
      <sz val="12"/>
      <color theme="1"/>
      <name val="Arial Armenian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color theme="1"/>
      <name val="Times Armenian"/>
      <family val="1"/>
    </font>
    <font>
      <b/>
      <sz val="12"/>
      <color theme="1"/>
      <name val="Arial Armenian"/>
      <family val="2"/>
    </font>
    <font>
      <b/>
      <sz val="12"/>
      <color theme="1"/>
      <name val="Times Armenian"/>
      <family val="1"/>
    </font>
    <font>
      <sz val="22"/>
      <name val="Arial Armenian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0">
    <xf numFmtId="0" fontId="0" fillId="0" borderId="0" xfId="0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49" fontId="14" fillId="3" borderId="1" xfId="0" applyNumberFormat="1" applyFont="1" applyFill="1" applyBorder="1" applyAlignment="1" applyProtection="1">
      <alignment horizontal="center" vertical="center"/>
    </xf>
    <xf numFmtId="49" fontId="12" fillId="3" borderId="1" xfId="0" applyNumberFormat="1" applyFont="1" applyFill="1" applyBorder="1" applyAlignment="1" applyProtection="1">
      <alignment horizontal="center" vertical="center"/>
    </xf>
    <xf numFmtId="164" fontId="12" fillId="3" borderId="1" xfId="0" applyNumberFormat="1" applyFont="1" applyFill="1" applyBorder="1" applyAlignment="1" applyProtection="1">
      <alignment horizontal="center" vertical="center"/>
    </xf>
    <xf numFmtId="0" fontId="12" fillId="3" borderId="1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0" fontId="11" fillId="3" borderId="3" xfId="0" applyFont="1" applyFill="1" applyBorder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textRotation="90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17" fillId="3" borderId="0" xfId="0" applyFont="1" applyFill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Protection="1">
      <protection locked="0"/>
    </xf>
    <xf numFmtId="0" fontId="5" fillId="3" borderId="4" xfId="0" applyFont="1" applyFill="1" applyBorder="1" applyAlignment="1" applyProtection="1">
      <alignment horizontal="center" vertical="center" wrapText="1"/>
    </xf>
    <xf numFmtId="0" fontId="18" fillId="3" borderId="0" xfId="0" applyFont="1" applyFill="1" applyProtection="1">
      <protection locked="0"/>
    </xf>
    <xf numFmtId="0" fontId="19" fillId="3" borderId="0" xfId="0" applyFont="1" applyFill="1" applyProtection="1"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textRotation="90" wrapText="1"/>
    </xf>
    <xf numFmtId="0" fontId="5" fillId="3" borderId="4" xfId="0" applyFont="1" applyFill="1" applyBorder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center" vertical="top"/>
      <protection locked="0"/>
    </xf>
    <xf numFmtId="0" fontId="10" fillId="3" borderId="0" xfId="0" applyFont="1" applyFill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17" fontId="10" fillId="3" borderId="0" xfId="0" applyNumberFormat="1" applyFont="1" applyFill="1" applyProtection="1">
      <protection locked="0"/>
    </xf>
    <xf numFmtId="14" fontId="10" fillId="3" borderId="0" xfId="0" applyNumberFormat="1" applyFont="1" applyFill="1" applyProtection="1">
      <protection locked="0"/>
    </xf>
    <xf numFmtId="0" fontId="10" fillId="3" borderId="0" xfId="0" applyFont="1" applyFill="1" applyBorder="1" applyProtection="1">
      <protection locked="0"/>
    </xf>
    <xf numFmtId="0" fontId="0" fillId="0" borderId="0" xfId="0" applyProtection="1">
      <protection locked="0"/>
    </xf>
    <xf numFmtId="0" fontId="26" fillId="2" borderId="1" xfId="0" applyFont="1" applyFill="1" applyBorder="1" applyAlignment="1" applyProtection="1">
      <alignment horizontal="center" vertical="center" textRotation="90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Protection="1">
      <protection locked="0"/>
    </xf>
    <xf numFmtId="0" fontId="10" fillId="3" borderId="4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6" fillId="3" borderId="0" xfId="0" applyFont="1" applyFill="1" applyProtection="1"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Protection="1">
      <protection locked="0"/>
    </xf>
    <xf numFmtId="49" fontId="1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7" fillId="3" borderId="9" xfId="0" applyFont="1" applyFill="1" applyBorder="1" applyAlignment="1" applyProtection="1">
      <alignment horizontal="center" vertical="center" wrapText="1"/>
    </xf>
    <xf numFmtId="49" fontId="14" fillId="3" borderId="0" xfId="0" applyNumberFormat="1" applyFont="1" applyFill="1" applyBorder="1" applyAlignment="1" applyProtection="1">
      <alignment horizontal="center" vertical="center"/>
    </xf>
    <xf numFmtId="49" fontId="12" fillId="3" borderId="0" xfId="0" applyNumberFormat="1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 wrapText="1"/>
      <protection locked="0"/>
    </xf>
    <xf numFmtId="164" fontId="12" fillId="3" borderId="0" xfId="0" applyNumberFormat="1" applyFont="1" applyFill="1" applyBorder="1" applyAlignment="1" applyProtection="1">
      <alignment horizontal="center" vertical="center"/>
    </xf>
    <xf numFmtId="0" fontId="12" fillId="3" borderId="0" xfId="0" applyNumberFormat="1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11" fillId="3" borderId="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textRotation="90" wrapText="1"/>
    </xf>
    <xf numFmtId="0" fontId="6" fillId="3" borderId="1" xfId="0" applyFont="1" applyFill="1" applyBorder="1" applyAlignment="1" applyProtection="1">
      <alignment horizontal="center" vertical="center" textRotation="90" wrapText="1"/>
    </xf>
    <xf numFmtId="0" fontId="26" fillId="2" borderId="1" xfId="0" applyFont="1" applyFill="1" applyBorder="1" applyAlignment="1" applyProtection="1">
      <alignment horizontal="center" vertical="center" textRotation="90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30" fillId="3" borderId="1" xfId="0" applyFont="1" applyFill="1" applyBorder="1" applyAlignment="1" applyProtection="1">
      <alignment horizontal="center" vertical="center" wrapText="1"/>
      <protection locked="0"/>
    </xf>
    <xf numFmtId="0" fontId="30" fillId="2" borderId="1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32" fillId="0" borderId="0" xfId="0" applyFont="1" applyProtection="1">
      <protection locked="0"/>
    </xf>
    <xf numFmtId="0" fontId="25" fillId="2" borderId="1" xfId="0" applyFont="1" applyFill="1" applyBorder="1" applyAlignment="1" applyProtection="1">
      <alignment horizontal="center" vertical="center" wrapText="1"/>
      <protection locked="0"/>
    </xf>
    <xf numFmtId="0" fontId="25" fillId="2" borderId="3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0" fontId="33" fillId="0" borderId="1" xfId="0" applyFont="1" applyBorder="1" applyAlignment="1" applyProtection="1">
      <alignment horizontal="center" vertical="center"/>
      <protection locked="0"/>
    </xf>
    <xf numFmtId="0" fontId="35" fillId="0" borderId="0" xfId="0" applyFont="1" applyProtection="1"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49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37" fillId="3" borderId="1" xfId="0" applyNumberFormat="1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3" borderId="6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Protection="1">
      <protection locked="0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Protection="1">
      <protection locked="0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32" fillId="0" borderId="0" xfId="0" applyFont="1" applyBorder="1" applyProtection="1">
      <protection locked="0"/>
    </xf>
    <xf numFmtId="49" fontId="12" fillId="3" borderId="9" xfId="0" applyNumberFormat="1" applyFont="1" applyFill="1" applyBorder="1" applyAlignment="1" applyProtection="1">
      <alignment horizontal="center" vertical="center"/>
    </xf>
    <xf numFmtId="0" fontId="12" fillId="3" borderId="1" xfId="0" applyFont="1" applyFill="1" applyBorder="1" applyAlignment="1" applyProtection="1">
      <alignment horizontal="center" vertical="center" textRotation="90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15" fillId="3" borderId="0" xfId="0" applyFont="1" applyFill="1" applyBorder="1" applyAlignment="1" applyProtection="1">
      <alignment horizontal="center" vertical="center" wrapText="1"/>
    </xf>
    <xf numFmtId="0" fontId="38" fillId="3" borderId="1" xfId="0" applyFont="1" applyFill="1" applyBorder="1" applyAlignment="1" applyProtection="1">
      <alignment horizontal="center" vertical="center" wrapText="1"/>
      <protection locked="0"/>
    </xf>
    <xf numFmtId="0" fontId="38" fillId="3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Border="1" applyAlignment="1">
      <alignment horizontal="center" vertical="center"/>
    </xf>
    <xf numFmtId="49" fontId="14" fillId="3" borderId="6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8" fillId="3" borderId="1" xfId="0" applyFont="1" applyFill="1" applyBorder="1" applyProtection="1">
      <protection locked="0"/>
    </xf>
    <xf numFmtId="0" fontId="10" fillId="0" borderId="1" xfId="0" applyFont="1" applyBorder="1" applyAlignment="1" applyProtection="1">
      <alignment horizontal="left" vertical="top" wrapText="1"/>
      <protection locked="0"/>
    </xf>
    <xf numFmtId="0" fontId="30" fillId="2" borderId="2" xfId="0" applyFont="1" applyFill="1" applyBorder="1" applyAlignment="1" applyProtection="1">
      <alignment horizontal="center" vertical="center" wrapText="1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34" fillId="2" borderId="1" xfId="0" applyFont="1" applyFill="1" applyBorder="1" applyAlignment="1" applyProtection="1">
      <alignment horizontal="center" vertical="center" wrapText="1"/>
      <protection locked="0"/>
    </xf>
    <xf numFmtId="0" fontId="36" fillId="2" borderId="1" xfId="0" applyFont="1" applyFill="1" applyBorder="1" applyAlignment="1" applyProtection="1">
      <alignment horizontal="center" vertical="center" wrapText="1"/>
      <protection locked="0"/>
    </xf>
    <xf numFmtId="0" fontId="41" fillId="3" borderId="1" xfId="0" applyFont="1" applyFill="1" applyBorder="1" applyAlignment="1" applyProtection="1">
      <alignment horizontal="center" vertical="center" wrapText="1"/>
      <protection locked="0"/>
    </xf>
    <xf numFmtId="0" fontId="42" fillId="3" borderId="1" xfId="0" applyFont="1" applyFill="1" applyBorder="1" applyAlignment="1" applyProtection="1">
      <alignment horizontal="center" vertical="center" wrapText="1"/>
    </xf>
    <xf numFmtId="0" fontId="42" fillId="3" borderId="1" xfId="0" applyFont="1" applyFill="1" applyBorder="1" applyAlignment="1" applyProtection="1">
      <alignment horizontal="center" vertical="center" wrapText="1"/>
      <protection locked="0"/>
    </xf>
    <xf numFmtId="0" fontId="42" fillId="3" borderId="1" xfId="0" applyFont="1" applyFill="1" applyBorder="1" applyAlignment="1" applyProtection="1">
      <alignment horizontal="center" vertical="center"/>
      <protection locked="0"/>
    </xf>
    <xf numFmtId="0" fontId="43" fillId="3" borderId="1" xfId="0" applyFont="1" applyFill="1" applyBorder="1" applyAlignment="1" applyProtection="1">
      <alignment horizontal="center" vertical="center" wrapText="1"/>
    </xf>
    <xf numFmtId="0" fontId="43" fillId="3" borderId="0" xfId="0" applyFont="1" applyFill="1" applyBorder="1" applyAlignment="1" applyProtection="1">
      <alignment horizontal="center" vertical="center" wrapText="1"/>
    </xf>
    <xf numFmtId="0" fontId="41" fillId="0" borderId="1" xfId="0" applyFont="1" applyFill="1" applyBorder="1" applyAlignment="1" applyProtection="1">
      <alignment horizontal="center" vertical="center" wrapText="1"/>
      <protection locked="0"/>
    </xf>
    <xf numFmtId="0" fontId="43" fillId="0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11" fillId="3" borderId="0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</xf>
    <xf numFmtId="0" fontId="11" fillId="3" borderId="0" xfId="0" applyFont="1" applyFill="1" applyBorder="1" applyAlignment="1" applyProtection="1">
      <alignment horizontal="center" vertical="center" wrapText="1"/>
    </xf>
    <xf numFmtId="49" fontId="13" fillId="3" borderId="1" xfId="0" applyNumberFormat="1" applyFont="1" applyFill="1" applyBorder="1" applyAlignment="1" applyProtection="1">
      <alignment horizontal="center" vertical="center"/>
    </xf>
    <xf numFmtId="0" fontId="11" fillId="3" borderId="0" xfId="0" applyFont="1" applyFill="1" applyProtection="1">
      <protection locked="0"/>
    </xf>
    <xf numFmtId="0" fontId="4" fillId="3" borderId="0" xfId="0" applyFont="1" applyFill="1" applyProtection="1">
      <protection locked="0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0" fontId="30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 applyProtection="1">
      <alignment horizontal="center" vertical="center" wrapText="1"/>
    </xf>
    <xf numFmtId="0" fontId="33" fillId="0" borderId="1" xfId="0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 textRotation="90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7" fillId="3" borderId="5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 applyProtection="1">
      <alignment horizontal="center" vertical="center" wrapText="1"/>
    </xf>
    <xf numFmtId="0" fontId="39" fillId="0" borderId="1" xfId="0" applyFont="1" applyBorder="1" applyAlignment="1" applyProtection="1">
      <alignment horizontal="center" vertical="center"/>
      <protection locked="0"/>
    </xf>
    <xf numFmtId="49" fontId="12" fillId="3" borderId="6" xfId="0" applyNumberFormat="1" applyFont="1" applyFill="1" applyBorder="1" applyAlignment="1" applyProtection="1">
      <alignment horizontal="center" vertical="center"/>
    </xf>
    <xf numFmtId="0" fontId="5" fillId="4" borderId="6" xfId="0" applyFont="1" applyFill="1" applyBorder="1" applyAlignment="1" applyProtection="1">
      <alignment horizontal="center" vertical="center" wrapText="1"/>
      <protection locked="0"/>
    </xf>
    <xf numFmtId="0" fontId="5" fillId="4" borderId="9" xfId="0" applyFont="1" applyFill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/>
      <protection locked="0"/>
    </xf>
    <xf numFmtId="0" fontId="8" fillId="3" borderId="15" xfId="0" applyFont="1" applyFill="1" applyBorder="1" applyProtection="1">
      <protection locked="0"/>
    </xf>
    <xf numFmtId="0" fontId="11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25" fillId="2" borderId="1" xfId="0" applyFont="1" applyFill="1" applyBorder="1" applyAlignment="1" applyProtection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 applyProtection="1">
      <alignment horizontal="center" vertical="center"/>
      <protection locked="0"/>
    </xf>
    <xf numFmtId="0" fontId="25" fillId="2" borderId="2" xfId="0" applyFont="1" applyFill="1" applyBorder="1" applyAlignment="1" applyProtection="1">
      <alignment horizontal="center" vertical="center" wrapText="1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44" fillId="3" borderId="1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textRotation="90" wrapText="1"/>
    </xf>
    <xf numFmtId="0" fontId="12" fillId="3" borderId="5" xfId="0" applyFont="1" applyFill="1" applyBorder="1" applyAlignment="1" applyProtection="1">
      <alignment horizontal="center" vertical="center" wrapText="1"/>
    </xf>
    <xf numFmtId="0" fontId="12" fillId="3" borderId="10" xfId="0" applyFont="1" applyFill="1" applyBorder="1" applyAlignment="1" applyProtection="1">
      <alignment horizontal="center" vertical="center" wrapText="1"/>
    </xf>
    <xf numFmtId="0" fontId="12" fillId="3" borderId="6" xfId="0" applyFont="1" applyFill="1" applyBorder="1" applyAlignment="1" applyProtection="1">
      <alignment horizontal="center" vertical="center" textRotation="90" wrapText="1"/>
    </xf>
    <xf numFmtId="0" fontId="12" fillId="3" borderId="11" xfId="0" applyFont="1" applyFill="1" applyBorder="1" applyAlignment="1" applyProtection="1">
      <alignment horizontal="center" vertical="center" textRotation="90" wrapText="1"/>
    </xf>
    <xf numFmtId="0" fontId="12" fillId="3" borderId="9" xfId="0" applyFont="1" applyFill="1" applyBorder="1" applyAlignment="1" applyProtection="1">
      <alignment horizontal="center" vertical="center" wrapText="1"/>
    </xf>
    <xf numFmtId="0" fontId="12" fillId="3" borderId="9" xfId="0" applyFont="1" applyFill="1" applyBorder="1" applyAlignment="1" applyProtection="1">
      <alignment horizontal="center" vertical="center" textRotation="90" wrapText="1"/>
    </xf>
    <xf numFmtId="0" fontId="12" fillId="3" borderId="2" xfId="0" applyFont="1" applyFill="1" applyBorder="1" applyAlignment="1" applyProtection="1">
      <alignment horizontal="center" vertical="center" wrapText="1"/>
    </xf>
    <xf numFmtId="0" fontId="12" fillId="3" borderId="3" xfId="0" applyFont="1" applyFill="1" applyBorder="1" applyAlignment="1" applyProtection="1">
      <alignment horizontal="center" vertical="center" wrapText="1"/>
    </xf>
    <xf numFmtId="0" fontId="12" fillId="3" borderId="15" xfId="0" applyFont="1" applyFill="1" applyBorder="1" applyAlignment="1" applyProtection="1">
      <alignment horizontal="center" vertical="center" wrapText="1"/>
    </xf>
    <xf numFmtId="0" fontId="11" fillId="3" borderId="12" xfId="0" applyFont="1" applyFill="1" applyBorder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0" fontId="25" fillId="0" borderId="5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12" fillId="3" borderId="14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0" fontId="13" fillId="3" borderId="2" xfId="0" applyFont="1" applyFill="1" applyBorder="1" applyAlignment="1" applyProtection="1">
      <alignment horizontal="center" vertical="center" wrapText="1"/>
    </xf>
    <xf numFmtId="0" fontId="13" fillId="3" borderId="3" xfId="0" applyFont="1" applyFill="1" applyBorder="1" applyAlignment="1" applyProtection="1">
      <alignment horizontal="center" vertical="center" wrapText="1"/>
    </xf>
    <xf numFmtId="49" fontId="21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2" xfId="0" applyFont="1" applyFill="1" applyBorder="1" applyAlignment="1" applyProtection="1">
      <alignment horizontal="center" vertical="center" wrapText="1"/>
    </xf>
    <xf numFmtId="0" fontId="17" fillId="3" borderId="3" xfId="0" applyFont="1" applyFill="1" applyBorder="1" applyAlignment="1" applyProtection="1">
      <alignment horizontal="center" vertical="center" wrapText="1"/>
    </xf>
    <xf numFmtId="0" fontId="13" fillId="3" borderId="15" xfId="0" applyFont="1" applyFill="1" applyBorder="1" applyAlignment="1" applyProtection="1">
      <alignment horizontal="center" vertical="center" wrapText="1"/>
    </xf>
    <xf numFmtId="0" fontId="17" fillId="3" borderId="15" xfId="0" applyFont="1" applyFill="1" applyBorder="1" applyAlignment="1" applyProtection="1">
      <alignment horizontal="center" vertical="center" wrapText="1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3" xfId="0" applyFont="1" applyFill="1" applyBorder="1" applyAlignment="1" applyProtection="1">
      <alignment horizontal="center" vertical="center" wrapText="1"/>
    </xf>
    <xf numFmtId="0" fontId="21" fillId="2" borderId="2" xfId="0" applyFont="1" applyFill="1" applyBorder="1" applyAlignment="1" applyProtection="1">
      <alignment horizontal="center" vertical="center" wrapText="1"/>
    </xf>
    <xf numFmtId="0" fontId="21" fillId="2" borderId="3" xfId="0" applyFont="1" applyFill="1" applyBorder="1" applyAlignment="1" applyProtection="1">
      <alignment horizontal="center" vertical="center" wrapText="1"/>
    </xf>
    <xf numFmtId="0" fontId="21" fillId="2" borderId="15" xfId="0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right" vertical="center" wrapText="1"/>
    </xf>
    <xf numFmtId="0" fontId="10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49" fontId="10" fillId="2" borderId="0" xfId="0" applyNumberFormat="1" applyFont="1" applyFill="1" applyBorder="1" applyAlignment="1" applyProtection="1">
      <alignment vertical="center" wrapText="1"/>
      <protection locked="0"/>
    </xf>
    <xf numFmtId="0" fontId="28" fillId="0" borderId="0" xfId="0" applyFont="1" applyBorder="1" applyAlignment="1" applyProtection="1">
      <alignment vertical="center" wrapText="1"/>
      <protection locked="0"/>
    </xf>
    <xf numFmtId="0" fontId="10" fillId="3" borderId="3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textRotation="90" wrapText="1"/>
    </xf>
    <xf numFmtId="0" fontId="6" fillId="3" borderId="5" xfId="0" applyFont="1" applyFill="1" applyBorder="1" applyAlignment="1" applyProtection="1">
      <alignment horizontal="center" vertical="center" wrapText="1"/>
    </xf>
    <xf numFmtId="0" fontId="6" fillId="3" borderId="10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 applyProtection="1">
      <alignment horizontal="center" vertical="center" textRotation="90" wrapText="1"/>
    </xf>
    <xf numFmtId="0" fontId="6" fillId="3" borderId="9" xfId="0" applyFont="1" applyFill="1" applyBorder="1" applyAlignment="1" applyProtection="1">
      <alignment horizontal="center" vertical="center" textRotation="90" wrapText="1"/>
    </xf>
    <xf numFmtId="0" fontId="6" fillId="3" borderId="2" xfId="0" applyFont="1" applyFill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15" xfId="0" applyFont="1" applyFill="1" applyBorder="1" applyAlignment="1" applyProtection="1">
      <alignment horizontal="center" vertical="center" wrapText="1"/>
    </xf>
    <xf numFmtId="0" fontId="6" fillId="3" borderId="11" xfId="0" applyFont="1" applyFill="1" applyBorder="1" applyAlignment="1" applyProtection="1">
      <alignment horizontal="center" vertical="center" textRotation="90" wrapText="1"/>
    </xf>
    <xf numFmtId="0" fontId="6" fillId="3" borderId="9" xfId="0" applyFont="1" applyFill="1" applyBorder="1" applyAlignment="1" applyProtection="1">
      <alignment horizontal="center" vertical="center" wrapText="1"/>
    </xf>
    <xf numFmtId="0" fontId="6" fillId="3" borderId="14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 applyProtection="1">
      <alignment horizontal="center" vertical="center" wrapText="1"/>
    </xf>
    <xf numFmtId="0" fontId="11" fillId="3" borderId="0" xfId="0" applyFont="1" applyFill="1" applyBorder="1" applyAlignment="1" applyProtection="1">
      <alignment horizontal="center" vertical="center" wrapText="1"/>
    </xf>
    <xf numFmtId="0" fontId="11" fillId="3" borderId="13" xfId="0" applyFont="1" applyFill="1" applyBorder="1" applyAlignment="1" applyProtection="1">
      <alignment horizontal="center" vertical="center" wrapText="1"/>
    </xf>
    <xf numFmtId="0" fontId="23" fillId="2" borderId="2" xfId="0" applyFont="1" applyFill="1" applyBorder="1" applyAlignment="1" applyProtection="1">
      <alignment horizontal="center" vertical="center" wrapText="1"/>
    </xf>
    <xf numFmtId="0" fontId="23" fillId="2" borderId="3" xfId="0" applyFont="1" applyFill="1" applyBorder="1" applyAlignment="1" applyProtection="1">
      <alignment horizontal="center" vertical="center" wrapText="1"/>
    </xf>
    <xf numFmtId="0" fontId="23" fillId="2" borderId="15" xfId="0" applyFont="1" applyFill="1" applyBorder="1" applyAlignment="1" applyProtection="1">
      <alignment horizontal="center" vertical="center" wrapText="1"/>
    </xf>
    <xf numFmtId="0" fontId="20" fillId="3" borderId="4" xfId="0" applyFont="1" applyFill="1" applyBorder="1" applyAlignment="1" applyProtection="1">
      <alignment horizontal="center" vertical="center" wrapText="1"/>
    </xf>
    <xf numFmtId="0" fontId="20" fillId="3" borderId="7" xfId="0" applyFont="1" applyFill="1" applyBorder="1" applyAlignment="1" applyProtection="1">
      <alignment horizontal="center" vertical="center" wrapText="1"/>
    </xf>
    <xf numFmtId="0" fontId="20" fillId="3" borderId="8" xfId="0" applyFont="1" applyFill="1" applyBorder="1" applyAlignment="1" applyProtection="1">
      <alignment horizontal="center" vertical="center" wrapText="1"/>
    </xf>
    <xf numFmtId="0" fontId="17" fillId="3" borderId="1" xfId="0" applyFont="1" applyFill="1" applyBorder="1" applyAlignment="1" applyProtection="1">
      <alignment horizontal="center" vertical="center" wrapText="1"/>
    </xf>
    <xf numFmtId="0" fontId="15" fillId="3" borderId="1" xfId="0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12" fillId="3" borderId="0" xfId="0" applyFont="1" applyFill="1" applyBorder="1" applyAlignment="1" applyProtection="1">
      <alignment horizontal="center" vertical="center" wrapText="1"/>
    </xf>
    <xf numFmtId="0" fontId="15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4" xfId="0" applyFont="1" applyFill="1" applyBorder="1" applyAlignment="1" applyProtection="1">
      <alignment horizontal="center" vertical="center" wrapText="1"/>
    </xf>
    <xf numFmtId="0" fontId="17" fillId="3" borderId="7" xfId="0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</xf>
    <xf numFmtId="0" fontId="15" fillId="3" borderId="5" xfId="0" applyFont="1" applyFill="1" applyBorder="1" applyAlignment="1" applyProtection="1">
      <alignment horizontal="center" vertical="center" wrapText="1"/>
    </xf>
    <xf numFmtId="0" fontId="15" fillId="3" borderId="10" xfId="0" applyFont="1" applyFill="1" applyBorder="1" applyAlignment="1" applyProtection="1">
      <alignment horizontal="center" vertical="center" wrapText="1"/>
    </xf>
    <xf numFmtId="0" fontId="10" fillId="3" borderId="0" xfId="0" applyFont="1" applyFill="1" applyAlignment="1" applyProtection="1">
      <alignment horizontal="left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</xf>
    <xf numFmtId="0" fontId="26" fillId="0" borderId="1" xfId="0" applyFont="1" applyBorder="1" applyAlignment="1" applyProtection="1">
      <alignment horizontal="center" vertical="center" textRotation="90" wrapText="1"/>
    </xf>
    <xf numFmtId="0" fontId="26" fillId="2" borderId="6" xfId="0" applyFont="1" applyFill="1" applyBorder="1" applyAlignment="1" applyProtection="1">
      <alignment horizontal="center" vertical="center" textRotation="90" wrapText="1"/>
    </xf>
    <xf numFmtId="0" fontId="26" fillId="2" borderId="9" xfId="0" applyFont="1" applyFill="1" applyBorder="1" applyAlignment="1" applyProtection="1">
      <alignment horizontal="center" vertical="center" textRotation="90" wrapText="1"/>
    </xf>
    <xf numFmtId="0" fontId="26" fillId="2" borderId="2" xfId="0" applyFont="1" applyFill="1" applyBorder="1" applyAlignment="1" applyProtection="1">
      <alignment horizontal="center" vertical="center" wrapText="1"/>
    </xf>
    <xf numFmtId="0" fontId="26" fillId="2" borderId="3" xfId="0" applyFont="1" applyFill="1" applyBorder="1" applyAlignment="1" applyProtection="1">
      <alignment horizontal="center" vertical="center" wrapText="1"/>
    </xf>
    <xf numFmtId="0" fontId="26" fillId="2" borderId="15" xfId="0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 applyProtection="1">
      <alignment horizontal="center" vertical="center" textRotation="90" wrapText="1"/>
    </xf>
    <xf numFmtId="0" fontId="26" fillId="0" borderId="1" xfId="0" applyFont="1" applyFill="1" applyBorder="1" applyAlignment="1" applyProtection="1">
      <alignment horizontal="center" vertical="center" textRotation="90" wrapText="1"/>
    </xf>
    <xf numFmtId="0" fontId="26" fillId="0" borderId="6" xfId="0" applyFont="1" applyBorder="1" applyAlignment="1" applyProtection="1">
      <alignment horizontal="center" vertical="center" textRotation="90" wrapText="1"/>
    </xf>
    <xf numFmtId="0" fontId="26" fillId="0" borderId="11" xfId="0" applyFont="1" applyBorder="1" applyAlignment="1" applyProtection="1">
      <alignment horizontal="center" vertical="center" textRotation="90" wrapText="1"/>
    </xf>
    <xf numFmtId="0" fontId="26" fillId="0" borderId="9" xfId="0" applyFont="1" applyBorder="1" applyAlignment="1" applyProtection="1">
      <alignment horizontal="center" vertical="center" textRotation="90" wrapText="1"/>
    </xf>
    <xf numFmtId="0" fontId="26" fillId="0" borderId="5" xfId="0" applyFont="1" applyBorder="1" applyAlignment="1" applyProtection="1">
      <alignment horizontal="center" vertical="center" wrapText="1"/>
    </xf>
    <xf numFmtId="0" fontId="26" fillId="0" borderId="10" xfId="0" applyFont="1" applyBorder="1" applyAlignment="1" applyProtection="1">
      <alignment horizontal="center" vertical="center" wrapText="1"/>
    </xf>
    <xf numFmtId="0" fontId="26" fillId="0" borderId="14" xfId="0" applyFont="1" applyBorder="1" applyAlignment="1" applyProtection="1">
      <alignment horizontal="center" vertical="center" wrapText="1"/>
    </xf>
    <xf numFmtId="0" fontId="26" fillId="0" borderId="2" xfId="0" applyFont="1" applyBorder="1" applyAlignment="1" applyProtection="1">
      <alignment horizontal="center" vertical="center" wrapText="1"/>
    </xf>
    <xf numFmtId="0" fontId="26" fillId="0" borderId="3" xfId="0" applyFont="1" applyBorder="1" applyAlignment="1" applyProtection="1">
      <alignment horizontal="center" vertical="center" wrapText="1"/>
    </xf>
    <xf numFmtId="0" fontId="26" fillId="0" borderId="15" xfId="0" applyFont="1" applyBorder="1" applyAlignment="1" applyProtection="1">
      <alignment horizontal="center" vertical="center" wrapText="1"/>
    </xf>
    <xf numFmtId="0" fontId="26" fillId="0" borderId="9" xfId="0" applyFont="1" applyBorder="1" applyAlignment="1" applyProtection="1">
      <alignment horizontal="center" vertical="center" wrapText="1"/>
    </xf>
    <xf numFmtId="0" fontId="26" fillId="2" borderId="5" xfId="0" applyFont="1" applyFill="1" applyBorder="1" applyAlignment="1" applyProtection="1">
      <alignment horizontal="center" vertical="center" wrapText="1"/>
    </xf>
    <xf numFmtId="0" fontId="26" fillId="2" borderId="10" xfId="0" applyFont="1" applyFill="1" applyBorder="1" applyAlignment="1" applyProtection="1">
      <alignment horizontal="center" vertical="center" wrapText="1"/>
    </xf>
    <xf numFmtId="0" fontId="26" fillId="2" borderId="11" xfId="0" applyFont="1" applyFill="1" applyBorder="1" applyAlignment="1" applyProtection="1">
      <alignment horizontal="center" vertical="center" textRotation="90" wrapText="1"/>
    </xf>
    <xf numFmtId="0" fontId="12" fillId="3" borderId="4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17" fillId="0" borderId="3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29" fillId="3" borderId="0" xfId="0" applyFont="1" applyFill="1" applyBorder="1" applyAlignment="1" applyProtection="1">
      <alignment horizontal="left" vertical="top" wrapText="1"/>
      <protection locked="0"/>
    </xf>
    <xf numFmtId="0" fontId="5" fillId="3" borderId="15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126"/>
  <sheetViews>
    <sheetView topLeftCell="A16" zoomScale="84" zoomScaleNormal="84" workbookViewId="0">
      <selection activeCell="AD124" sqref="AD124:AE124"/>
    </sheetView>
  </sheetViews>
  <sheetFormatPr defaultRowHeight="14.25" x14ac:dyDescent="0.2"/>
  <cols>
    <col min="1" max="1" width="9.28515625" style="14" customWidth="1"/>
    <col min="2" max="2" width="21.7109375" style="14" customWidth="1"/>
    <col min="3" max="3" width="19" style="14" customWidth="1"/>
    <col min="4" max="4" width="13.42578125" style="14" customWidth="1"/>
    <col min="5" max="5" width="7.140625" style="14" customWidth="1"/>
    <col min="6" max="6" width="8.7109375" style="14" customWidth="1"/>
    <col min="7" max="7" width="7.5703125" style="14" customWidth="1"/>
    <col min="8" max="8" width="7.42578125" style="14" customWidth="1"/>
    <col min="9" max="9" width="8" style="14" customWidth="1"/>
    <col min="10" max="10" width="11.140625" style="14" customWidth="1"/>
    <col min="11" max="11" width="8" style="14" customWidth="1"/>
    <col min="12" max="12" width="7.85546875" style="14" customWidth="1"/>
    <col min="13" max="13" width="9.7109375" style="14" customWidth="1"/>
    <col min="14" max="14" width="8.140625" style="14" customWidth="1"/>
    <col min="15" max="15" width="8.42578125" style="14" customWidth="1"/>
    <col min="16" max="16" width="7.85546875" style="14" customWidth="1"/>
    <col min="17" max="17" width="7.42578125" style="14" customWidth="1"/>
    <col min="18" max="19" width="6.85546875" style="14" customWidth="1"/>
    <col min="20" max="20" width="7" style="14" customWidth="1"/>
    <col min="21" max="21" width="9.28515625" style="14" customWidth="1"/>
    <col min="22" max="22" width="7.5703125" style="14" customWidth="1"/>
    <col min="23" max="23" width="7" style="14" customWidth="1"/>
    <col min="24" max="24" width="7.42578125" style="14" customWidth="1"/>
    <col min="25" max="25" width="7.85546875" style="14" customWidth="1"/>
    <col min="26" max="26" width="7" style="14" customWidth="1"/>
    <col min="27" max="27" width="8.7109375" style="14" customWidth="1"/>
    <col min="28" max="28" width="8.42578125" style="14" customWidth="1"/>
    <col min="29" max="29" width="8" style="14" customWidth="1"/>
    <col min="30" max="30" width="6.140625" style="14" customWidth="1"/>
    <col min="31" max="31" width="6.85546875" style="14" customWidth="1"/>
    <col min="32" max="32" width="5.5703125" style="14" customWidth="1"/>
    <col min="33" max="33" width="7.28515625" style="14" customWidth="1"/>
    <col min="34" max="34" width="8" style="14" customWidth="1"/>
    <col min="35" max="35" width="8.28515625" style="14" customWidth="1"/>
    <col min="36" max="36" width="7.28515625" style="14" customWidth="1"/>
    <col min="37" max="37" width="7.5703125" style="14" customWidth="1"/>
    <col min="38" max="39" width="6.7109375" style="14" customWidth="1"/>
    <col min="40" max="40" width="8.42578125" style="14" customWidth="1"/>
    <col min="41" max="41" width="7.28515625" style="14" customWidth="1"/>
    <col min="42" max="42" width="8" style="14" customWidth="1"/>
    <col min="43" max="43" width="7.28515625" style="14" customWidth="1"/>
    <col min="44" max="44" width="8.28515625" style="14" customWidth="1"/>
    <col min="45" max="45" width="7" style="14" customWidth="1"/>
    <col min="46" max="16384" width="9.140625" style="14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271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83" t="s">
        <v>229</v>
      </c>
      <c r="U7" s="83" t="s">
        <v>246</v>
      </c>
      <c r="V7" s="83" t="s">
        <v>230</v>
      </c>
      <c r="W7" s="83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13"/>
      <c r="B8" s="228"/>
      <c r="C8" s="229"/>
      <c r="D8" s="230"/>
      <c r="E8" s="10">
        <v>1</v>
      </c>
      <c r="F8" s="10">
        <v>2</v>
      </c>
      <c r="G8" s="10">
        <v>3</v>
      </c>
      <c r="H8" s="10">
        <v>4</v>
      </c>
      <c r="I8" s="10">
        <v>5</v>
      </c>
      <c r="J8" s="10">
        <v>6</v>
      </c>
      <c r="K8" s="10">
        <v>7</v>
      </c>
      <c r="L8" s="10">
        <v>8</v>
      </c>
      <c r="M8" s="10">
        <v>9</v>
      </c>
      <c r="N8" s="10">
        <v>10</v>
      </c>
      <c r="O8" s="10">
        <v>11</v>
      </c>
      <c r="P8" s="10">
        <v>12</v>
      </c>
      <c r="Q8" s="10">
        <v>13</v>
      </c>
      <c r="R8" s="10">
        <v>14</v>
      </c>
      <c r="S8" s="10">
        <v>15</v>
      </c>
      <c r="T8" s="10">
        <v>16</v>
      </c>
      <c r="U8" s="10">
        <v>17</v>
      </c>
      <c r="V8" s="10">
        <v>18</v>
      </c>
      <c r="W8" s="10">
        <v>19</v>
      </c>
      <c r="X8" s="10">
        <v>20</v>
      </c>
      <c r="Y8" s="10">
        <v>21</v>
      </c>
      <c r="Z8" s="10">
        <v>22</v>
      </c>
      <c r="AA8" s="10">
        <v>23</v>
      </c>
      <c r="AB8" s="10">
        <v>24</v>
      </c>
      <c r="AC8" s="10">
        <v>25</v>
      </c>
      <c r="AD8" s="10">
        <v>26</v>
      </c>
      <c r="AE8" s="10">
        <v>27</v>
      </c>
      <c r="AF8" s="10">
        <v>28</v>
      </c>
      <c r="AG8" s="10">
        <v>29</v>
      </c>
      <c r="AH8" s="10">
        <v>30</v>
      </c>
      <c r="AI8" s="10">
        <v>31</v>
      </c>
      <c r="AJ8" s="10">
        <v>32</v>
      </c>
      <c r="AK8" s="10">
        <v>33</v>
      </c>
      <c r="AL8" s="10">
        <v>34</v>
      </c>
      <c r="AM8" s="10">
        <v>35</v>
      </c>
      <c r="AN8" s="10">
        <v>36</v>
      </c>
      <c r="AO8" s="10">
        <v>37</v>
      </c>
      <c r="AP8" s="10">
        <v>38</v>
      </c>
      <c r="AQ8" s="10">
        <v>39</v>
      </c>
      <c r="AR8" s="21">
        <v>40</v>
      </c>
      <c r="AS8" s="21">
        <v>41</v>
      </c>
    </row>
    <row r="9" spans="1:45" s="64" customFormat="1" ht="55.5" customHeight="1" x14ac:dyDescent="0.2">
      <c r="A9" s="2" t="s">
        <v>8</v>
      </c>
      <c r="B9" s="231" t="s">
        <v>9</v>
      </c>
      <c r="C9" s="231"/>
      <c r="D9" s="231"/>
      <c r="E9" s="40">
        <f>SUM(E10:E28)</f>
        <v>58</v>
      </c>
      <c r="F9" s="40">
        <f t="shared" ref="F9:AS9" si="0">SUM(F10:F28)</f>
        <v>22</v>
      </c>
      <c r="G9" s="40">
        <f t="shared" si="0"/>
        <v>36</v>
      </c>
      <c r="H9" s="40">
        <f t="shared" si="0"/>
        <v>0</v>
      </c>
      <c r="I9" s="40">
        <f t="shared" si="0"/>
        <v>0</v>
      </c>
      <c r="J9" s="40">
        <f t="shared" si="0"/>
        <v>13</v>
      </c>
      <c r="K9" s="40">
        <f t="shared" si="0"/>
        <v>12</v>
      </c>
      <c r="L9" s="40">
        <f t="shared" si="0"/>
        <v>1</v>
      </c>
      <c r="M9" s="40">
        <f t="shared" si="0"/>
        <v>0</v>
      </c>
      <c r="N9" s="40">
        <f t="shared" si="0"/>
        <v>5</v>
      </c>
      <c r="O9" s="40">
        <f t="shared" si="0"/>
        <v>16</v>
      </c>
      <c r="P9" s="40">
        <f t="shared" si="0"/>
        <v>6</v>
      </c>
      <c r="Q9" s="40">
        <f t="shared" si="0"/>
        <v>0</v>
      </c>
      <c r="R9" s="40">
        <f t="shared" si="0"/>
        <v>2</v>
      </c>
      <c r="S9" s="40">
        <f t="shared" si="0"/>
        <v>0</v>
      </c>
      <c r="T9" s="40">
        <f t="shared" si="0"/>
        <v>8</v>
      </c>
      <c r="U9" s="40">
        <f t="shared" si="0"/>
        <v>2</v>
      </c>
      <c r="V9" s="40">
        <f t="shared" si="0"/>
        <v>6</v>
      </c>
      <c r="W9" s="40">
        <f t="shared" si="0"/>
        <v>0</v>
      </c>
      <c r="X9" s="40">
        <f t="shared" si="0"/>
        <v>1</v>
      </c>
      <c r="Y9" s="40">
        <f t="shared" si="0"/>
        <v>17</v>
      </c>
      <c r="Z9" s="40">
        <f t="shared" si="0"/>
        <v>0</v>
      </c>
      <c r="AA9" s="40">
        <f t="shared" si="0"/>
        <v>6</v>
      </c>
      <c r="AB9" s="40">
        <f t="shared" si="0"/>
        <v>48</v>
      </c>
      <c r="AC9" s="40">
        <f t="shared" si="0"/>
        <v>18</v>
      </c>
      <c r="AD9" s="40">
        <f t="shared" si="0"/>
        <v>1</v>
      </c>
      <c r="AE9" s="40">
        <f t="shared" si="0"/>
        <v>0</v>
      </c>
      <c r="AF9" s="40">
        <f t="shared" si="0"/>
        <v>1</v>
      </c>
      <c r="AG9" s="40">
        <f t="shared" si="0"/>
        <v>0</v>
      </c>
      <c r="AH9" s="40">
        <f t="shared" si="0"/>
        <v>1</v>
      </c>
      <c r="AI9" s="40">
        <f t="shared" si="0"/>
        <v>0</v>
      </c>
      <c r="AJ9" s="40">
        <f t="shared" si="0"/>
        <v>1</v>
      </c>
      <c r="AK9" s="40">
        <f t="shared" si="0"/>
        <v>1</v>
      </c>
      <c r="AL9" s="40">
        <f t="shared" si="0"/>
        <v>1</v>
      </c>
      <c r="AM9" s="40">
        <f t="shared" si="0"/>
        <v>2</v>
      </c>
      <c r="AN9" s="40">
        <f t="shared" si="0"/>
        <v>2</v>
      </c>
      <c r="AO9" s="40">
        <f t="shared" si="0"/>
        <v>0</v>
      </c>
      <c r="AP9" s="40">
        <f t="shared" si="0"/>
        <v>0</v>
      </c>
      <c r="AQ9" s="40">
        <f t="shared" si="0"/>
        <v>0</v>
      </c>
      <c r="AR9" s="40">
        <f t="shared" si="0"/>
        <v>0</v>
      </c>
      <c r="AS9" s="40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6">
        <v>6</v>
      </c>
      <c r="F10" s="6">
        <v>1</v>
      </c>
      <c r="G10" s="6">
        <v>5</v>
      </c>
      <c r="H10" s="6"/>
      <c r="I10" s="6"/>
      <c r="J10" s="6">
        <v>2</v>
      </c>
      <c r="K10" s="6">
        <v>2</v>
      </c>
      <c r="L10" s="6"/>
      <c r="M10" s="6"/>
      <c r="N10" s="6">
        <v>1</v>
      </c>
      <c r="O10" s="6">
        <v>1</v>
      </c>
      <c r="P10" s="6"/>
      <c r="Q10" s="6"/>
      <c r="R10" s="6"/>
      <c r="S10" s="6"/>
      <c r="T10" s="6">
        <v>1</v>
      </c>
      <c r="U10" s="6"/>
      <c r="V10" s="6">
        <v>1</v>
      </c>
      <c r="W10" s="6"/>
      <c r="X10" s="6"/>
      <c r="Y10" s="6">
        <v>1</v>
      </c>
      <c r="Z10" s="6"/>
      <c r="AA10" s="6"/>
      <c r="AB10" s="6">
        <v>6</v>
      </c>
      <c r="AC10" s="6"/>
      <c r="AD10" s="6"/>
      <c r="AE10" s="6"/>
      <c r="AF10" s="6"/>
      <c r="AG10" s="6"/>
      <c r="AH10" s="6"/>
      <c r="AI10" s="6"/>
      <c r="AJ10" s="6"/>
      <c r="AK10" s="6"/>
      <c r="AL10" s="6">
        <v>1</v>
      </c>
      <c r="AM10" s="6">
        <v>1</v>
      </c>
      <c r="AN10" s="6">
        <v>1</v>
      </c>
      <c r="AO10" s="6"/>
      <c r="AP10" s="6"/>
      <c r="AQ10" s="6"/>
      <c r="AR10" s="6"/>
      <c r="AS10" s="6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6">
        <v>8</v>
      </c>
      <c r="F11" s="6">
        <v>1</v>
      </c>
      <c r="G11" s="6">
        <v>7</v>
      </c>
      <c r="H11" s="6"/>
      <c r="I11" s="6"/>
      <c r="J11" s="6">
        <v>3</v>
      </c>
      <c r="K11" s="6">
        <v>3</v>
      </c>
      <c r="L11" s="6"/>
      <c r="M11" s="6"/>
      <c r="N11" s="6">
        <v>1</v>
      </c>
      <c r="O11" s="6">
        <v>3</v>
      </c>
      <c r="P11" s="6">
        <v>1</v>
      </c>
      <c r="Q11" s="6"/>
      <c r="R11" s="6">
        <v>1</v>
      </c>
      <c r="S11" s="6"/>
      <c r="T11" s="6">
        <v>1</v>
      </c>
      <c r="U11" s="6"/>
      <c r="V11" s="6">
        <v>1</v>
      </c>
      <c r="W11" s="6"/>
      <c r="X11" s="6"/>
      <c r="Y11" s="6">
        <v>3</v>
      </c>
      <c r="Z11" s="6"/>
      <c r="AA11" s="6">
        <v>1</v>
      </c>
      <c r="AB11" s="6">
        <v>7</v>
      </c>
      <c r="AC11" s="6">
        <v>3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6">
        <v>1</v>
      </c>
      <c r="F14" s="6"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>
        <v>1</v>
      </c>
      <c r="AC14" s="6">
        <v>1</v>
      </c>
      <c r="AD14" s="6"/>
      <c r="AE14" s="6"/>
      <c r="AF14" s="6"/>
      <c r="AG14" s="6"/>
      <c r="AH14" s="62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6"/>
      <c r="F15" s="6"/>
      <c r="G15" s="6"/>
      <c r="H15" s="6"/>
      <c r="I15" s="6"/>
      <c r="J15" s="6"/>
      <c r="K15" s="6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"/>
      <c r="AB15" s="6"/>
      <c r="AC15" s="6"/>
      <c r="AD15" s="6"/>
      <c r="AE15" s="6"/>
      <c r="AF15" s="6"/>
      <c r="AG15" s="62"/>
      <c r="AH15" s="62"/>
      <c r="AI15" s="6"/>
      <c r="AJ15" s="62"/>
      <c r="AK15" s="62"/>
      <c r="AL15" s="62"/>
      <c r="AM15" s="62"/>
      <c r="AN15" s="62"/>
      <c r="AO15" s="62"/>
      <c r="AP15" s="6"/>
      <c r="AQ15" s="6"/>
      <c r="AR15" s="6"/>
      <c r="AS15" s="6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6"/>
      <c r="F17" s="6"/>
      <c r="G17" s="6"/>
      <c r="H17" s="6"/>
      <c r="I17" s="6"/>
      <c r="J17" s="6"/>
      <c r="K17" s="6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6">
        <v>1</v>
      </c>
      <c r="F18" s="6"/>
      <c r="G18" s="6">
        <v>1</v>
      </c>
      <c r="H18" s="6"/>
      <c r="I18" s="6"/>
      <c r="J18" s="6"/>
      <c r="K18" s="6"/>
      <c r="L18" s="62"/>
      <c r="M18" s="62"/>
      <c r="N18" s="62"/>
      <c r="O18" s="62">
        <v>1</v>
      </c>
      <c r="P18" s="62"/>
      <c r="Q18" s="62"/>
      <c r="R18" s="62">
        <v>1</v>
      </c>
      <c r="S18" s="62"/>
      <c r="T18" s="62"/>
      <c r="U18" s="62"/>
      <c r="V18" s="62"/>
      <c r="W18" s="62"/>
      <c r="X18" s="62"/>
      <c r="Y18" s="62">
        <v>1</v>
      </c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6"/>
      <c r="F19" s="6"/>
      <c r="G19" s="6"/>
      <c r="H19" s="6"/>
      <c r="I19" s="6"/>
      <c r="J19" s="6"/>
      <c r="K19" s="6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6"/>
      <c r="F20" s="6"/>
      <c r="G20" s="6"/>
      <c r="H20" s="6"/>
      <c r="I20" s="6"/>
      <c r="J20" s="6"/>
      <c r="K20" s="6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6">
        <v>3</v>
      </c>
      <c r="F21" s="6">
        <v>2</v>
      </c>
      <c r="G21" s="6">
        <v>1</v>
      </c>
      <c r="H21" s="6"/>
      <c r="I21" s="6"/>
      <c r="J21" s="6">
        <v>1</v>
      </c>
      <c r="K21" s="6">
        <v>1</v>
      </c>
      <c r="L21" s="62"/>
      <c r="M21" s="62"/>
      <c r="N21" s="62">
        <v>1</v>
      </c>
      <c r="O21" s="62">
        <v>1</v>
      </c>
      <c r="P21" s="62">
        <v>1</v>
      </c>
      <c r="Q21" s="62"/>
      <c r="R21" s="62"/>
      <c r="S21" s="62"/>
      <c r="T21" s="62"/>
      <c r="U21" s="62"/>
      <c r="V21" s="62"/>
      <c r="W21" s="62"/>
      <c r="X21" s="62"/>
      <c r="Y21" s="62">
        <v>1</v>
      </c>
      <c r="Z21" s="62"/>
      <c r="AA21" s="62"/>
      <c r="AB21" s="62">
        <v>2</v>
      </c>
      <c r="AC21" s="62">
        <v>2</v>
      </c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6">
        <v>1</v>
      </c>
      <c r="F22" s="6"/>
      <c r="G22" s="6">
        <v>1</v>
      </c>
      <c r="H22" s="6"/>
      <c r="I22" s="6"/>
      <c r="J22" s="6">
        <v>1</v>
      </c>
      <c r="K22" s="6">
        <v>1</v>
      </c>
      <c r="L22" s="62"/>
      <c r="M22" s="62"/>
      <c r="N22" s="62">
        <v>1</v>
      </c>
      <c r="O22" s="62">
        <v>1</v>
      </c>
      <c r="P22" s="62">
        <v>1</v>
      </c>
      <c r="Q22" s="62"/>
      <c r="R22" s="62"/>
      <c r="S22" s="62"/>
      <c r="T22" s="62"/>
      <c r="U22" s="62"/>
      <c r="V22" s="62"/>
      <c r="W22" s="62"/>
      <c r="X22" s="62"/>
      <c r="Y22" s="62">
        <v>1</v>
      </c>
      <c r="Z22" s="62"/>
      <c r="AA22" s="62"/>
      <c r="AB22" s="62"/>
      <c r="AC22" s="62"/>
      <c r="AD22" s="62">
        <v>1</v>
      </c>
      <c r="AE22" s="62"/>
      <c r="AF22" s="62">
        <v>1</v>
      </c>
      <c r="AG22" s="62"/>
      <c r="AH22" s="62">
        <v>1</v>
      </c>
      <c r="AI22" s="62"/>
      <c r="AJ22" s="62">
        <v>1</v>
      </c>
      <c r="AK22" s="62"/>
      <c r="AL22" s="62"/>
      <c r="AM22" s="62"/>
      <c r="AN22" s="62"/>
      <c r="AO22" s="62"/>
      <c r="AP22" s="62"/>
      <c r="AQ22" s="62"/>
      <c r="AR22" s="62"/>
      <c r="AS22" s="62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6"/>
      <c r="F23" s="6"/>
      <c r="G23" s="6"/>
      <c r="H23" s="6"/>
      <c r="I23" s="6"/>
      <c r="J23" s="6"/>
      <c r="K23" s="6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6"/>
      <c r="F24" s="6"/>
      <c r="G24" s="6"/>
      <c r="H24" s="6"/>
      <c r="I24" s="6"/>
      <c r="J24" s="6"/>
      <c r="K24" s="6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6">
        <v>22</v>
      </c>
      <c r="F25" s="6">
        <v>10</v>
      </c>
      <c r="G25" s="6">
        <v>12</v>
      </c>
      <c r="H25" s="6"/>
      <c r="I25" s="6"/>
      <c r="J25" s="6">
        <v>4</v>
      </c>
      <c r="K25" s="6">
        <v>3</v>
      </c>
      <c r="L25" s="62">
        <v>1</v>
      </c>
      <c r="M25" s="62"/>
      <c r="N25" s="62"/>
      <c r="O25" s="62">
        <v>7</v>
      </c>
      <c r="P25" s="62">
        <v>2</v>
      </c>
      <c r="Q25" s="62"/>
      <c r="R25" s="62"/>
      <c r="S25" s="62"/>
      <c r="T25" s="62">
        <v>5</v>
      </c>
      <c r="U25" s="62">
        <v>1</v>
      </c>
      <c r="V25" s="62">
        <v>4</v>
      </c>
      <c r="W25" s="62"/>
      <c r="X25" s="62">
        <v>1</v>
      </c>
      <c r="Y25" s="62">
        <v>8</v>
      </c>
      <c r="Z25" s="62"/>
      <c r="AA25" s="62">
        <v>4</v>
      </c>
      <c r="AB25" s="62">
        <v>17</v>
      </c>
      <c r="AC25" s="62">
        <v>5</v>
      </c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6">
        <v>8</v>
      </c>
      <c r="F26" s="6">
        <v>5</v>
      </c>
      <c r="G26" s="6">
        <v>3</v>
      </c>
      <c r="H26" s="6"/>
      <c r="I26" s="6"/>
      <c r="J26" s="6">
        <v>1</v>
      </c>
      <c r="K26" s="6">
        <v>1</v>
      </c>
      <c r="L26" s="62"/>
      <c r="M26" s="62"/>
      <c r="N26" s="62"/>
      <c r="O26" s="62">
        <v>1</v>
      </c>
      <c r="P26" s="62"/>
      <c r="Q26" s="62"/>
      <c r="R26" s="62"/>
      <c r="S26" s="62"/>
      <c r="T26" s="62">
        <v>1</v>
      </c>
      <c r="U26" s="62">
        <v>1</v>
      </c>
      <c r="V26" s="62"/>
      <c r="W26" s="62"/>
      <c r="X26" s="62"/>
      <c r="Y26" s="62">
        <v>1</v>
      </c>
      <c r="Z26" s="62"/>
      <c r="AA26" s="62"/>
      <c r="AB26" s="62">
        <v>8</v>
      </c>
      <c r="AC26" s="62">
        <v>4</v>
      </c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6">
        <v>1</v>
      </c>
      <c r="F27" s="6">
        <v>1</v>
      </c>
      <c r="G27" s="6"/>
      <c r="H27" s="6"/>
      <c r="I27" s="6"/>
      <c r="J27" s="6"/>
      <c r="K27" s="6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>
        <v>1</v>
      </c>
      <c r="AC27" s="62">
        <v>1</v>
      </c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6">
        <v>7</v>
      </c>
      <c r="F28" s="6">
        <v>1</v>
      </c>
      <c r="G28" s="6">
        <v>6</v>
      </c>
      <c r="H28" s="6"/>
      <c r="I28" s="6"/>
      <c r="J28" s="6">
        <v>1</v>
      </c>
      <c r="K28" s="6">
        <v>1</v>
      </c>
      <c r="L28" s="62"/>
      <c r="M28" s="62"/>
      <c r="N28" s="62">
        <v>1</v>
      </c>
      <c r="O28" s="62">
        <v>1</v>
      </c>
      <c r="P28" s="62">
        <v>1</v>
      </c>
      <c r="Q28" s="62"/>
      <c r="R28" s="62"/>
      <c r="S28" s="62"/>
      <c r="T28" s="62"/>
      <c r="U28" s="62"/>
      <c r="V28" s="62"/>
      <c r="W28" s="62"/>
      <c r="X28" s="62"/>
      <c r="Y28" s="62">
        <v>1</v>
      </c>
      <c r="Z28" s="62"/>
      <c r="AA28" s="62">
        <v>1</v>
      </c>
      <c r="AB28" s="62">
        <v>6</v>
      </c>
      <c r="AC28" s="62">
        <v>2</v>
      </c>
      <c r="AD28" s="62"/>
      <c r="AE28" s="62"/>
      <c r="AF28" s="62"/>
      <c r="AG28" s="62"/>
      <c r="AH28" s="62"/>
      <c r="AI28" s="62"/>
      <c r="AJ28" s="62"/>
      <c r="AK28" s="62">
        <v>1</v>
      </c>
      <c r="AL28" s="62"/>
      <c r="AM28" s="62">
        <v>1</v>
      </c>
      <c r="AN28" s="62">
        <v>1</v>
      </c>
      <c r="AO28" s="62"/>
      <c r="AP28" s="62"/>
      <c r="AQ28" s="62"/>
      <c r="AR28" s="62"/>
      <c r="AS28" s="62"/>
    </row>
    <row r="29" spans="1:45" s="64" customFormat="1" ht="54" customHeight="1" x14ac:dyDescent="0.2">
      <c r="A29" s="2" t="s">
        <v>46</v>
      </c>
      <c r="B29" s="231" t="s">
        <v>47</v>
      </c>
      <c r="C29" s="231"/>
      <c r="D29" s="232"/>
      <c r="E29" s="40">
        <f>SUM(E30:E40)</f>
        <v>24</v>
      </c>
      <c r="F29" s="40">
        <f t="shared" ref="F29:AS29" si="1">SUM(F30:F40)</f>
        <v>2</v>
      </c>
      <c r="G29" s="40">
        <f t="shared" si="1"/>
        <v>22</v>
      </c>
      <c r="H29" s="40">
        <f t="shared" si="1"/>
        <v>0</v>
      </c>
      <c r="I29" s="40">
        <f t="shared" si="1"/>
        <v>0</v>
      </c>
      <c r="J29" s="40">
        <f t="shared" si="1"/>
        <v>16</v>
      </c>
      <c r="K29" s="40">
        <f t="shared" si="1"/>
        <v>13</v>
      </c>
      <c r="L29" s="40">
        <f t="shared" si="1"/>
        <v>3</v>
      </c>
      <c r="M29" s="40">
        <f t="shared" si="1"/>
        <v>0</v>
      </c>
      <c r="N29" s="40">
        <f t="shared" si="1"/>
        <v>4</v>
      </c>
      <c r="O29" s="40">
        <f t="shared" si="1"/>
        <v>8</v>
      </c>
      <c r="P29" s="40">
        <f t="shared" si="1"/>
        <v>3</v>
      </c>
      <c r="Q29" s="40">
        <f t="shared" si="1"/>
        <v>0</v>
      </c>
      <c r="R29" s="40">
        <f t="shared" si="1"/>
        <v>1</v>
      </c>
      <c r="S29" s="40">
        <f t="shared" si="1"/>
        <v>0</v>
      </c>
      <c r="T29" s="40">
        <f t="shared" si="1"/>
        <v>4</v>
      </c>
      <c r="U29" s="40">
        <f t="shared" si="1"/>
        <v>0</v>
      </c>
      <c r="V29" s="40">
        <f t="shared" si="1"/>
        <v>4</v>
      </c>
      <c r="W29" s="40">
        <f t="shared" si="1"/>
        <v>0</v>
      </c>
      <c r="X29" s="40">
        <f t="shared" si="1"/>
        <v>0</v>
      </c>
      <c r="Y29" s="40">
        <f t="shared" si="1"/>
        <v>8</v>
      </c>
      <c r="Z29" s="40">
        <f t="shared" si="1"/>
        <v>1</v>
      </c>
      <c r="AA29" s="40">
        <f t="shared" si="1"/>
        <v>1</v>
      </c>
      <c r="AB29" s="40">
        <f t="shared" si="1"/>
        <v>24</v>
      </c>
      <c r="AC29" s="40">
        <f t="shared" si="1"/>
        <v>2</v>
      </c>
      <c r="AD29" s="40">
        <f t="shared" si="1"/>
        <v>1</v>
      </c>
      <c r="AE29" s="40">
        <f t="shared" si="1"/>
        <v>0</v>
      </c>
      <c r="AF29" s="40">
        <f t="shared" si="1"/>
        <v>1</v>
      </c>
      <c r="AG29" s="40">
        <f t="shared" si="1"/>
        <v>1</v>
      </c>
      <c r="AH29" s="40">
        <f t="shared" si="1"/>
        <v>0</v>
      </c>
      <c r="AI29" s="40">
        <f t="shared" si="1"/>
        <v>0</v>
      </c>
      <c r="AJ29" s="40">
        <f t="shared" si="1"/>
        <v>0</v>
      </c>
      <c r="AK29" s="40">
        <f t="shared" si="1"/>
        <v>0</v>
      </c>
      <c r="AL29" s="40">
        <f t="shared" si="1"/>
        <v>1</v>
      </c>
      <c r="AM29" s="40">
        <f t="shared" si="1"/>
        <v>1</v>
      </c>
      <c r="AN29" s="40">
        <f t="shared" si="1"/>
        <v>1</v>
      </c>
      <c r="AO29" s="40">
        <f t="shared" si="1"/>
        <v>0</v>
      </c>
      <c r="AP29" s="40">
        <f t="shared" si="1"/>
        <v>0</v>
      </c>
      <c r="AQ29" s="40">
        <f t="shared" si="1"/>
        <v>0</v>
      </c>
      <c r="AR29" s="40">
        <f t="shared" si="1"/>
        <v>0</v>
      </c>
      <c r="AS29" s="40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6">
        <v>6</v>
      </c>
      <c r="F30" s="6">
        <v>1</v>
      </c>
      <c r="G30" s="6">
        <v>5</v>
      </c>
      <c r="H30" s="6"/>
      <c r="I30" s="6"/>
      <c r="J30" s="6"/>
      <c r="K30" s="6"/>
      <c r="L30" s="62"/>
      <c r="M30" s="62"/>
      <c r="N30" s="62"/>
      <c r="O30" s="62">
        <v>1</v>
      </c>
      <c r="P30" s="62">
        <v>1</v>
      </c>
      <c r="Q30" s="62"/>
      <c r="R30" s="62"/>
      <c r="S30" s="62"/>
      <c r="T30" s="62"/>
      <c r="U30" s="62"/>
      <c r="V30" s="62"/>
      <c r="W30" s="62"/>
      <c r="X30" s="62"/>
      <c r="Y30" s="62">
        <v>1</v>
      </c>
      <c r="Z30" s="62">
        <v>1</v>
      </c>
      <c r="AA30" s="62"/>
      <c r="AB30" s="62">
        <v>4</v>
      </c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6"/>
      <c r="F31" s="6"/>
      <c r="G31" s="6"/>
      <c r="H31" s="6"/>
      <c r="I31" s="6"/>
      <c r="J31" s="6"/>
      <c r="K31" s="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6">
        <v>4</v>
      </c>
      <c r="F32" s="6"/>
      <c r="G32" s="6">
        <v>4</v>
      </c>
      <c r="H32" s="6"/>
      <c r="I32" s="6"/>
      <c r="J32" s="6">
        <v>2</v>
      </c>
      <c r="K32" s="6">
        <v>1</v>
      </c>
      <c r="L32" s="62">
        <v>1</v>
      </c>
      <c r="M32" s="62"/>
      <c r="N32" s="62"/>
      <c r="O32" s="62">
        <v>1</v>
      </c>
      <c r="P32" s="62">
        <v>1</v>
      </c>
      <c r="Q32" s="62"/>
      <c r="R32" s="62"/>
      <c r="S32" s="62"/>
      <c r="T32" s="62"/>
      <c r="U32" s="62"/>
      <c r="V32" s="62"/>
      <c r="W32" s="62"/>
      <c r="X32" s="62"/>
      <c r="Y32" s="62">
        <v>1</v>
      </c>
      <c r="Z32" s="62"/>
      <c r="AA32" s="62"/>
      <c r="AB32" s="62">
        <v>4</v>
      </c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6">
        <v>1</v>
      </c>
      <c r="F33" s="6"/>
      <c r="G33" s="6">
        <v>1</v>
      </c>
      <c r="H33" s="6"/>
      <c r="I33" s="6"/>
      <c r="J33" s="6">
        <v>1</v>
      </c>
      <c r="K33" s="6"/>
      <c r="L33" s="62">
        <v>1</v>
      </c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>
        <v>1</v>
      </c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6"/>
      <c r="F34" s="6"/>
      <c r="G34" s="6"/>
      <c r="H34" s="6"/>
      <c r="I34" s="6"/>
      <c r="J34" s="6"/>
      <c r="K34" s="6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6">
        <v>7</v>
      </c>
      <c r="F35" s="6"/>
      <c r="G35" s="6">
        <v>7</v>
      </c>
      <c r="H35" s="6"/>
      <c r="I35" s="6"/>
      <c r="J35" s="6">
        <v>7</v>
      </c>
      <c r="K35" s="6">
        <v>6</v>
      </c>
      <c r="L35" s="62">
        <v>1</v>
      </c>
      <c r="M35" s="62"/>
      <c r="N35" s="62">
        <v>2</v>
      </c>
      <c r="O35" s="62">
        <v>2</v>
      </c>
      <c r="P35" s="62"/>
      <c r="Q35" s="62"/>
      <c r="R35" s="62">
        <v>1</v>
      </c>
      <c r="S35" s="62"/>
      <c r="T35" s="62">
        <v>1</v>
      </c>
      <c r="U35" s="62"/>
      <c r="V35" s="62">
        <v>1</v>
      </c>
      <c r="W35" s="62"/>
      <c r="X35" s="62"/>
      <c r="Y35" s="62">
        <v>2</v>
      </c>
      <c r="Z35" s="62"/>
      <c r="AA35" s="62"/>
      <c r="AB35" s="62">
        <v>9</v>
      </c>
      <c r="AC35" s="62"/>
      <c r="AD35" s="62">
        <v>1</v>
      </c>
      <c r="AE35" s="62"/>
      <c r="AF35" s="62">
        <v>1</v>
      </c>
      <c r="AG35" s="62">
        <v>1</v>
      </c>
      <c r="AH35" s="62"/>
      <c r="AI35" s="62"/>
      <c r="AJ35" s="62"/>
      <c r="AK35" s="62"/>
      <c r="AL35" s="62">
        <v>1</v>
      </c>
      <c r="AM35" s="62">
        <v>1</v>
      </c>
      <c r="AN35" s="62">
        <v>1</v>
      </c>
      <c r="AO35" s="62"/>
      <c r="AP35" s="62"/>
      <c r="AQ35" s="62"/>
      <c r="AR35" s="62"/>
      <c r="AS35" s="62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6"/>
      <c r="F36" s="6"/>
      <c r="G36" s="6"/>
      <c r="H36" s="6"/>
      <c r="I36" s="6"/>
      <c r="J36" s="6"/>
      <c r="K36" s="6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6"/>
      <c r="F37" s="6"/>
      <c r="G37" s="6"/>
      <c r="H37" s="6"/>
      <c r="I37" s="6"/>
      <c r="J37" s="6"/>
      <c r="K37" s="6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6">
        <v>1</v>
      </c>
      <c r="F38" s="6"/>
      <c r="G38" s="6">
        <v>1</v>
      </c>
      <c r="H38" s="6"/>
      <c r="I38" s="6"/>
      <c r="J38" s="6">
        <v>1</v>
      </c>
      <c r="K38" s="6">
        <v>1</v>
      </c>
      <c r="L38" s="62"/>
      <c r="M38" s="62"/>
      <c r="N38" s="62"/>
      <c r="O38" s="62">
        <v>1</v>
      </c>
      <c r="P38" s="62">
        <v>1</v>
      </c>
      <c r="Q38" s="62"/>
      <c r="R38" s="62"/>
      <c r="S38" s="62"/>
      <c r="T38" s="62"/>
      <c r="U38" s="62"/>
      <c r="V38" s="62"/>
      <c r="W38" s="62"/>
      <c r="X38" s="62"/>
      <c r="Y38" s="62">
        <v>1</v>
      </c>
      <c r="Z38" s="62"/>
      <c r="AA38" s="62"/>
      <c r="AB38" s="62">
        <v>1</v>
      </c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6">
        <v>1</v>
      </c>
      <c r="F39" s="6">
        <v>1</v>
      </c>
      <c r="G39" s="6"/>
      <c r="H39" s="6"/>
      <c r="I39" s="6"/>
      <c r="J39" s="6"/>
      <c r="K39" s="6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>
        <v>1</v>
      </c>
      <c r="AC39" s="62">
        <v>1</v>
      </c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6">
        <v>4</v>
      </c>
      <c r="F40" s="6"/>
      <c r="G40" s="6">
        <v>4</v>
      </c>
      <c r="H40" s="6"/>
      <c r="I40" s="6"/>
      <c r="J40" s="6">
        <v>5</v>
      </c>
      <c r="K40" s="6">
        <v>5</v>
      </c>
      <c r="L40" s="62"/>
      <c r="M40" s="62"/>
      <c r="N40" s="62">
        <v>2</v>
      </c>
      <c r="O40" s="62">
        <v>3</v>
      </c>
      <c r="P40" s="62"/>
      <c r="Q40" s="62"/>
      <c r="R40" s="62"/>
      <c r="S40" s="62"/>
      <c r="T40" s="62">
        <v>3</v>
      </c>
      <c r="U40" s="62"/>
      <c r="V40" s="62">
        <v>3</v>
      </c>
      <c r="W40" s="62"/>
      <c r="X40" s="62"/>
      <c r="Y40" s="62">
        <v>3</v>
      </c>
      <c r="Z40" s="62"/>
      <c r="AA40" s="62">
        <v>1</v>
      </c>
      <c r="AB40" s="62">
        <v>4</v>
      </c>
      <c r="AC40" s="62">
        <v>1</v>
      </c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</row>
    <row r="41" spans="1:45" s="64" customFormat="1" ht="56.25" customHeight="1" x14ac:dyDescent="0.2">
      <c r="A41" s="2" t="s">
        <v>69</v>
      </c>
      <c r="B41" s="232" t="s">
        <v>70</v>
      </c>
      <c r="C41" s="233"/>
      <c r="D41" s="233"/>
      <c r="E41" s="40">
        <f>SUM(E42:E48)</f>
        <v>4</v>
      </c>
      <c r="F41" s="40">
        <f t="shared" ref="F41:AS41" si="2">SUM(F42:F48)</f>
        <v>1</v>
      </c>
      <c r="G41" s="40">
        <f t="shared" si="2"/>
        <v>3</v>
      </c>
      <c r="H41" s="40">
        <f t="shared" si="2"/>
        <v>0</v>
      </c>
      <c r="I41" s="40">
        <f t="shared" si="2"/>
        <v>0</v>
      </c>
      <c r="J41" s="40">
        <f t="shared" si="2"/>
        <v>2</v>
      </c>
      <c r="K41" s="40">
        <f t="shared" si="2"/>
        <v>2</v>
      </c>
      <c r="L41" s="40">
        <f t="shared" si="2"/>
        <v>0</v>
      </c>
      <c r="M41" s="40">
        <f t="shared" si="2"/>
        <v>0</v>
      </c>
      <c r="N41" s="40">
        <f t="shared" si="2"/>
        <v>2</v>
      </c>
      <c r="O41" s="40">
        <f t="shared" si="2"/>
        <v>0</v>
      </c>
      <c r="P41" s="40">
        <f t="shared" si="2"/>
        <v>0</v>
      </c>
      <c r="Q41" s="40">
        <f t="shared" si="2"/>
        <v>0</v>
      </c>
      <c r="R41" s="40">
        <f t="shared" si="2"/>
        <v>0</v>
      </c>
      <c r="S41" s="40">
        <f t="shared" si="2"/>
        <v>0</v>
      </c>
      <c r="T41" s="40">
        <f t="shared" si="2"/>
        <v>0</v>
      </c>
      <c r="U41" s="40">
        <f t="shared" si="2"/>
        <v>0</v>
      </c>
      <c r="V41" s="40">
        <f t="shared" si="2"/>
        <v>0</v>
      </c>
      <c r="W41" s="40">
        <f t="shared" si="2"/>
        <v>0</v>
      </c>
      <c r="X41" s="40">
        <f t="shared" si="2"/>
        <v>0</v>
      </c>
      <c r="Y41" s="40">
        <f t="shared" si="2"/>
        <v>0</v>
      </c>
      <c r="Z41" s="40">
        <f t="shared" si="2"/>
        <v>0</v>
      </c>
      <c r="AA41" s="40">
        <f t="shared" si="2"/>
        <v>1</v>
      </c>
      <c r="AB41" s="40">
        <f t="shared" si="2"/>
        <v>4</v>
      </c>
      <c r="AC41" s="40">
        <f t="shared" si="2"/>
        <v>2</v>
      </c>
      <c r="AD41" s="40">
        <f t="shared" si="2"/>
        <v>1</v>
      </c>
      <c r="AE41" s="40">
        <f t="shared" si="2"/>
        <v>0</v>
      </c>
      <c r="AF41" s="40">
        <f t="shared" si="2"/>
        <v>1</v>
      </c>
      <c r="AG41" s="40">
        <f t="shared" si="2"/>
        <v>1</v>
      </c>
      <c r="AH41" s="40">
        <f t="shared" si="2"/>
        <v>0</v>
      </c>
      <c r="AI41" s="40">
        <f t="shared" si="2"/>
        <v>0</v>
      </c>
      <c r="AJ41" s="40">
        <f t="shared" si="2"/>
        <v>0</v>
      </c>
      <c r="AK41" s="40">
        <f t="shared" si="2"/>
        <v>0</v>
      </c>
      <c r="AL41" s="40">
        <f t="shared" si="2"/>
        <v>0</v>
      </c>
      <c r="AM41" s="40">
        <f t="shared" si="2"/>
        <v>0</v>
      </c>
      <c r="AN41" s="40">
        <f t="shared" si="2"/>
        <v>0</v>
      </c>
      <c r="AO41" s="40">
        <f t="shared" si="2"/>
        <v>0</v>
      </c>
      <c r="AP41" s="40">
        <f t="shared" si="2"/>
        <v>0</v>
      </c>
      <c r="AQ41" s="40">
        <f t="shared" si="2"/>
        <v>0</v>
      </c>
      <c r="AR41" s="40">
        <f t="shared" si="2"/>
        <v>0</v>
      </c>
      <c r="AS41" s="40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6"/>
      <c r="F42" s="6"/>
      <c r="G42" s="6"/>
      <c r="H42" s="6"/>
      <c r="I42" s="6"/>
      <c r="J42" s="6"/>
      <c r="K42" s="6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6"/>
      <c r="F43" s="6"/>
      <c r="G43" s="6"/>
      <c r="H43" s="6"/>
      <c r="I43" s="6"/>
      <c r="J43" s="6"/>
      <c r="K43" s="6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6"/>
      <c r="F44" s="6"/>
      <c r="G44" s="6"/>
      <c r="H44" s="6"/>
      <c r="I44" s="6"/>
      <c r="J44" s="6"/>
      <c r="K44" s="6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6"/>
      <c r="F45" s="6"/>
      <c r="G45" s="6"/>
      <c r="H45" s="6"/>
      <c r="I45" s="6"/>
      <c r="J45" s="6"/>
      <c r="K45" s="6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6"/>
      <c r="F46" s="6"/>
      <c r="G46" s="6"/>
      <c r="H46" s="6"/>
      <c r="I46" s="6"/>
      <c r="J46" s="6">
        <v>1</v>
      </c>
      <c r="K46" s="6">
        <v>1</v>
      </c>
      <c r="L46" s="62"/>
      <c r="M46" s="62"/>
      <c r="N46" s="62">
        <v>1</v>
      </c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6"/>
      <c r="F47" s="6"/>
      <c r="G47" s="6"/>
      <c r="H47" s="6"/>
      <c r="I47" s="6"/>
      <c r="J47" s="6"/>
      <c r="K47" s="6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6">
        <v>4</v>
      </c>
      <c r="F48" s="6">
        <v>1</v>
      </c>
      <c r="G48" s="6">
        <v>3</v>
      </c>
      <c r="H48" s="6"/>
      <c r="I48" s="6"/>
      <c r="J48" s="6">
        <v>1</v>
      </c>
      <c r="K48" s="6">
        <v>1</v>
      </c>
      <c r="L48" s="62"/>
      <c r="M48" s="62"/>
      <c r="N48" s="62">
        <v>1</v>
      </c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>
        <v>1</v>
      </c>
      <c r="AB48" s="62">
        <v>4</v>
      </c>
      <c r="AC48" s="62">
        <v>2</v>
      </c>
      <c r="AD48" s="62">
        <v>1</v>
      </c>
      <c r="AE48" s="62"/>
      <c r="AF48" s="62">
        <v>1</v>
      </c>
      <c r="AG48" s="62">
        <v>1</v>
      </c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</row>
    <row r="49" spans="1:45" s="64" customFormat="1" ht="39.950000000000003" customHeight="1" x14ac:dyDescent="0.2">
      <c r="A49" s="2" t="s">
        <v>84</v>
      </c>
      <c r="B49" s="232" t="s">
        <v>85</v>
      </c>
      <c r="C49" s="233"/>
      <c r="D49" s="233"/>
      <c r="E49" s="40">
        <f>SUM(E50:E62)</f>
        <v>27</v>
      </c>
      <c r="F49" s="40">
        <f t="shared" ref="F49:AS49" si="3">SUM(F50:F62)</f>
        <v>0</v>
      </c>
      <c r="G49" s="40">
        <f t="shared" si="3"/>
        <v>27</v>
      </c>
      <c r="H49" s="40">
        <f t="shared" si="3"/>
        <v>0</v>
      </c>
      <c r="I49" s="40">
        <f t="shared" si="3"/>
        <v>0</v>
      </c>
      <c r="J49" s="40">
        <f t="shared" si="3"/>
        <v>18</v>
      </c>
      <c r="K49" s="40">
        <f t="shared" si="3"/>
        <v>15</v>
      </c>
      <c r="L49" s="40">
        <f t="shared" si="3"/>
        <v>3</v>
      </c>
      <c r="M49" s="40">
        <f t="shared" si="3"/>
        <v>0</v>
      </c>
      <c r="N49" s="40">
        <f t="shared" si="3"/>
        <v>3</v>
      </c>
      <c r="O49" s="40">
        <f t="shared" si="3"/>
        <v>18</v>
      </c>
      <c r="P49" s="40">
        <f t="shared" si="3"/>
        <v>6</v>
      </c>
      <c r="Q49" s="40">
        <f t="shared" si="3"/>
        <v>2</v>
      </c>
      <c r="R49" s="40">
        <f t="shared" si="3"/>
        <v>0</v>
      </c>
      <c r="S49" s="40">
        <f t="shared" si="3"/>
        <v>0</v>
      </c>
      <c r="T49" s="40">
        <f t="shared" si="3"/>
        <v>10</v>
      </c>
      <c r="U49" s="40">
        <f t="shared" si="3"/>
        <v>8</v>
      </c>
      <c r="V49" s="40">
        <f t="shared" si="3"/>
        <v>2</v>
      </c>
      <c r="W49" s="40">
        <f t="shared" si="3"/>
        <v>0</v>
      </c>
      <c r="X49" s="40">
        <f t="shared" si="3"/>
        <v>2</v>
      </c>
      <c r="Y49" s="40">
        <f t="shared" si="3"/>
        <v>20</v>
      </c>
      <c r="Z49" s="40">
        <f t="shared" si="3"/>
        <v>0</v>
      </c>
      <c r="AA49" s="40">
        <f t="shared" si="3"/>
        <v>0</v>
      </c>
      <c r="AB49" s="40">
        <f t="shared" si="3"/>
        <v>19</v>
      </c>
      <c r="AC49" s="40">
        <f t="shared" si="3"/>
        <v>0</v>
      </c>
      <c r="AD49" s="40">
        <f t="shared" si="3"/>
        <v>0</v>
      </c>
      <c r="AE49" s="40">
        <f t="shared" si="3"/>
        <v>0</v>
      </c>
      <c r="AF49" s="40">
        <f t="shared" si="3"/>
        <v>0</v>
      </c>
      <c r="AG49" s="40">
        <f t="shared" si="3"/>
        <v>0</v>
      </c>
      <c r="AH49" s="40">
        <f t="shared" si="3"/>
        <v>0</v>
      </c>
      <c r="AI49" s="40">
        <f t="shared" si="3"/>
        <v>0</v>
      </c>
      <c r="AJ49" s="40">
        <f t="shared" si="3"/>
        <v>0</v>
      </c>
      <c r="AK49" s="40">
        <f t="shared" si="3"/>
        <v>1</v>
      </c>
      <c r="AL49" s="40">
        <f t="shared" si="3"/>
        <v>0</v>
      </c>
      <c r="AM49" s="40">
        <f t="shared" si="3"/>
        <v>1</v>
      </c>
      <c r="AN49" s="40">
        <f t="shared" si="3"/>
        <v>1</v>
      </c>
      <c r="AO49" s="40">
        <f t="shared" si="3"/>
        <v>0</v>
      </c>
      <c r="AP49" s="40">
        <f t="shared" si="3"/>
        <v>0</v>
      </c>
      <c r="AQ49" s="40">
        <f t="shared" si="3"/>
        <v>0</v>
      </c>
      <c r="AR49" s="40">
        <f t="shared" si="3"/>
        <v>0</v>
      </c>
      <c r="AS49" s="40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6">
        <v>17</v>
      </c>
      <c r="F50" s="6"/>
      <c r="G50" s="6">
        <v>17</v>
      </c>
      <c r="H50" s="6"/>
      <c r="I50" s="6"/>
      <c r="J50" s="6">
        <v>12</v>
      </c>
      <c r="K50" s="6">
        <v>10</v>
      </c>
      <c r="L50" s="62">
        <v>2</v>
      </c>
      <c r="M50" s="62"/>
      <c r="N50" s="62">
        <v>3</v>
      </c>
      <c r="O50" s="62">
        <v>13</v>
      </c>
      <c r="P50" s="62">
        <v>4</v>
      </c>
      <c r="Q50" s="62">
        <v>1</v>
      </c>
      <c r="R50" s="62"/>
      <c r="S50" s="62"/>
      <c r="T50" s="62">
        <v>8</v>
      </c>
      <c r="U50" s="62">
        <v>6</v>
      </c>
      <c r="V50" s="62">
        <v>2</v>
      </c>
      <c r="W50" s="62"/>
      <c r="X50" s="62">
        <v>1</v>
      </c>
      <c r="Y50" s="62">
        <v>14</v>
      </c>
      <c r="Z50" s="62"/>
      <c r="AA50" s="62"/>
      <c r="AB50" s="62">
        <v>10</v>
      </c>
      <c r="AC50" s="62"/>
      <c r="AD50" s="62"/>
      <c r="AE50" s="62"/>
      <c r="AF50" s="62"/>
      <c r="AG50" s="62"/>
      <c r="AH50" s="62"/>
      <c r="AI50" s="62"/>
      <c r="AJ50" s="62"/>
      <c r="AK50" s="62">
        <v>1</v>
      </c>
      <c r="AL50" s="62"/>
      <c r="AM50" s="62">
        <v>1</v>
      </c>
      <c r="AN50" s="62">
        <v>1</v>
      </c>
      <c r="AO50" s="62"/>
      <c r="AP50" s="62"/>
      <c r="AQ50" s="62"/>
      <c r="AR50" s="62"/>
      <c r="AS50" s="62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6">
        <v>3</v>
      </c>
      <c r="F51" s="6"/>
      <c r="G51" s="6">
        <v>3</v>
      </c>
      <c r="H51" s="6"/>
      <c r="I51" s="6"/>
      <c r="J51" s="6">
        <v>3</v>
      </c>
      <c r="K51" s="6">
        <v>3</v>
      </c>
      <c r="L51" s="62"/>
      <c r="M51" s="62"/>
      <c r="N51" s="62"/>
      <c r="O51" s="62">
        <v>2</v>
      </c>
      <c r="P51" s="62"/>
      <c r="Q51" s="62">
        <v>1</v>
      </c>
      <c r="R51" s="62"/>
      <c r="S51" s="62"/>
      <c r="T51" s="62">
        <v>1</v>
      </c>
      <c r="U51" s="62">
        <v>1</v>
      </c>
      <c r="V51" s="62"/>
      <c r="W51" s="62"/>
      <c r="X51" s="62"/>
      <c r="Y51" s="62">
        <v>2</v>
      </c>
      <c r="Z51" s="62"/>
      <c r="AA51" s="62"/>
      <c r="AB51" s="62">
        <v>4</v>
      </c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6">
        <v>1</v>
      </c>
      <c r="F52" s="6"/>
      <c r="G52" s="6">
        <v>1</v>
      </c>
      <c r="H52" s="6"/>
      <c r="I52" s="6"/>
      <c r="J52" s="6"/>
      <c r="K52" s="6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>
        <v>1</v>
      </c>
      <c r="Y52" s="62">
        <v>1</v>
      </c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6">
        <v>1</v>
      </c>
      <c r="F53" s="6"/>
      <c r="G53" s="6">
        <v>1</v>
      </c>
      <c r="H53" s="6"/>
      <c r="I53" s="6"/>
      <c r="J53" s="6"/>
      <c r="K53" s="6"/>
      <c r="L53" s="62"/>
      <c r="M53" s="62"/>
      <c r="N53" s="62"/>
      <c r="O53" s="62">
        <v>1</v>
      </c>
      <c r="P53" s="62">
        <v>1</v>
      </c>
      <c r="Q53" s="62"/>
      <c r="R53" s="62"/>
      <c r="S53" s="62"/>
      <c r="T53" s="62"/>
      <c r="U53" s="62"/>
      <c r="V53" s="62"/>
      <c r="W53" s="62"/>
      <c r="X53" s="62"/>
      <c r="Y53" s="62">
        <v>1</v>
      </c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6"/>
      <c r="F54" s="6"/>
      <c r="G54" s="6"/>
      <c r="H54" s="6"/>
      <c r="I54" s="6"/>
      <c r="J54" s="6"/>
      <c r="K54" s="6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6"/>
      <c r="F55" s="6"/>
      <c r="G55" s="6"/>
      <c r="H55" s="6"/>
      <c r="I55" s="6"/>
      <c r="J55" s="6">
        <v>1</v>
      </c>
      <c r="K55" s="6"/>
      <c r="L55" s="62">
        <v>1</v>
      </c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6"/>
      <c r="F56" s="6"/>
      <c r="G56" s="6"/>
      <c r="H56" s="6"/>
      <c r="I56" s="6"/>
      <c r="J56" s="6"/>
      <c r="K56" s="6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6">
        <v>3</v>
      </c>
      <c r="F57" s="6"/>
      <c r="G57" s="6">
        <v>3</v>
      </c>
      <c r="H57" s="6"/>
      <c r="I57" s="6"/>
      <c r="J57" s="6">
        <v>1</v>
      </c>
      <c r="K57" s="6">
        <v>1</v>
      </c>
      <c r="L57" s="62"/>
      <c r="M57" s="62"/>
      <c r="N57" s="62"/>
      <c r="O57" s="62">
        <v>2</v>
      </c>
      <c r="P57" s="62">
        <v>1</v>
      </c>
      <c r="Q57" s="62"/>
      <c r="R57" s="62"/>
      <c r="S57" s="62"/>
      <c r="T57" s="62">
        <v>1</v>
      </c>
      <c r="U57" s="62">
        <v>1</v>
      </c>
      <c r="V57" s="62"/>
      <c r="W57" s="62"/>
      <c r="X57" s="62"/>
      <c r="Y57" s="62">
        <v>2</v>
      </c>
      <c r="Z57" s="62"/>
      <c r="AA57" s="62"/>
      <c r="AB57" s="62">
        <v>2</v>
      </c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6">
        <v>1</v>
      </c>
      <c r="F58" s="6"/>
      <c r="G58" s="6">
        <v>1</v>
      </c>
      <c r="H58" s="6"/>
      <c r="I58" s="6"/>
      <c r="J58" s="6"/>
      <c r="K58" s="6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>
        <v>1</v>
      </c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6">
        <v>1</v>
      </c>
      <c r="F59" s="6"/>
      <c r="G59" s="6">
        <v>1</v>
      </c>
      <c r="H59" s="6"/>
      <c r="I59" s="6"/>
      <c r="J59" s="6"/>
      <c r="K59" s="6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>
        <v>1</v>
      </c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6"/>
      <c r="F60" s="6"/>
      <c r="G60" s="6"/>
      <c r="H60" s="6"/>
      <c r="I60" s="6"/>
      <c r="J60" s="6">
        <v>1</v>
      </c>
      <c r="K60" s="6">
        <v>1</v>
      </c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>
        <v>1</v>
      </c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6"/>
      <c r="F61" s="6"/>
      <c r="G61" s="6"/>
      <c r="H61" s="6"/>
      <c r="I61" s="6"/>
      <c r="J61" s="6"/>
      <c r="K61" s="6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6"/>
      <c r="F62" s="6"/>
      <c r="G62" s="6"/>
      <c r="H62" s="6"/>
      <c r="I62" s="6"/>
      <c r="J62" s="6"/>
      <c r="K62" s="6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</row>
    <row r="63" spans="1:45" s="64" customFormat="1" ht="57" customHeight="1" x14ac:dyDescent="0.2">
      <c r="A63" s="2" t="s">
        <v>111</v>
      </c>
      <c r="B63" s="232" t="s">
        <v>112</v>
      </c>
      <c r="C63" s="233"/>
      <c r="D63" s="233"/>
      <c r="E63" s="40">
        <f>SUM(E64:E69)</f>
        <v>7</v>
      </c>
      <c r="F63" s="40">
        <f t="shared" ref="F63:AS63" si="4">SUM(F64:F69)</f>
        <v>1</v>
      </c>
      <c r="G63" s="40">
        <f t="shared" si="4"/>
        <v>6</v>
      </c>
      <c r="H63" s="40">
        <f t="shared" si="4"/>
        <v>0</v>
      </c>
      <c r="I63" s="40">
        <f t="shared" si="4"/>
        <v>0</v>
      </c>
      <c r="J63" s="40">
        <f t="shared" si="4"/>
        <v>2</v>
      </c>
      <c r="K63" s="40">
        <f t="shared" si="4"/>
        <v>2</v>
      </c>
      <c r="L63" s="40">
        <f t="shared" si="4"/>
        <v>0</v>
      </c>
      <c r="M63" s="40">
        <f t="shared" si="4"/>
        <v>0</v>
      </c>
      <c r="N63" s="40">
        <f t="shared" si="4"/>
        <v>0</v>
      </c>
      <c r="O63" s="40">
        <f t="shared" si="4"/>
        <v>3</v>
      </c>
      <c r="P63" s="40">
        <f t="shared" si="4"/>
        <v>2</v>
      </c>
      <c r="Q63" s="40">
        <f t="shared" si="4"/>
        <v>0</v>
      </c>
      <c r="R63" s="40">
        <f t="shared" si="4"/>
        <v>0</v>
      </c>
      <c r="S63" s="40">
        <f t="shared" si="4"/>
        <v>0</v>
      </c>
      <c r="T63" s="40">
        <f t="shared" si="4"/>
        <v>1</v>
      </c>
      <c r="U63" s="40">
        <f t="shared" si="4"/>
        <v>0</v>
      </c>
      <c r="V63" s="40">
        <f t="shared" si="4"/>
        <v>1</v>
      </c>
      <c r="W63" s="40">
        <f t="shared" si="4"/>
        <v>0</v>
      </c>
      <c r="X63" s="40">
        <f t="shared" si="4"/>
        <v>0</v>
      </c>
      <c r="Y63" s="40">
        <f t="shared" si="4"/>
        <v>3</v>
      </c>
      <c r="Z63" s="40">
        <f t="shared" si="4"/>
        <v>0</v>
      </c>
      <c r="AA63" s="40">
        <f t="shared" si="4"/>
        <v>0</v>
      </c>
      <c r="AB63" s="40">
        <f t="shared" si="4"/>
        <v>6</v>
      </c>
      <c r="AC63" s="40">
        <f t="shared" si="4"/>
        <v>1</v>
      </c>
      <c r="AD63" s="40">
        <f t="shared" si="4"/>
        <v>1</v>
      </c>
      <c r="AE63" s="40">
        <f t="shared" si="4"/>
        <v>0</v>
      </c>
      <c r="AF63" s="40">
        <f t="shared" si="4"/>
        <v>1</v>
      </c>
      <c r="AG63" s="40">
        <f t="shared" si="4"/>
        <v>0</v>
      </c>
      <c r="AH63" s="40">
        <f t="shared" si="4"/>
        <v>1</v>
      </c>
      <c r="AI63" s="40">
        <f t="shared" si="4"/>
        <v>0</v>
      </c>
      <c r="AJ63" s="40">
        <f t="shared" si="4"/>
        <v>1</v>
      </c>
      <c r="AK63" s="40">
        <f t="shared" si="4"/>
        <v>0</v>
      </c>
      <c r="AL63" s="40">
        <f t="shared" si="4"/>
        <v>0</v>
      </c>
      <c r="AM63" s="40">
        <f t="shared" si="4"/>
        <v>0</v>
      </c>
      <c r="AN63" s="40">
        <f t="shared" si="4"/>
        <v>0</v>
      </c>
      <c r="AO63" s="40">
        <f t="shared" si="4"/>
        <v>0</v>
      </c>
      <c r="AP63" s="40">
        <f t="shared" si="4"/>
        <v>0</v>
      </c>
      <c r="AQ63" s="40">
        <f t="shared" si="4"/>
        <v>0</v>
      </c>
      <c r="AR63" s="40">
        <f t="shared" si="4"/>
        <v>0</v>
      </c>
      <c r="AS63" s="40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6"/>
      <c r="F64" s="6"/>
      <c r="G64" s="6"/>
      <c r="H64" s="6"/>
      <c r="I64" s="6"/>
      <c r="J64" s="6"/>
      <c r="K64" s="6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6"/>
      <c r="F65" s="6"/>
      <c r="G65" s="6"/>
      <c r="H65" s="6"/>
      <c r="I65" s="6"/>
      <c r="J65" s="6"/>
      <c r="K65" s="6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6"/>
      <c r="F66" s="6"/>
      <c r="G66" s="6"/>
      <c r="H66" s="6"/>
      <c r="I66" s="6"/>
      <c r="J66" s="6">
        <v>1</v>
      </c>
      <c r="K66" s="6">
        <v>1</v>
      </c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>
        <v>1</v>
      </c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6"/>
      <c r="F67" s="6"/>
      <c r="G67" s="6"/>
      <c r="H67" s="6"/>
      <c r="I67" s="6"/>
      <c r="J67" s="6"/>
      <c r="K67" s="6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6">
        <v>6</v>
      </c>
      <c r="F68" s="6">
        <v>1</v>
      </c>
      <c r="G68" s="6">
        <v>5</v>
      </c>
      <c r="H68" s="6"/>
      <c r="I68" s="6"/>
      <c r="J68" s="6"/>
      <c r="K68" s="6"/>
      <c r="L68" s="62"/>
      <c r="M68" s="62"/>
      <c r="N68" s="62"/>
      <c r="O68" s="62">
        <v>2</v>
      </c>
      <c r="P68" s="62">
        <v>1</v>
      </c>
      <c r="Q68" s="62"/>
      <c r="R68" s="62"/>
      <c r="S68" s="62"/>
      <c r="T68" s="62">
        <v>1</v>
      </c>
      <c r="U68" s="62"/>
      <c r="V68" s="62">
        <v>1</v>
      </c>
      <c r="W68" s="62"/>
      <c r="X68" s="62"/>
      <c r="Y68" s="62">
        <v>2</v>
      </c>
      <c r="Z68" s="62"/>
      <c r="AA68" s="62"/>
      <c r="AB68" s="62">
        <v>4</v>
      </c>
      <c r="AC68" s="62">
        <v>1</v>
      </c>
      <c r="AD68" s="62">
        <v>1</v>
      </c>
      <c r="AE68" s="62"/>
      <c r="AF68" s="62">
        <v>1</v>
      </c>
      <c r="AG68" s="62"/>
      <c r="AH68" s="62">
        <v>1</v>
      </c>
      <c r="AI68" s="62"/>
      <c r="AJ68" s="62">
        <v>1</v>
      </c>
      <c r="AK68" s="62"/>
      <c r="AL68" s="62"/>
      <c r="AM68" s="62"/>
      <c r="AN68" s="62"/>
      <c r="AO68" s="62"/>
      <c r="AP68" s="62"/>
      <c r="AQ68" s="62"/>
      <c r="AR68" s="62"/>
      <c r="AS68" s="62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6">
        <v>1</v>
      </c>
      <c r="F69" s="6"/>
      <c r="G69" s="6">
        <v>1</v>
      </c>
      <c r="H69" s="6"/>
      <c r="I69" s="6"/>
      <c r="J69" s="6">
        <v>1</v>
      </c>
      <c r="K69" s="6">
        <v>1</v>
      </c>
      <c r="L69" s="62"/>
      <c r="M69" s="62"/>
      <c r="N69" s="62"/>
      <c r="O69" s="62">
        <v>1</v>
      </c>
      <c r="P69" s="62">
        <v>1</v>
      </c>
      <c r="Q69" s="62"/>
      <c r="R69" s="62"/>
      <c r="S69" s="62"/>
      <c r="T69" s="62"/>
      <c r="U69" s="62"/>
      <c r="V69" s="62"/>
      <c r="W69" s="62"/>
      <c r="X69" s="62"/>
      <c r="Y69" s="62">
        <v>1</v>
      </c>
      <c r="Z69" s="62"/>
      <c r="AA69" s="62"/>
      <c r="AB69" s="62">
        <v>1</v>
      </c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</row>
    <row r="70" spans="1:45" s="64" customFormat="1" ht="55.5" customHeight="1" x14ac:dyDescent="0.2">
      <c r="A70" s="2" t="s">
        <v>124</v>
      </c>
      <c r="B70" s="232" t="s">
        <v>125</v>
      </c>
      <c r="C70" s="233"/>
      <c r="D70" s="233"/>
      <c r="E70" s="40">
        <f>SUM(E71:E76)</f>
        <v>7</v>
      </c>
      <c r="F70" s="40">
        <f t="shared" ref="F70:AS70" si="5">SUM(F71:F76)</f>
        <v>0</v>
      </c>
      <c r="G70" s="40">
        <f t="shared" si="5"/>
        <v>7</v>
      </c>
      <c r="H70" s="40">
        <f t="shared" si="5"/>
        <v>0</v>
      </c>
      <c r="I70" s="40">
        <f t="shared" si="5"/>
        <v>0</v>
      </c>
      <c r="J70" s="40">
        <f t="shared" si="5"/>
        <v>9</v>
      </c>
      <c r="K70" s="40">
        <f t="shared" si="5"/>
        <v>7</v>
      </c>
      <c r="L70" s="40">
        <f t="shared" si="5"/>
        <v>2</v>
      </c>
      <c r="M70" s="40">
        <f t="shared" si="5"/>
        <v>0</v>
      </c>
      <c r="N70" s="40">
        <f t="shared" si="5"/>
        <v>2</v>
      </c>
      <c r="O70" s="40">
        <f t="shared" si="5"/>
        <v>6</v>
      </c>
      <c r="P70" s="40">
        <f t="shared" si="5"/>
        <v>2</v>
      </c>
      <c r="Q70" s="40">
        <f t="shared" si="5"/>
        <v>1</v>
      </c>
      <c r="R70" s="40">
        <f t="shared" si="5"/>
        <v>0</v>
      </c>
      <c r="S70" s="40">
        <f t="shared" si="5"/>
        <v>0</v>
      </c>
      <c r="T70" s="40">
        <f t="shared" si="5"/>
        <v>3</v>
      </c>
      <c r="U70" s="40">
        <f t="shared" si="5"/>
        <v>1</v>
      </c>
      <c r="V70" s="40">
        <f t="shared" si="5"/>
        <v>2</v>
      </c>
      <c r="W70" s="40">
        <f t="shared" si="5"/>
        <v>0</v>
      </c>
      <c r="X70" s="40">
        <f t="shared" si="5"/>
        <v>1</v>
      </c>
      <c r="Y70" s="40">
        <f t="shared" si="5"/>
        <v>7</v>
      </c>
      <c r="Z70" s="40">
        <f t="shared" si="5"/>
        <v>0</v>
      </c>
      <c r="AA70" s="40">
        <f t="shared" si="5"/>
        <v>0</v>
      </c>
      <c r="AB70" s="40">
        <f t="shared" si="5"/>
        <v>5</v>
      </c>
      <c r="AC70" s="40">
        <f t="shared" si="5"/>
        <v>0</v>
      </c>
      <c r="AD70" s="40">
        <f t="shared" si="5"/>
        <v>1</v>
      </c>
      <c r="AE70" s="40">
        <f t="shared" si="5"/>
        <v>0</v>
      </c>
      <c r="AF70" s="40">
        <f t="shared" si="5"/>
        <v>1</v>
      </c>
      <c r="AG70" s="40">
        <f t="shared" si="5"/>
        <v>0</v>
      </c>
      <c r="AH70" s="40">
        <f t="shared" si="5"/>
        <v>1</v>
      </c>
      <c r="AI70" s="40">
        <f t="shared" si="5"/>
        <v>0</v>
      </c>
      <c r="AJ70" s="40">
        <f t="shared" si="5"/>
        <v>1</v>
      </c>
      <c r="AK70" s="40">
        <f t="shared" si="5"/>
        <v>0</v>
      </c>
      <c r="AL70" s="40">
        <f t="shared" si="5"/>
        <v>0</v>
      </c>
      <c r="AM70" s="40">
        <f t="shared" si="5"/>
        <v>0</v>
      </c>
      <c r="AN70" s="40">
        <f t="shared" si="5"/>
        <v>0</v>
      </c>
      <c r="AO70" s="40">
        <f t="shared" si="5"/>
        <v>0</v>
      </c>
      <c r="AP70" s="40">
        <f t="shared" si="5"/>
        <v>0</v>
      </c>
      <c r="AQ70" s="40">
        <f t="shared" si="5"/>
        <v>0</v>
      </c>
      <c r="AR70" s="40">
        <f t="shared" si="5"/>
        <v>0</v>
      </c>
      <c r="AS70" s="40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6"/>
      <c r="F71" s="6"/>
      <c r="G71" s="6"/>
      <c r="H71" s="6"/>
      <c r="I71" s="6"/>
      <c r="J71" s="6">
        <v>1</v>
      </c>
      <c r="K71" s="6"/>
      <c r="L71" s="62">
        <v>1</v>
      </c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6">
        <v>2</v>
      </c>
      <c r="F72" s="6"/>
      <c r="G72" s="6">
        <v>2</v>
      </c>
      <c r="H72" s="6"/>
      <c r="I72" s="6"/>
      <c r="J72" s="6">
        <v>1</v>
      </c>
      <c r="K72" s="6">
        <v>1</v>
      </c>
      <c r="L72" s="62"/>
      <c r="M72" s="62"/>
      <c r="N72" s="62"/>
      <c r="O72" s="62">
        <v>2</v>
      </c>
      <c r="P72" s="62"/>
      <c r="Q72" s="62"/>
      <c r="R72" s="62"/>
      <c r="S72" s="62"/>
      <c r="T72" s="62">
        <v>2</v>
      </c>
      <c r="U72" s="62">
        <v>1</v>
      </c>
      <c r="V72" s="62">
        <v>1</v>
      </c>
      <c r="W72" s="62"/>
      <c r="X72" s="62">
        <v>1</v>
      </c>
      <c r="Y72" s="62">
        <v>3</v>
      </c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6"/>
      <c r="F73" s="6"/>
      <c r="G73" s="6"/>
      <c r="H73" s="6"/>
      <c r="I73" s="6"/>
      <c r="J73" s="6"/>
      <c r="K73" s="6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6"/>
      <c r="F74" s="6"/>
      <c r="G74" s="6"/>
      <c r="H74" s="6"/>
      <c r="I74" s="6"/>
      <c r="J74" s="6"/>
      <c r="K74" s="6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6">
        <v>4</v>
      </c>
      <c r="F75" s="6"/>
      <c r="G75" s="6">
        <v>4</v>
      </c>
      <c r="H75" s="6"/>
      <c r="I75" s="6"/>
      <c r="J75" s="6">
        <v>3</v>
      </c>
      <c r="K75" s="6">
        <v>3</v>
      </c>
      <c r="L75" s="62"/>
      <c r="M75" s="62"/>
      <c r="N75" s="62">
        <v>2</v>
      </c>
      <c r="O75" s="62">
        <v>2</v>
      </c>
      <c r="P75" s="62">
        <v>1</v>
      </c>
      <c r="Q75" s="62">
        <v>1</v>
      </c>
      <c r="R75" s="62"/>
      <c r="S75" s="62"/>
      <c r="T75" s="62"/>
      <c r="U75" s="62"/>
      <c r="V75" s="62"/>
      <c r="W75" s="62"/>
      <c r="X75" s="62"/>
      <c r="Y75" s="62">
        <v>2</v>
      </c>
      <c r="Z75" s="62"/>
      <c r="AA75" s="62"/>
      <c r="AB75" s="62">
        <v>3</v>
      </c>
      <c r="AC75" s="62"/>
      <c r="AD75" s="62">
        <v>1</v>
      </c>
      <c r="AE75" s="62"/>
      <c r="AF75" s="62">
        <v>1</v>
      </c>
      <c r="AG75" s="62"/>
      <c r="AH75" s="62">
        <v>1</v>
      </c>
      <c r="AI75" s="62"/>
      <c r="AJ75" s="62">
        <v>1</v>
      </c>
      <c r="AK75" s="62"/>
      <c r="AL75" s="62"/>
      <c r="AM75" s="62"/>
      <c r="AN75" s="62"/>
      <c r="AO75" s="62"/>
      <c r="AP75" s="62"/>
      <c r="AQ75" s="62"/>
      <c r="AR75" s="62"/>
      <c r="AS75" s="62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6">
        <v>1</v>
      </c>
      <c r="F76" s="6"/>
      <c r="G76" s="6">
        <v>1</v>
      </c>
      <c r="H76" s="6"/>
      <c r="I76" s="6"/>
      <c r="J76" s="6">
        <v>4</v>
      </c>
      <c r="K76" s="6">
        <v>3</v>
      </c>
      <c r="L76" s="62">
        <v>1</v>
      </c>
      <c r="M76" s="62"/>
      <c r="N76" s="62"/>
      <c r="O76" s="62">
        <v>2</v>
      </c>
      <c r="P76" s="62">
        <v>1</v>
      </c>
      <c r="Q76" s="62"/>
      <c r="R76" s="62"/>
      <c r="S76" s="62"/>
      <c r="T76" s="62">
        <v>1</v>
      </c>
      <c r="U76" s="62"/>
      <c r="V76" s="62">
        <v>1</v>
      </c>
      <c r="W76" s="62"/>
      <c r="X76" s="62"/>
      <c r="Y76" s="62">
        <v>2</v>
      </c>
      <c r="Z76" s="62"/>
      <c r="AA76" s="62"/>
      <c r="AB76" s="62">
        <v>2</v>
      </c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</row>
    <row r="77" spans="1:45" s="64" customFormat="1" ht="51" customHeight="1" x14ac:dyDescent="0.2">
      <c r="A77" s="2" t="s">
        <v>137</v>
      </c>
      <c r="B77" s="232" t="s">
        <v>138</v>
      </c>
      <c r="C77" s="233"/>
      <c r="D77" s="233"/>
      <c r="E77" s="40">
        <f>SUM(E78:E79)</f>
        <v>0</v>
      </c>
      <c r="F77" s="40">
        <f t="shared" ref="F77:AS77" si="6">SUM(F78:F79)</f>
        <v>0</v>
      </c>
      <c r="G77" s="40">
        <f t="shared" si="6"/>
        <v>0</v>
      </c>
      <c r="H77" s="40">
        <f t="shared" si="6"/>
        <v>0</v>
      </c>
      <c r="I77" s="40">
        <f t="shared" si="6"/>
        <v>0</v>
      </c>
      <c r="J77" s="40">
        <f t="shared" si="6"/>
        <v>0</v>
      </c>
      <c r="K77" s="40">
        <f t="shared" si="6"/>
        <v>0</v>
      </c>
      <c r="L77" s="40">
        <f t="shared" si="6"/>
        <v>0</v>
      </c>
      <c r="M77" s="40">
        <f t="shared" si="6"/>
        <v>0</v>
      </c>
      <c r="N77" s="40">
        <f t="shared" si="6"/>
        <v>0</v>
      </c>
      <c r="O77" s="40">
        <f t="shared" si="6"/>
        <v>0</v>
      </c>
      <c r="P77" s="40">
        <f t="shared" si="6"/>
        <v>0</v>
      </c>
      <c r="Q77" s="40">
        <f t="shared" si="6"/>
        <v>0</v>
      </c>
      <c r="R77" s="40">
        <f t="shared" si="6"/>
        <v>0</v>
      </c>
      <c r="S77" s="40">
        <f t="shared" si="6"/>
        <v>0</v>
      </c>
      <c r="T77" s="40">
        <f t="shared" si="6"/>
        <v>0</v>
      </c>
      <c r="U77" s="40">
        <f t="shared" si="6"/>
        <v>0</v>
      </c>
      <c r="V77" s="40">
        <f t="shared" si="6"/>
        <v>0</v>
      </c>
      <c r="W77" s="40">
        <f t="shared" si="6"/>
        <v>0</v>
      </c>
      <c r="X77" s="40">
        <f t="shared" si="6"/>
        <v>0</v>
      </c>
      <c r="Y77" s="40">
        <f t="shared" si="6"/>
        <v>0</v>
      </c>
      <c r="Z77" s="40">
        <f t="shared" si="6"/>
        <v>0</v>
      </c>
      <c r="AA77" s="40">
        <f t="shared" si="6"/>
        <v>0</v>
      </c>
      <c r="AB77" s="40">
        <f t="shared" si="6"/>
        <v>0</v>
      </c>
      <c r="AC77" s="40">
        <f t="shared" si="6"/>
        <v>0</v>
      </c>
      <c r="AD77" s="40">
        <f t="shared" si="6"/>
        <v>0</v>
      </c>
      <c r="AE77" s="40">
        <f t="shared" si="6"/>
        <v>0</v>
      </c>
      <c r="AF77" s="40">
        <f t="shared" si="6"/>
        <v>0</v>
      </c>
      <c r="AG77" s="40">
        <f t="shared" si="6"/>
        <v>0</v>
      </c>
      <c r="AH77" s="40">
        <f t="shared" si="6"/>
        <v>0</v>
      </c>
      <c r="AI77" s="40">
        <f t="shared" si="6"/>
        <v>0</v>
      </c>
      <c r="AJ77" s="40">
        <f t="shared" si="6"/>
        <v>0</v>
      </c>
      <c r="AK77" s="40">
        <f t="shared" si="6"/>
        <v>0</v>
      </c>
      <c r="AL77" s="40">
        <f t="shared" si="6"/>
        <v>0</v>
      </c>
      <c r="AM77" s="40">
        <f t="shared" si="6"/>
        <v>0</v>
      </c>
      <c r="AN77" s="40">
        <f t="shared" si="6"/>
        <v>0</v>
      </c>
      <c r="AO77" s="40">
        <f t="shared" si="6"/>
        <v>0</v>
      </c>
      <c r="AP77" s="40">
        <f t="shared" si="6"/>
        <v>0</v>
      </c>
      <c r="AQ77" s="40">
        <f t="shared" si="6"/>
        <v>0</v>
      </c>
      <c r="AR77" s="40">
        <f t="shared" si="6"/>
        <v>0</v>
      </c>
      <c r="AS77" s="40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64" customFormat="1" ht="39.950000000000003" customHeight="1" x14ac:dyDescent="0.2">
      <c r="A80" s="2" t="s">
        <v>142</v>
      </c>
      <c r="B80" s="232" t="s">
        <v>143</v>
      </c>
      <c r="C80" s="233"/>
      <c r="D80" s="233"/>
      <c r="E80" s="40">
        <f>SUM(E81:E101)</f>
        <v>7</v>
      </c>
      <c r="F80" s="40">
        <f t="shared" ref="F80:AS80" si="7">SUM(F81:F101)</f>
        <v>1</v>
      </c>
      <c r="G80" s="40">
        <f t="shared" si="7"/>
        <v>6</v>
      </c>
      <c r="H80" s="40">
        <f t="shared" si="7"/>
        <v>0</v>
      </c>
      <c r="I80" s="40">
        <f t="shared" si="7"/>
        <v>0</v>
      </c>
      <c r="J80" s="40">
        <f t="shared" si="7"/>
        <v>15</v>
      </c>
      <c r="K80" s="40">
        <f t="shared" si="7"/>
        <v>4</v>
      </c>
      <c r="L80" s="40">
        <f t="shared" si="7"/>
        <v>11</v>
      </c>
      <c r="M80" s="40">
        <f t="shared" si="7"/>
        <v>0</v>
      </c>
      <c r="N80" s="40">
        <f t="shared" si="7"/>
        <v>0</v>
      </c>
      <c r="O80" s="40">
        <f t="shared" si="7"/>
        <v>8</v>
      </c>
      <c r="P80" s="40">
        <f t="shared" si="7"/>
        <v>6</v>
      </c>
      <c r="Q80" s="40">
        <f t="shared" si="7"/>
        <v>1</v>
      </c>
      <c r="R80" s="40">
        <f t="shared" si="7"/>
        <v>0</v>
      </c>
      <c r="S80" s="40">
        <f t="shared" si="7"/>
        <v>0</v>
      </c>
      <c r="T80" s="40">
        <f t="shared" si="7"/>
        <v>1</v>
      </c>
      <c r="U80" s="40">
        <f t="shared" si="7"/>
        <v>0</v>
      </c>
      <c r="V80" s="40">
        <f t="shared" si="7"/>
        <v>1</v>
      </c>
      <c r="W80" s="40">
        <f t="shared" si="7"/>
        <v>0</v>
      </c>
      <c r="X80" s="40">
        <f t="shared" si="7"/>
        <v>0</v>
      </c>
      <c r="Y80" s="40">
        <f t="shared" si="7"/>
        <v>8</v>
      </c>
      <c r="Z80" s="40">
        <f t="shared" si="7"/>
        <v>0</v>
      </c>
      <c r="AA80" s="40">
        <f t="shared" si="7"/>
        <v>1</v>
      </c>
      <c r="AB80" s="40">
        <f t="shared" si="7"/>
        <v>3</v>
      </c>
      <c r="AC80" s="40">
        <f t="shared" si="7"/>
        <v>1</v>
      </c>
      <c r="AD80" s="40">
        <f t="shared" si="7"/>
        <v>0</v>
      </c>
      <c r="AE80" s="40">
        <f t="shared" si="7"/>
        <v>2</v>
      </c>
      <c r="AF80" s="40">
        <f t="shared" si="7"/>
        <v>2</v>
      </c>
      <c r="AG80" s="40">
        <f t="shared" si="7"/>
        <v>0</v>
      </c>
      <c r="AH80" s="40">
        <f t="shared" si="7"/>
        <v>2</v>
      </c>
      <c r="AI80" s="40">
        <f t="shared" si="7"/>
        <v>0</v>
      </c>
      <c r="AJ80" s="40">
        <f t="shared" si="7"/>
        <v>1</v>
      </c>
      <c r="AK80" s="40">
        <f t="shared" si="7"/>
        <v>0</v>
      </c>
      <c r="AL80" s="40">
        <f t="shared" si="7"/>
        <v>1</v>
      </c>
      <c r="AM80" s="40">
        <f t="shared" si="7"/>
        <v>1</v>
      </c>
      <c r="AN80" s="40">
        <f t="shared" si="7"/>
        <v>0</v>
      </c>
      <c r="AO80" s="40">
        <f t="shared" si="7"/>
        <v>1</v>
      </c>
      <c r="AP80" s="40">
        <f t="shared" si="7"/>
        <v>0</v>
      </c>
      <c r="AQ80" s="40">
        <f t="shared" si="7"/>
        <v>0</v>
      </c>
      <c r="AR80" s="40">
        <f t="shared" si="7"/>
        <v>0</v>
      </c>
      <c r="AS80" s="40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6"/>
      <c r="F81" s="6"/>
      <c r="G81" s="6"/>
      <c r="H81" s="6"/>
      <c r="I81" s="6"/>
      <c r="J81" s="6"/>
      <c r="K81" s="6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6">
        <v>4</v>
      </c>
      <c r="F82" s="6">
        <v>1</v>
      </c>
      <c r="G82" s="6">
        <v>3</v>
      </c>
      <c r="H82" s="6"/>
      <c r="I82" s="6"/>
      <c r="J82" s="6">
        <v>5</v>
      </c>
      <c r="K82" s="6">
        <v>1</v>
      </c>
      <c r="L82" s="62">
        <v>4</v>
      </c>
      <c r="M82" s="62"/>
      <c r="N82" s="62"/>
      <c r="O82" s="62">
        <v>3</v>
      </c>
      <c r="P82" s="62">
        <v>2</v>
      </c>
      <c r="Q82" s="62"/>
      <c r="R82" s="62"/>
      <c r="S82" s="62"/>
      <c r="T82" s="62">
        <v>1</v>
      </c>
      <c r="U82" s="62"/>
      <c r="V82" s="62">
        <v>1</v>
      </c>
      <c r="W82" s="62"/>
      <c r="X82" s="62"/>
      <c r="Y82" s="62">
        <v>3</v>
      </c>
      <c r="Z82" s="62"/>
      <c r="AA82" s="62">
        <v>1</v>
      </c>
      <c r="AB82" s="62">
        <v>2</v>
      </c>
      <c r="AC82" s="62">
        <v>1</v>
      </c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6"/>
      <c r="F83" s="6"/>
      <c r="G83" s="6"/>
      <c r="H83" s="6"/>
      <c r="I83" s="6"/>
      <c r="J83" s="6">
        <v>2</v>
      </c>
      <c r="K83" s="6">
        <v>1</v>
      </c>
      <c r="L83" s="62">
        <v>1</v>
      </c>
      <c r="M83" s="62"/>
      <c r="N83" s="62"/>
      <c r="O83" s="62">
        <v>1</v>
      </c>
      <c r="P83" s="62">
        <v>1</v>
      </c>
      <c r="Q83" s="62"/>
      <c r="R83" s="62"/>
      <c r="S83" s="62"/>
      <c r="T83" s="62"/>
      <c r="U83" s="62"/>
      <c r="V83" s="62"/>
      <c r="W83" s="62"/>
      <c r="X83" s="62"/>
      <c r="Y83" s="62">
        <v>1</v>
      </c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6">
        <v>1</v>
      </c>
      <c r="F84" s="6"/>
      <c r="G84" s="6">
        <v>1</v>
      </c>
      <c r="H84" s="6"/>
      <c r="I84" s="6"/>
      <c r="J84" s="6">
        <v>2</v>
      </c>
      <c r="K84" s="6">
        <v>1</v>
      </c>
      <c r="L84" s="62">
        <v>1</v>
      </c>
      <c r="M84" s="62"/>
      <c r="N84" s="62"/>
      <c r="O84" s="62">
        <v>2</v>
      </c>
      <c r="P84" s="62">
        <v>1</v>
      </c>
      <c r="Q84" s="62">
        <v>1</v>
      </c>
      <c r="R84" s="62"/>
      <c r="S84" s="62"/>
      <c r="T84" s="62"/>
      <c r="U84" s="62"/>
      <c r="V84" s="62"/>
      <c r="W84" s="62"/>
      <c r="X84" s="62"/>
      <c r="Y84" s="62">
        <v>2</v>
      </c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6"/>
      <c r="F85" s="6"/>
      <c r="G85" s="6"/>
      <c r="H85" s="6"/>
      <c r="I85" s="6"/>
      <c r="J85" s="6"/>
      <c r="K85" s="6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6"/>
      <c r="F86" s="6"/>
      <c r="G86" s="6"/>
      <c r="H86" s="6"/>
      <c r="I86" s="6"/>
      <c r="J86" s="6"/>
      <c r="K86" s="6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6"/>
      <c r="F87" s="6"/>
      <c r="G87" s="6"/>
      <c r="H87" s="6"/>
      <c r="I87" s="6"/>
      <c r="J87" s="6">
        <v>1</v>
      </c>
      <c r="K87" s="6"/>
      <c r="L87" s="62">
        <v>1</v>
      </c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6"/>
      <c r="F88" s="6"/>
      <c r="G88" s="6"/>
      <c r="H88" s="6"/>
      <c r="I88" s="6"/>
      <c r="J88" s="6"/>
      <c r="K88" s="6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6">
        <v>1</v>
      </c>
      <c r="F89" s="6"/>
      <c r="G89" s="6">
        <v>1</v>
      </c>
      <c r="H89" s="6"/>
      <c r="I89" s="6"/>
      <c r="J89" s="6">
        <v>2</v>
      </c>
      <c r="K89" s="6"/>
      <c r="L89" s="62">
        <v>2</v>
      </c>
      <c r="M89" s="62"/>
      <c r="N89" s="62"/>
      <c r="O89" s="62">
        <v>1</v>
      </c>
      <c r="P89" s="62">
        <v>1</v>
      </c>
      <c r="Q89" s="62"/>
      <c r="R89" s="62"/>
      <c r="S89" s="62"/>
      <c r="T89" s="62"/>
      <c r="U89" s="62"/>
      <c r="V89" s="62"/>
      <c r="W89" s="62"/>
      <c r="X89" s="62"/>
      <c r="Y89" s="62">
        <v>1</v>
      </c>
      <c r="Z89" s="62"/>
      <c r="AA89" s="62"/>
      <c r="AB89" s="62"/>
      <c r="AC89" s="62"/>
      <c r="AD89" s="62"/>
      <c r="AE89" s="62">
        <v>1</v>
      </c>
      <c r="AF89" s="62">
        <v>1</v>
      </c>
      <c r="AG89" s="62"/>
      <c r="AH89" s="62">
        <v>1</v>
      </c>
      <c r="AI89" s="62"/>
      <c r="AJ89" s="62">
        <v>1</v>
      </c>
      <c r="AK89" s="62"/>
      <c r="AL89" s="62"/>
      <c r="AM89" s="62"/>
      <c r="AN89" s="62"/>
      <c r="AO89" s="62"/>
      <c r="AP89" s="62"/>
      <c r="AQ89" s="62"/>
      <c r="AR89" s="62"/>
      <c r="AS89" s="62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6">
        <v>1</v>
      </c>
      <c r="F90" s="6"/>
      <c r="G90" s="6">
        <v>1</v>
      </c>
      <c r="H90" s="6"/>
      <c r="I90" s="6"/>
      <c r="J90" s="6"/>
      <c r="K90" s="6"/>
      <c r="L90" s="62"/>
      <c r="M90" s="62"/>
      <c r="N90" s="62"/>
      <c r="O90" s="62">
        <v>1</v>
      </c>
      <c r="P90" s="62">
        <v>1</v>
      </c>
      <c r="Q90" s="62"/>
      <c r="R90" s="62"/>
      <c r="S90" s="62"/>
      <c r="T90" s="62"/>
      <c r="U90" s="62"/>
      <c r="V90" s="62"/>
      <c r="W90" s="62"/>
      <c r="X90" s="62"/>
      <c r="Y90" s="62">
        <v>1</v>
      </c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6"/>
      <c r="F91" s="6"/>
      <c r="G91" s="6"/>
      <c r="H91" s="6"/>
      <c r="I91" s="6"/>
      <c r="J91" s="6">
        <v>1</v>
      </c>
      <c r="K91" s="6">
        <v>1</v>
      </c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>
        <v>1</v>
      </c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6"/>
      <c r="F92" s="6"/>
      <c r="G92" s="6"/>
      <c r="H92" s="6"/>
      <c r="I92" s="6"/>
      <c r="J92" s="6"/>
      <c r="K92" s="6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6"/>
      <c r="F93" s="6"/>
      <c r="G93" s="6"/>
      <c r="H93" s="6"/>
      <c r="I93" s="6"/>
      <c r="J93" s="6"/>
      <c r="K93" s="6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6"/>
      <c r="F94" s="6"/>
      <c r="G94" s="6"/>
      <c r="H94" s="6"/>
      <c r="I94" s="6"/>
      <c r="J94" s="6"/>
      <c r="K94" s="6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6"/>
      <c r="F95" s="6"/>
      <c r="G95" s="6"/>
      <c r="H95" s="6"/>
      <c r="I95" s="6"/>
      <c r="J95" s="6"/>
      <c r="K95" s="6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6"/>
      <c r="F96" s="6"/>
      <c r="G96" s="6"/>
      <c r="H96" s="6"/>
      <c r="I96" s="6"/>
      <c r="J96" s="6"/>
      <c r="K96" s="6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6"/>
      <c r="F97" s="6"/>
      <c r="G97" s="6"/>
      <c r="H97" s="6"/>
      <c r="I97" s="6"/>
      <c r="J97" s="6">
        <v>1</v>
      </c>
      <c r="K97" s="6"/>
      <c r="L97" s="62">
        <v>1</v>
      </c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6"/>
      <c r="F98" s="6"/>
      <c r="G98" s="6"/>
      <c r="H98" s="6"/>
      <c r="I98" s="6"/>
      <c r="J98" s="6"/>
      <c r="K98" s="6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6"/>
      <c r="F99" s="6"/>
      <c r="G99" s="6"/>
      <c r="H99" s="6"/>
      <c r="I99" s="6"/>
      <c r="J99" s="6"/>
      <c r="K99" s="6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6"/>
      <c r="F100" s="6"/>
      <c r="G100" s="6"/>
      <c r="H100" s="6"/>
      <c r="I100" s="6"/>
      <c r="J100" s="6"/>
      <c r="K100" s="6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6"/>
      <c r="F101" s="6"/>
      <c r="G101" s="6"/>
      <c r="H101" s="6"/>
      <c r="I101" s="6"/>
      <c r="J101" s="6">
        <v>1</v>
      </c>
      <c r="K101" s="6"/>
      <c r="L101" s="62">
        <v>1</v>
      </c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>
        <v>1</v>
      </c>
      <c r="AF101" s="62">
        <v>1</v>
      </c>
      <c r="AG101" s="62"/>
      <c r="AH101" s="62">
        <v>1</v>
      </c>
      <c r="AI101" s="62"/>
      <c r="AJ101" s="62"/>
      <c r="AK101" s="62"/>
      <c r="AL101" s="62">
        <v>1</v>
      </c>
      <c r="AM101" s="62">
        <v>1</v>
      </c>
      <c r="AN101" s="62"/>
      <c r="AO101" s="62">
        <v>1</v>
      </c>
      <c r="AP101" s="62"/>
      <c r="AQ101" s="62"/>
      <c r="AR101" s="62"/>
      <c r="AS101" s="62"/>
    </row>
    <row r="102" spans="1:45" s="146" customFormat="1" ht="39.950000000000003" customHeight="1" x14ac:dyDescent="0.2">
      <c r="A102" s="145" t="s">
        <v>185</v>
      </c>
      <c r="B102" s="232" t="s">
        <v>186</v>
      </c>
      <c r="C102" s="233"/>
      <c r="D102" s="233"/>
      <c r="E102" s="40">
        <f>SUM(E103:E105)</f>
        <v>0</v>
      </c>
      <c r="F102" s="40">
        <f t="shared" ref="F102:AS102" si="8">SUM(F103:F105)</f>
        <v>0</v>
      </c>
      <c r="G102" s="40">
        <f t="shared" si="8"/>
        <v>0</v>
      </c>
      <c r="H102" s="40">
        <f t="shared" si="8"/>
        <v>0</v>
      </c>
      <c r="I102" s="40">
        <f t="shared" si="8"/>
        <v>0</v>
      </c>
      <c r="J102" s="40">
        <f t="shared" si="8"/>
        <v>0</v>
      </c>
      <c r="K102" s="40">
        <f t="shared" si="8"/>
        <v>0</v>
      </c>
      <c r="L102" s="40">
        <f t="shared" si="8"/>
        <v>0</v>
      </c>
      <c r="M102" s="40">
        <f t="shared" si="8"/>
        <v>0</v>
      </c>
      <c r="N102" s="40">
        <f t="shared" si="8"/>
        <v>0</v>
      </c>
      <c r="O102" s="40">
        <f t="shared" si="8"/>
        <v>0</v>
      </c>
      <c r="P102" s="40">
        <f t="shared" si="8"/>
        <v>0</v>
      </c>
      <c r="Q102" s="40">
        <f t="shared" si="8"/>
        <v>0</v>
      </c>
      <c r="R102" s="40">
        <f t="shared" si="8"/>
        <v>0</v>
      </c>
      <c r="S102" s="40">
        <f t="shared" si="8"/>
        <v>0</v>
      </c>
      <c r="T102" s="40">
        <f t="shared" si="8"/>
        <v>0</v>
      </c>
      <c r="U102" s="40">
        <f t="shared" si="8"/>
        <v>0</v>
      </c>
      <c r="V102" s="40">
        <f t="shared" si="8"/>
        <v>0</v>
      </c>
      <c r="W102" s="40">
        <f t="shared" si="8"/>
        <v>0</v>
      </c>
      <c r="X102" s="40">
        <f t="shared" si="8"/>
        <v>0</v>
      </c>
      <c r="Y102" s="40">
        <f t="shared" si="8"/>
        <v>0</v>
      </c>
      <c r="Z102" s="40">
        <f t="shared" si="8"/>
        <v>0</v>
      </c>
      <c r="AA102" s="40">
        <f t="shared" si="8"/>
        <v>0</v>
      </c>
      <c r="AB102" s="40">
        <f t="shared" si="8"/>
        <v>0</v>
      </c>
      <c r="AC102" s="40">
        <f t="shared" si="8"/>
        <v>0</v>
      </c>
      <c r="AD102" s="40">
        <f t="shared" si="8"/>
        <v>0</v>
      </c>
      <c r="AE102" s="40">
        <f t="shared" si="8"/>
        <v>0</v>
      </c>
      <c r="AF102" s="40">
        <f t="shared" si="8"/>
        <v>0</v>
      </c>
      <c r="AG102" s="40">
        <f t="shared" si="8"/>
        <v>0</v>
      </c>
      <c r="AH102" s="40">
        <f t="shared" si="8"/>
        <v>0</v>
      </c>
      <c r="AI102" s="40">
        <f t="shared" si="8"/>
        <v>0</v>
      </c>
      <c r="AJ102" s="40">
        <f t="shared" si="8"/>
        <v>0</v>
      </c>
      <c r="AK102" s="40">
        <f t="shared" si="8"/>
        <v>0</v>
      </c>
      <c r="AL102" s="40">
        <f t="shared" si="8"/>
        <v>0</v>
      </c>
      <c r="AM102" s="40">
        <f t="shared" si="8"/>
        <v>0</v>
      </c>
      <c r="AN102" s="40">
        <f t="shared" si="8"/>
        <v>0</v>
      </c>
      <c r="AO102" s="40">
        <f t="shared" si="8"/>
        <v>0</v>
      </c>
      <c r="AP102" s="40">
        <f t="shared" si="8"/>
        <v>0</v>
      </c>
      <c r="AQ102" s="40">
        <f t="shared" si="8"/>
        <v>0</v>
      </c>
      <c r="AR102" s="40">
        <f t="shared" si="8"/>
        <v>0</v>
      </c>
      <c r="AS102" s="40">
        <f t="shared" si="8"/>
        <v>0</v>
      </c>
    </row>
    <row r="103" spans="1:45" ht="76.5" customHeight="1" x14ac:dyDescent="0.2">
      <c r="A103" s="3" t="s">
        <v>187</v>
      </c>
      <c r="B103" s="208" t="s">
        <v>188</v>
      </c>
      <c r="C103" s="209"/>
      <c r="D103" s="209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99.75" customHeight="1" x14ac:dyDescent="0.2">
      <c r="A104" s="3" t="s">
        <v>189</v>
      </c>
      <c r="B104" s="208" t="s">
        <v>190</v>
      </c>
      <c r="C104" s="209"/>
      <c r="D104" s="209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64" customFormat="1" ht="53.25" customHeight="1" x14ac:dyDescent="0.2">
      <c r="A106" s="2" t="s">
        <v>192</v>
      </c>
      <c r="B106" s="232" t="s">
        <v>193</v>
      </c>
      <c r="C106" s="233"/>
      <c r="D106" s="233"/>
      <c r="E106" s="40">
        <f>SUM(E107:E114)</f>
        <v>314</v>
      </c>
      <c r="F106" s="40">
        <f t="shared" ref="F106:AS106" si="9">SUM(F107:F114)</f>
        <v>18</v>
      </c>
      <c r="G106" s="40">
        <f t="shared" si="9"/>
        <v>296</v>
      </c>
      <c r="H106" s="40">
        <f t="shared" si="9"/>
        <v>0</v>
      </c>
      <c r="I106" s="40">
        <f t="shared" si="9"/>
        <v>0</v>
      </c>
      <c r="J106" s="40">
        <f t="shared" si="9"/>
        <v>693</v>
      </c>
      <c r="K106" s="40">
        <f t="shared" si="9"/>
        <v>652</v>
      </c>
      <c r="L106" s="40">
        <f t="shared" si="9"/>
        <v>41</v>
      </c>
      <c r="M106" s="40">
        <f t="shared" si="9"/>
        <v>0</v>
      </c>
      <c r="N106" s="40">
        <f t="shared" si="9"/>
        <v>68</v>
      </c>
      <c r="O106" s="40">
        <f t="shared" si="9"/>
        <v>813</v>
      </c>
      <c r="P106" s="40">
        <f t="shared" si="9"/>
        <v>696</v>
      </c>
      <c r="Q106" s="40">
        <f t="shared" si="9"/>
        <v>45</v>
      </c>
      <c r="R106" s="40">
        <f t="shared" si="9"/>
        <v>6</v>
      </c>
      <c r="S106" s="40">
        <f t="shared" si="9"/>
        <v>0</v>
      </c>
      <c r="T106" s="40">
        <f t="shared" si="9"/>
        <v>66</v>
      </c>
      <c r="U106" s="40">
        <f t="shared" si="9"/>
        <v>9</v>
      </c>
      <c r="V106" s="40">
        <f t="shared" si="9"/>
        <v>53</v>
      </c>
      <c r="W106" s="40">
        <f t="shared" si="9"/>
        <v>4</v>
      </c>
      <c r="X106" s="40">
        <f t="shared" si="9"/>
        <v>3</v>
      </c>
      <c r="Y106" s="40">
        <f t="shared" si="9"/>
        <v>816</v>
      </c>
      <c r="Z106" s="40">
        <f t="shared" si="9"/>
        <v>0</v>
      </c>
      <c r="AA106" s="40">
        <f t="shared" si="9"/>
        <v>11</v>
      </c>
      <c r="AB106" s="40">
        <f t="shared" si="9"/>
        <v>82</v>
      </c>
      <c r="AC106" s="40">
        <f t="shared" si="9"/>
        <v>21</v>
      </c>
      <c r="AD106" s="40">
        <f t="shared" si="9"/>
        <v>11</v>
      </c>
      <c r="AE106" s="40">
        <f t="shared" si="9"/>
        <v>0</v>
      </c>
      <c r="AF106" s="40">
        <f t="shared" si="9"/>
        <v>11</v>
      </c>
      <c r="AG106" s="40">
        <f t="shared" si="9"/>
        <v>1</v>
      </c>
      <c r="AH106" s="40">
        <f t="shared" si="9"/>
        <v>10</v>
      </c>
      <c r="AI106" s="40">
        <f t="shared" si="9"/>
        <v>0</v>
      </c>
      <c r="AJ106" s="40">
        <f t="shared" si="9"/>
        <v>6</v>
      </c>
      <c r="AK106" s="40">
        <f t="shared" si="9"/>
        <v>3</v>
      </c>
      <c r="AL106" s="40">
        <f t="shared" si="9"/>
        <v>0</v>
      </c>
      <c r="AM106" s="40">
        <f t="shared" si="9"/>
        <v>3</v>
      </c>
      <c r="AN106" s="40">
        <f t="shared" si="9"/>
        <v>2</v>
      </c>
      <c r="AO106" s="40">
        <f t="shared" si="9"/>
        <v>1</v>
      </c>
      <c r="AP106" s="40">
        <f t="shared" si="9"/>
        <v>0</v>
      </c>
      <c r="AQ106" s="40">
        <f t="shared" si="9"/>
        <v>0</v>
      </c>
      <c r="AR106" s="40">
        <f t="shared" si="9"/>
        <v>0</v>
      </c>
      <c r="AS106" s="40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6">
        <v>304</v>
      </c>
      <c r="F107" s="6">
        <v>18</v>
      </c>
      <c r="G107" s="6">
        <v>286</v>
      </c>
      <c r="H107" s="6"/>
      <c r="I107" s="6"/>
      <c r="J107" s="6">
        <v>685</v>
      </c>
      <c r="K107" s="6">
        <v>649</v>
      </c>
      <c r="L107" s="62">
        <v>36</v>
      </c>
      <c r="M107" s="62"/>
      <c r="N107" s="62">
        <v>68</v>
      </c>
      <c r="O107" s="62">
        <v>811</v>
      </c>
      <c r="P107" s="62">
        <v>696</v>
      </c>
      <c r="Q107" s="62">
        <v>44</v>
      </c>
      <c r="R107" s="62">
        <v>6</v>
      </c>
      <c r="S107" s="62"/>
      <c r="T107" s="62">
        <v>65</v>
      </c>
      <c r="U107" s="62">
        <v>8</v>
      </c>
      <c r="V107" s="62">
        <v>53</v>
      </c>
      <c r="W107" s="62">
        <v>4</v>
      </c>
      <c r="X107" s="62">
        <v>1</v>
      </c>
      <c r="Y107" s="62">
        <v>812</v>
      </c>
      <c r="Z107" s="62"/>
      <c r="AA107" s="62">
        <v>10</v>
      </c>
      <c r="AB107" s="62">
        <v>73</v>
      </c>
      <c r="AC107" s="62">
        <v>20</v>
      </c>
      <c r="AD107" s="62">
        <v>7</v>
      </c>
      <c r="AE107" s="62"/>
      <c r="AF107" s="62">
        <v>7</v>
      </c>
      <c r="AG107" s="62"/>
      <c r="AH107" s="62">
        <v>7</v>
      </c>
      <c r="AI107" s="62"/>
      <c r="AJ107" s="62">
        <v>3</v>
      </c>
      <c r="AK107" s="62">
        <v>3</v>
      </c>
      <c r="AL107" s="62"/>
      <c r="AM107" s="62">
        <v>3</v>
      </c>
      <c r="AN107" s="62">
        <v>2</v>
      </c>
      <c r="AO107" s="62">
        <v>1</v>
      </c>
      <c r="AP107" s="62"/>
      <c r="AQ107" s="62"/>
      <c r="AR107" s="62"/>
      <c r="AS107" s="62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6"/>
      <c r="F108" s="6"/>
      <c r="G108" s="6"/>
      <c r="H108" s="6"/>
      <c r="I108" s="6"/>
      <c r="J108" s="6"/>
      <c r="K108" s="6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6">
        <v>7</v>
      </c>
      <c r="F109" s="6"/>
      <c r="G109" s="6">
        <v>7</v>
      </c>
      <c r="H109" s="6"/>
      <c r="I109" s="6"/>
      <c r="J109" s="6">
        <v>4</v>
      </c>
      <c r="K109" s="6">
        <v>2</v>
      </c>
      <c r="L109" s="62">
        <v>2</v>
      </c>
      <c r="M109" s="62"/>
      <c r="N109" s="62"/>
      <c r="O109" s="62">
        <v>2</v>
      </c>
      <c r="P109" s="62"/>
      <c r="Q109" s="62">
        <v>1</v>
      </c>
      <c r="R109" s="62"/>
      <c r="S109" s="62"/>
      <c r="T109" s="62">
        <v>1</v>
      </c>
      <c r="U109" s="62">
        <v>1</v>
      </c>
      <c r="V109" s="62"/>
      <c r="W109" s="62"/>
      <c r="X109" s="62"/>
      <c r="Y109" s="62">
        <v>2</v>
      </c>
      <c r="Z109" s="62"/>
      <c r="AA109" s="62">
        <v>1</v>
      </c>
      <c r="AB109" s="62">
        <v>7</v>
      </c>
      <c r="AC109" s="62">
        <v>1</v>
      </c>
      <c r="AD109" s="62">
        <v>2</v>
      </c>
      <c r="AE109" s="62"/>
      <c r="AF109" s="62">
        <v>2</v>
      </c>
      <c r="AG109" s="62">
        <v>1</v>
      </c>
      <c r="AH109" s="62">
        <v>1</v>
      </c>
      <c r="AI109" s="62"/>
      <c r="AJ109" s="62">
        <v>1</v>
      </c>
      <c r="AK109" s="62"/>
      <c r="AL109" s="62"/>
      <c r="AM109" s="62"/>
      <c r="AN109" s="62"/>
      <c r="AO109" s="62"/>
      <c r="AP109" s="62"/>
      <c r="AQ109" s="62"/>
      <c r="AR109" s="62"/>
      <c r="AS109" s="62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6">
        <v>1</v>
      </c>
      <c r="F110" s="6"/>
      <c r="G110" s="6">
        <v>1</v>
      </c>
      <c r="H110" s="6"/>
      <c r="I110" s="6"/>
      <c r="J110" s="6">
        <v>2</v>
      </c>
      <c r="K110" s="6">
        <v>1</v>
      </c>
      <c r="L110" s="62">
        <v>1</v>
      </c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>
        <v>1</v>
      </c>
      <c r="Y110" s="62">
        <v>1</v>
      </c>
      <c r="Z110" s="62"/>
      <c r="AA110" s="62"/>
      <c r="AB110" s="62">
        <v>1</v>
      </c>
      <c r="AC110" s="62"/>
      <c r="AD110" s="62">
        <v>2</v>
      </c>
      <c r="AE110" s="62"/>
      <c r="AF110" s="62">
        <v>2</v>
      </c>
      <c r="AG110" s="62"/>
      <c r="AH110" s="62">
        <v>2</v>
      </c>
      <c r="AI110" s="62"/>
      <c r="AJ110" s="62">
        <v>2</v>
      </c>
      <c r="AK110" s="62"/>
      <c r="AL110" s="62"/>
      <c r="AM110" s="62"/>
      <c r="AN110" s="62"/>
      <c r="AO110" s="62"/>
      <c r="AP110" s="62"/>
      <c r="AQ110" s="62"/>
      <c r="AR110" s="62"/>
      <c r="AS110" s="62"/>
    </row>
    <row r="111" spans="1:45" ht="64.5" customHeight="1" x14ac:dyDescent="0.2">
      <c r="A111" s="3" t="s">
        <v>202</v>
      </c>
      <c r="B111" s="235" t="s">
        <v>203</v>
      </c>
      <c r="C111" s="236"/>
      <c r="D111" s="236"/>
      <c r="E111" s="6"/>
      <c r="F111" s="6"/>
      <c r="G111" s="6"/>
      <c r="H111" s="6"/>
      <c r="I111" s="6"/>
      <c r="J111" s="6"/>
      <c r="K111" s="6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6">
        <v>1</v>
      </c>
      <c r="F112" s="6"/>
      <c r="G112" s="6">
        <v>1</v>
      </c>
      <c r="H112" s="6"/>
      <c r="I112" s="6"/>
      <c r="J112" s="6">
        <v>1</v>
      </c>
      <c r="K112" s="6"/>
      <c r="L112" s="62">
        <v>1</v>
      </c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>
        <v>1</v>
      </c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6"/>
      <c r="F113" s="6"/>
      <c r="G113" s="6"/>
      <c r="H113" s="6"/>
      <c r="I113" s="6"/>
      <c r="J113" s="6"/>
      <c r="K113" s="6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6">
        <v>1</v>
      </c>
      <c r="F114" s="6"/>
      <c r="G114" s="6">
        <v>1</v>
      </c>
      <c r="H114" s="6"/>
      <c r="I114" s="6"/>
      <c r="J114" s="6">
        <v>1</v>
      </c>
      <c r="K114" s="6"/>
      <c r="L114" s="62">
        <v>1</v>
      </c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>
        <v>1</v>
      </c>
      <c r="Y114" s="62">
        <v>1</v>
      </c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</row>
    <row r="115" spans="1:45" s="64" customFormat="1" ht="55.5" customHeight="1" x14ac:dyDescent="0.2">
      <c r="A115" s="2" t="s">
        <v>209</v>
      </c>
      <c r="B115" s="232" t="s">
        <v>210</v>
      </c>
      <c r="C115" s="233"/>
      <c r="D115" s="233"/>
      <c r="E115" s="40">
        <f>SUM(E116:E119)</f>
        <v>9</v>
      </c>
      <c r="F115" s="40">
        <f t="shared" ref="F115:AS115" si="10">SUM(F116:F119)</f>
        <v>0</v>
      </c>
      <c r="G115" s="40">
        <f t="shared" si="10"/>
        <v>9</v>
      </c>
      <c r="H115" s="40">
        <f t="shared" si="10"/>
        <v>0</v>
      </c>
      <c r="I115" s="40">
        <f t="shared" si="10"/>
        <v>0</v>
      </c>
      <c r="J115" s="40">
        <f t="shared" si="10"/>
        <v>2</v>
      </c>
      <c r="K115" s="40">
        <f t="shared" si="10"/>
        <v>1</v>
      </c>
      <c r="L115" s="40">
        <f t="shared" si="10"/>
        <v>1</v>
      </c>
      <c r="M115" s="40">
        <f t="shared" si="10"/>
        <v>0</v>
      </c>
      <c r="N115" s="40">
        <f t="shared" si="10"/>
        <v>2</v>
      </c>
      <c r="O115" s="40">
        <f t="shared" si="10"/>
        <v>1</v>
      </c>
      <c r="P115" s="40">
        <f t="shared" si="10"/>
        <v>0</v>
      </c>
      <c r="Q115" s="40">
        <f t="shared" si="10"/>
        <v>1</v>
      </c>
      <c r="R115" s="40">
        <f t="shared" si="10"/>
        <v>0</v>
      </c>
      <c r="S115" s="40">
        <f t="shared" si="10"/>
        <v>0</v>
      </c>
      <c r="T115" s="40">
        <f t="shared" si="10"/>
        <v>0</v>
      </c>
      <c r="U115" s="40">
        <f t="shared" si="10"/>
        <v>0</v>
      </c>
      <c r="V115" s="40">
        <f t="shared" si="10"/>
        <v>0</v>
      </c>
      <c r="W115" s="40">
        <f t="shared" si="10"/>
        <v>0</v>
      </c>
      <c r="X115" s="40">
        <f t="shared" si="10"/>
        <v>0</v>
      </c>
      <c r="Y115" s="40">
        <f t="shared" si="10"/>
        <v>1</v>
      </c>
      <c r="Z115" s="40">
        <f t="shared" si="10"/>
        <v>0</v>
      </c>
      <c r="AA115" s="40">
        <f t="shared" si="10"/>
        <v>0</v>
      </c>
      <c r="AB115" s="40">
        <f t="shared" si="10"/>
        <v>7</v>
      </c>
      <c r="AC115" s="40">
        <f t="shared" si="10"/>
        <v>0</v>
      </c>
      <c r="AD115" s="40">
        <f t="shared" si="10"/>
        <v>0</v>
      </c>
      <c r="AE115" s="40">
        <f t="shared" si="10"/>
        <v>0</v>
      </c>
      <c r="AF115" s="40">
        <f t="shared" si="10"/>
        <v>0</v>
      </c>
      <c r="AG115" s="40">
        <f t="shared" si="10"/>
        <v>0</v>
      </c>
      <c r="AH115" s="40">
        <f t="shared" si="10"/>
        <v>0</v>
      </c>
      <c r="AI115" s="40">
        <f t="shared" si="10"/>
        <v>0</v>
      </c>
      <c r="AJ115" s="40">
        <f t="shared" si="10"/>
        <v>0</v>
      </c>
      <c r="AK115" s="40">
        <f t="shared" si="10"/>
        <v>1</v>
      </c>
      <c r="AL115" s="40">
        <f t="shared" si="10"/>
        <v>0</v>
      </c>
      <c r="AM115" s="40">
        <f t="shared" si="10"/>
        <v>1</v>
      </c>
      <c r="AN115" s="40">
        <f t="shared" si="10"/>
        <v>1</v>
      </c>
      <c r="AO115" s="40">
        <f t="shared" si="10"/>
        <v>0</v>
      </c>
      <c r="AP115" s="40">
        <f t="shared" si="10"/>
        <v>0</v>
      </c>
      <c r="AQ115" s="40">
        <f t="shared" si="10"/>
        <v>0</v>
      </c>
      <c r="AR115" s="40">
        <f t="shared" si="10"/>
        <v>0</v>
      </c>
      <c r="AS115" s="40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6">
        <v>3</v>
      </c>
      <c r="F116" s="6"/>
      <c r="G116" s="6">
        <v>3</v>
      </c>
      <c r="H116" s="6"/>
      <c r="I116" s="6"/>
      <c r="J116" s="6">
        <v>1</v>
      </c>
      <c r="K116" s="6"/>
      <c r="L116" s="6">
        <v>1</v>
      </c>
      <c r="M116" s="6"/>
      <c r="N116" s="6"/>
      <c r="O116" s="6">
        <v>1</v>
      </c>
      <c r="P116" s="6"/>
      <c r="Q116" s="6">
        <v>1</v>
      </c>
      <c r="R116" s="6"/>
      <c r="S116" s="6"/>
      <c r="T116" s="6"/>
      <c r="U116" s="6"/>
      <c r="V116" s="6"/>
      <c r="W116" s="6"/>
      <c r="X116" s="6"/>
      <c r="Y116" s="6">
        <v>1</v>
      </c>
      <c r="Z116" s="6"/>
      <c r="AA116" s="6"/>
      <c r="AB116" s="6">
        <v>2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6"/>
      <c r="F117" s="6"/>
      <c r="G117" s="6"/>
      <c r="H117" s="6"/>
      <c r="I117" s="6"/>
      <c r="J117" s="6">
        <v>1</v>
      </c>
      <c r="K117" s="6">
        <v>1</v>
      </c>
      <c r="L117" s="6"/>
      <c r="M117" s="6"/>
      <c r="N117" s="6">
        <v>1</v>
      </c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6">
        <v>5</v>
      </c>
      <c r="F118" s="6"/>
      <c r="G118" s="6">
        <v>5</v>
      </c>
      <c r="H118" s="6"/>
      <c r="I118" s="6"/>
      <c r="J118" s="6"/>
      <c r="K118" s="6"/>
      <c r="L118" s="6"/>
      <c r="M118" s="6"/>
      <c r="N118" s="6">
        <v>1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4</v>
      </c>
      <c r="AC118" s="6"/>
      <c r="AD118" s="6"/>
      <c r="AE118" s="6"/>
      <c r="AF118" s="6"/>
      <c r="AG118" s="6"/>
      <c r="AH118" s="6"/>
      <c r="AI118" s="6"/>
      <c r="AJ118" s="6"/>
      <c r="AK118" s="6">
        <v>1</v>
      </c>
      <c r="AL118" s="6"/>
      <c r="AM118" s="6">
        <v>1</v>
      </c>
      <c r="AN118" s="6">
        <v>1</v>
      </c>
      <c r="AO118" s="6"/>
      <c r="AP118" s="6"/>
      <c r="AQ118" s="6"/>
      <c r="AR118" s="6"/>
      <c r="AS118" s="6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6">
        <v>1</v>
      </c>
      <c r="F119" s="6"/>
      <c r="G119" s="6">
        <v>1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64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40">
        <f>SUM(E121:E122)</f>
        <v>0</v>
      </c>
      <c r="F120" s="40">
        <f t="shared" ref="F120:AS120" si="11">SUM(F121:F122)</f>
        <v>0</v>
      </c>
      <c r="G120" s="40">
        <f t="shared" si="11"/>
        <v>0</v>
      </c>
      <c r="H120" s="40">
        <f t="shared" si="11"/>
        <v>0</v>
      </c>
      <c r="I120" s="40">
        <f t="shared" si="11"/>
        <v>0</v>
      </c>
      <c r="J120" s="40">
        <f t="shared" si="11"/>
        <v>0</v>
      </c>
      <c r="K120" s="40">
        <f t="shared" si="11"/>
        <v>0</v>
      </c>
      <c r="L120" s="40">
        <f t="shared" si="11"/>
        <v>0</v>
      </c>
      <c r="M120" s="40">
        <f t="shared" si="11"/>
        <v>0</v>
      </c>
      <c r="N120" s="40">
        <f t="shared" si="11"/>
        <v>0</v>
      </c>
      <c r="O120" s="40">
        <f t="shared" si="11"/>
        <v>0</v>
      </c>
      <c r="P120" s="40">
        <f t="shared" si="11"/>
        <v>0</v>
      </c>
      <c r="Q120" s="40">
        <f t="shared" si="11"/>
        <v>0</v>
      </c>
      <c r="R120" s="40">
        <f t="shared" si="11"/>
        <v>0</v>
      </c>
      <c r="S120" s="40">
        <f t="shared" si="11"/>
        <v>0</v>
      </c>
      <c r="T120" s="40">
        <f t="shared" si="11"/>
        <v>0</v>
      </c>
      <c r="U120" s="40">
        <f t="shared" si="11"/>
        <v>0</v>
      </c>
      <c r="V120" s="40">
        <f t="shared" si="11"/>
        <v>0</v>
      </c>
      <c r="W120" s="40">
        <f t="shared" si="11"/>
        <v>0</v>
      </c>
      <c r="X120" s="40">
        <f t="shared" si="11"/>
        <v>0</v>
      </c>
      <c r="Y120" s="40">
        <f t="shared" si="11"/>
        <v>0</v>
      </c>
      <c r="Z120" s="40">
        <f t="shared" si="11"/>
        <v>0</v>
      </c>
      <c r="AA120" s="40">
        <f t="shared" si="11"/>
        <v>0</v>
      </c>
      <c r="AB120" s="40">
        <f t="shared" si="11"/>
        <v>0</v>
      </c>
      <c r="AC120" s="40">
        <f t="shared" si="11"/>
        <v>0</v>
      </c>
      <c r="AD120" s="40">
        <f t="shared" si="11"/>
        <v>0</v>
      </c>
      <c r="AE120" s="40">
        <f t="shared" si="11"/>
        <v>0</v>
      </c>
      <c r="AF120" s="40">
        <f t="shared" si="11"/>
        <v>0</v>
      </c>
      <c r="AG120" s="40">
        <f t="shared" si="11"/>
        <v>0</v>
      </c>
      <c r="AH120" s="40">
        <f t="shared" si="11"/>
        <v>0</v>
      </c>
      <c r="AI120" s="40">
        <f t="shared" si="11"/>
        <v>0</v>
      </c>
      <c r="AJ120" s="40">
        <f t="shared" si="11"/>
        <v>0</v>
      </c>
      <c r="AK120" s="40">
        <f t="shared" si="11"/>
        <v>0</v>
      </c>
      <c r="AL120" s="40">
        <f t="shared" si="11"/>
        <v>0</v>
      </c>
      <c r="AM120" s="40">
        <f t="shared" si="11"/>
        <v>0</v>
      </c>
      <c r="AN120" s="40">
        <f t="shared" si="11"/>
        <v>0</v>
      </c>
      <c r="AO120" s="40">
        <f t="shared" si="11"/>
        <v>0</v>
      </c>
      <c r="AP120" s="40">
        <f t="shared" si="11"/>
        <v>0</v>
      </c>
      <c r="AQ120" s="40">
        <f t="shared" si="11"/>
        <v>0</v>
      </c>
      <c r="AR120" s="40">
        <f t="shared" si="11"/>
        <v>0</v>
      </c>
      <c r="AS120" s="40">
        <f t="shared" si="11"/>
        <v>0</v>
      </c>
    </row>
    <row r="121" spans="1:45" ht="63" customHeight="1" x14ac:dyDescent="0.2">
      <c r="A121" s="3" t="s">
        <v>252</v>
      </c>
      <c r="B121" s="235" t="s">
        <v>255</v>
      </c>
      <c r="C121" s="236"/>
      <c r="D121" s="238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84.75" customHeight="1" x14ac:dyDescent="0.2">
      <c r="A122" s="3" t="s">
        <v>253</v>
      </c>
      <c r="B122" s="235" t="s">
        <v>256</v>
      </c>
      <c r="C122" s="236"/>
      <c r="D122" s="238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64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8">
        <v>14</v>
      </c>
      <c r="F123" s="8">
        <v>2</v>
      </c>
      <c r="G123" s="8">
        <v>12</v>
      </c>
      <c r="H123" s="8"/>
      <c r="I123" s="8"/>
      <c r="J123" s="8">
        <v>21</v>
      </c>
      <c r="K123" s="8">
        <v>15</v>
      </c>
      <c r="L123" s="29">
        <v>6</v>
      </c>
      <c r="M123" s="29"/>
      <c r="N123" s="29">
        <v>6</v>
      </c>
      <c r="O123" s="29">
        <v>6</v>
      </c>
      <c r="P123" s="29">
        <v>2</v>
      </c>
      <c r="Q123" s="29"/>
      <c r="R123" s="29"/>
      <c r="S123" s="29"/>
      <c r="T123" s="29">
        <v>4</v>
      </c>
      <c r="U123" s="29">
        <v>1</v>
      </c>
      <c r="V123" s="29">
        <v>3</v>
      </c>
      <c r="W123" s="29"/>
      <c r="X123" s="29">
        <v>1</v>
      </c>
      <c r="Y123" s="29">
        <v>7</v>
      </c>
      <c r="Z123" s="29"/>
      <c r="AA123" s="29"/>
      <c r="AB123" s="29">
        <v>16</v>
      </c>
      <c r="AC123" s="29">
        <v>3</v>
      </c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</row>
    <row r="124" spans="1:45" s="64" customFormat="1" ht="39.950000000000003" customHeight="1" x14ac:dyDescent="0.2">
      <c r="A124" s="2"/>
      <c r="B124" s="239" t="s">
        <v>219</v>
      </c>
      <c r="C124" s="240"/>
      <c r="D124" s="240"/>
      <c r="E124" s="40">
        <f>E9+E29+E41+E49+E63+E70+E77+E80+E102+E106+E115+E120+E123</f>
        <v>471</v>
      </c>
      <c r="F124" s="40">
        <f t="shared" ref="F124:AS124" si="12">F9+F29+F41+F49+F63+F70+F77+F80+F102+F106+F115+F120+F123</f>
        <v>47</v>
      </c>
      <c r="G124" s="40">
        <f t="shared" si="12"/>
        <v>424</v>
      </c>
      <c r="H124" s="40">
        <f t="shared" si="12"/>
        <v>0</v>
      </c>
      <c r="I124" s="40">
        <f t="shared" si="12"/>
        <v>0</v>
      </c>
      <c r="J124" s="40">
        <f t="shared" si="12"/>
        <v>791</v>
      </c>
      <c r="K124" s="40">
        <f t="shared" si="12"/>
        <v>723</v>
      </c>
      <c r="L124" s="40">
        <f t="shared" si="12"/>
        <v>68</v>
      </c>
      <c r="M124" s="40">
        <f t="shared" si="12"/>
        <v>0</v>
      </c>
      <c r="N124" s="40">
        <f t="shared" si="12"/>
        <v>92</v>
      </c>
      <c r="O124" s="40">
        <f t="shared" si="12"/>
        <v>879</v>
      </c>
      <c r="P124" s="40">
        <f t="shared" si="12"/>
        <v>723</v>
      </c>
      <c r="Q124" s="40">
        <f t="shared" si="12"/>
        <v>50</v>
      </c>
      <c r="R124" s="40">
        <f t="shared" si="12"/>
        <v>9</v>
      </c>
      <c r="S124" s="40">
        <f t="shared" si="12"/>
        <v>0</v>
      </c>
      <c r="T124" s="40">
        <f t="shared" si="12"/>
        <v>97</v>
      </c>
      <c r="U124" s="40">
        <f t="shared" si="12"/>
        <v>21</v>
      </c>
      <c r="V124" s="40">
        <f t="shared" si="12"/>
        <v>72</v>
      </c>
      <c r="W124" s="40">
        <f t="shared" si="12"/>
        <v>4</v>
      </c>
      <c r="X124" s="40">
        <f t="shared" si="12"/>
        <v>8</v>
      </c>
      <c r="Y124" s="40">
        <f t="shared" si="12"/>
        <v>887</v>
      </c>
      <c r="Z124" s="40">
        <f t="shared" si="12"/>
        <v>1</v>
      </c>
      <c r="AA124" s="40">
        <f t="shared" si="12"/>
        <v>20</v>
      </c>
      <c r="AB124" s="40">
        <f t="shared" si="12"/>
        <v>214</v>
      </c>
      <c r="AC124" s="40">
        <f t="shared" si="12"/>
        <v>48</v>
      </c>
      <c r="AD124" s="40">
        <f t="shared" si="12"/>
        <v>16</v>
      </c>
      <c r="AE124" s="40">
        <f t="shared" si="12"/>
        <v>2</v>
      </c>
      <c r="AF124" s="40">
        <f t="shared" si="12"/>
        <v>18</v>
      </c>
      <c r="AG124" s="40">
        <f t="shared" si="12"/>
        <v>3</v>
      </c>
      <c r="AH124" s="40">
        <f t="shared" si="12"/>
        <v>15</v>
      </c>
      <c r="AI124" s="40">
        <f t="shared" si="12"/>
        <v>0</v>
      </c>
      <c r="AJ124" s="40">
        <f t="shared" si="12"/>
        <v>10</v>
      </c>
      <c r="AK124" s="40">
        <f t="shared" si="12"/>
        <v>6</v>
      </c>
      <c r="AL124" s="40">
        <f t="shared" si="12"/>
        <v>3</v>
      </c>
      <c r="AM124" s="40">
        <f t="shared" si="12"/>
        <v>9</v>
      </c>
      <c r="AN124" s="40">
        <f t="shared" si="12"/>
        <v>7</v>
      </c>
      <c r="AO124" s="40">
        <f t="shared" si="12"/>
        <v>2</v>
      </c>
      <c r="AP124" s="40">
        <f t="shared" si="12"/>
        <v>0</v>
      </c>
      <c r="AQ124" s="40">
        <f t="shared" si="12"/>
        <v>0</v>
      </c>
      <c r="AR124" s="40">
        <f t="shared" si="12"/>
        <v>0</v>
      </c>
      <c r="AS124" s="40">
        <f t="shared" si="12"/>
        <v>0</v>
      </c>
    </row>
    <row r="126" spans="1:45" ht="18" x14ac:dyDescent="0.2">
      <c r="B126" s="234"/>
      <c r="C126" s="234"/>
      <c r="D126" s="234"/>
      <c r="E126" s="234"/>
      <c r="F126" s="234"/>
      <c r="G126" s="234"/>
    </row>
  </sheetData>
  <sheetProtection sheet="1" objects="1" scenarios="1"/>
  <mergeCells count="170">
    <mergeCell ref="A4:AH4"/>
    <mergeCell ref="A2:Y2"/>
    <mergeCell ref="Z2:AG2"/>
    <mergeCell ref="AH2:AS2"/>
    <mergeCell ref="B124:D124"/>
    <mergeCell ref="B115:D115"/>
    <mergeCell ref="B116:D116"/>
    <mergeCell ref="B117:D117"/>
    <mergeCell ref="B118:D118"/>
    <mergeCell ref="B109:D109"/>
    <mergeCell ref="B110:D110"/>
    <mergeCell ref="B111:D111"/>
    <mergeCell ref="B112:D112"/>
    <mergeCell ref="B113:D113"/>
    <mergeCell ref="B114:D114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26:G126"/>
    <mergeCell ref="B119:D119"/>
    <mergeCell ref="B120:D120"/>
    <mergeCell ref="B121:D121"/>
    <mergeCell ref="B122:D122"/>
    <mergeCell ref="B123:D123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8:D108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46:D46"/>
    <mergeCell ref="B47:D47"/>
    <mergeCell ref="B48:D48"/>
    <mergeCell ref="B49:D49"/>
    <mergeCell ref="B50:D50"/>
    <mergeCell ref="B51:D51"/>
    <mergeCell ref="B52:D52"/>
    <mergeCell ref="B53:D53"/>
    <mergeCell ref="B54:D54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14:D14"/>
    <mergeCell ref="B15:D15"/>
    <mergeCell ref="B16:D16"/>
    <mergeCell ref="B17:D17"/>
    <mergeCell ref="B18:D18"/>
    <mergeCell ref="B8:D8"/>
    <mergeCell ref="B11:D11"/>
    <mergeCell ref="B12:D12"/>
    <mergeCell ref="B13:D13"/>
    <mergeCell ref="B9:D9"/>
    <mergeCell ref="B10:D10"/>
    <mergeCell ref="AQ5:AQ7"/>
    <mergeCell ref="AR5:AR7"/>
    <mergeCell ref="AS5:AS7"/>
    <mergeCell ref="A1:F1"/>
    <mergeCell ref="G1:AL1"/>
    <mergeCell ref="AM1:AS1"/>
    <mergeCell ref="A3:AS3"/>
    <mergeCell ref="A5:D7"/>
    <mergeCell ref="E5:I5"/>
    <mergeCell ref="J5:M5"/>
    <mergeCell ref="AP5:AP7"/>
    <mergeCell ref="AF6:AF7"/>
    <mergeCell ref="AG6:AG7"/>
    <mergeCell ref="AH6:AH7"/>
    <mergeCell ref="AK6:AK7"/>
    <mergeCell ref="AO6:AO7"/>
    <mergeCell ref="AL6:AL7"/>
    <mergeCell ref="AM6:AM7"/>
    <mergeCell ref="AN6:AN7"/>
    <mergeCell ref="AJ5:AJ7"/>
    <mergeCell ref="Y6:Y7"/>
    <mergeCell ref="P6:P7"/>
    <mergeCell ref="AI5:AI7"/>
    <mergeCell ref="Q6:Q7"/>
    <mergeCell ref="E6:E7"/>
    <mergeCell ref="F6:F7"/>
    <mergeCell ref="G6:G7"/>
    <mergeCell ref="H6:H7"/>
    <mergeCell ref="I6:I7"/>
    <mergeCell ref="AK5:AO5"/>
    <mergeCell ref="O6:O7"/>
    <mergeCell ref="L6:L7"/>
    <mergeCell ref="M6:M7"/>
    <mergeCell ref="N5:N7"/>
    <mergeCell ref="R6:R7"/>
    <mergeCell ref="AA5:AA7"/>
    <mergeCell ref="AE6:AE7"/>
    <mergeCell ref="O5:Y5"/>
    <mergeCell ref="Z5:Z7"/>
    <mergeCell ref="T6:W6"/>
    <mergeCell ref="X6:X7"/>
    <mergeCell ref="AD6:AD7"/>
    <mergeCell ref="J6:J7"/>
    <mergeCell ref="K6:K7"/>
    <mergeCell ref="AC5:AC7"/>
    <mergeCell ref="AD5:AH5"/>
    <mergeCell ref="S6:S7"/>
    <mergeCell ref="AB5:AB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S142"/>
  <sheetViews>
    <sheetView zoomScaleNormal="100" workbookViewId="0">
      <pane ySplit="10245" topLeftCell="A124" activePane="bottomLeft"/>
      <selection pane="bottomLeft" activeCell="AN124" sqref="AN124:AO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.28515625" style="16" customWidth="1"/>
    <col min="10" max="10" width="10.85546875" style="16" customWidth="1"/>
    <col min="11" max="11" width="10.28515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278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83" t="s">
        <v>229</v>
      </c>
      <c r="U7" s="83" t="s">
        <v>246</v>
      </c>
      <c r="V7" s="83" t="s">
        <v>230</v>
      </c>
      <c r="W7" s="83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38"/>
      <c r="B8" s="247"/>
      <c r="C8" s="252"/>
      <c r="D8" s="253"/>
      <c r="E8" s="37">
        <v>1</v>
      </c>
      <c r="F8" s="37">
        <v>2</v>
      </c>
      <c r="G8" s="37">
        <v>3</v>
      </c>
      <c r="H8" s="37">
        <v>4</v>
      </c>
      <c r="I8" s="37">
        <v>5</v>
      </c>
      <c r="J8" s="37">
        <v>6</v>
      </c>
      <c r="K8" s="37">
        <v>7</v>
      </c>
      <c r="L8" s="37">
        <v>8</v>
      </c>
      <c r="M8" s="37">
        <v>9</v>
      </c>
      <c r="N8" s="37">
        <v>10</v>
      </c>
      <c r="O8" s="37">
        <v>11</v>
      </c>
      <c r="P8" s="37">
        <v>12</v>
      </c>
      <c r="Q8" s="37">
        <v>13</v>
      </c>
      <c r="R8" s="37">
        <v>14</v>
      </c>
      <c r="S8" s="37">
        <v>15</v>
      </c>
      <c r="T8" s="37">
        <v>16</v>
      </c>
      <c r="U8" s="37">
        <v>17</v>
      </c>
      <c r="V8" s="37">
        <v>18</v>
      </c>
      <c r="W8" s="37">
        <v>19</v>
      </c>
      <c r="X8" s="37">
        <v>20</v>
      </c>
      <c r="Y8" s="37">
        <v>21</v>
      </c>
      <c r="Z8" s="37">
        <v>22</v>
      </c>
      <c r="AA8" s="37">
        <v>23</v>
      </c>
      <c r="AB8" s="37">
        <v>24</v>
      </c>
      <c r="AC8" s="37">
        <v>25</v>
      </c>
      <c r="AD8" s="37">
        <v>26</v>
      </c>
      <c r="AE8" s="37">
        <v>27</v>
      </c>
      <c r="AF8" s="37">
        <v>28</v>
      </c>
      <c r="AG8" s="37">
        <v>29</v>
      </c>
      <c r="AH8" s="37">
        <v>30</v>
      </c>
      <c r="AI8" s="37">
        <v>31</v>
      </c>
      <c r="AJ8" s="37">
        <v>32</v>
      </c>
      <c r="AK8" s="37">
        <v>33</v>
      </c>
      <c r="AL8" s="37">
        <v>34</v>
      </c>
      <c r="AM8" s="37">
        <v>35</v>
      </c>
      <c r="AN8" s="37">
        <v>36</v>
      </c>
      <c r="AO8" s="37">
        <v>37</v>
      </c>
      <c r="AP8" s="37">
        <v>38</v>
      </c>
      <c r="AQ8" s="37">
        <v>39</v>
      </c>
      <c r="AR8" s="36">
        <v>40</v>
      </c>
      <c r="AS8" s="36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42</v>
      </c>
      <c r="F9" s="112">
        <f t="shared" ref="F9:AS9" si="0">SUM(F10:F28)</f>
        <v>38</v>
      </c>
      <c r="G9" s="112">
        <f t="shared" si="0"/>
        <v>4</v>
      </c>
      <c r="H9" s="112">
        <f t="shared" si="0"/>
        <v>0</v>
      </c>
      <c r="I9" s="112">
        <f t="shared" si="0"/>
        <v>0</v>
      </c>
      <c r="J9" s="112">
        <f t="shared" si="0"/>
        <v>48</v>
      </c>
      <c r="K9" s="112">
        <f t="shared" si="0"/>
        <v>42</v>
      </c>
      <c r="L9" s="112">
        <f t="shared" si="0"/>
        <v>5</v>
      </c>
      <c r="M9" s="112">
        <f t="shared" si="0"/>
        <v>0</v>
      </c>
      <c r="N9" s="112">
        <f t="shared" si="0"/>
        <v>0</v>
      </c>
      <c r="O9" s="112">
        <f t="shared" si="0"/>
        <v>28</v>
      </c>
      <c r="P9" s="112">
        <f t="shared" si="0"/>
        <v>6</v>
      </c>
      <c r="Q9" s="112">
        <f t="shared" si="0"/>
        <v>1</v>
      </c>
      <c r="R9" s="112">
        <f t="shared" si="0"/>
        <v>11</v>
      </c>
      <c r="S9" s="112">
        <f t="shared" si="0"/>
        <v>0</v>
      </c>
      <c r="T9" s="112">
        <f t="shared" si="0"/>
        <v>10</v>
      </c>
      <c r="U9" s="112">
        <f t="shared" si="0"/>
        <v>1</v>
      </c>
      <c r="V9" s="112">
        <f t="shared" si="0"/>
        <v>6</v>
      </c>
      <c r="W9" s="112">
        <f t="shared" si="0"/>
        <v>3</v>
      </c>
      <c r="X9" s="112">
        <f t="shared" si="0"/>
        <v>7</v>
      </c>
      <c r="Y9" s="112">
        <f t="shared" si="0"/>
        <v>35</v>
      </c>
      <c r="Z9" s="112">
        <f t="shared" si="0"/>
        <v>0</v>
      </c>
      <c r="AA9" s="112">
        <f t="shared" si="0"/>
        <v>6</v>
      </c>
      <c r="AB9" s="112">
        <f t="shared" si="0"/>
        <v>49</v>
      </c>
      <c r="AC9" s="112">
        <f t="shared" si="0"/>
        <v>10</v>
      </c>
      <c r="AD9" s="112">
        <f t="shared" si="0"/>
        <v>12</v>
      </c>
      <c r="AE9" s="112">
        <f t="shared" si="0"/>
        <v>2</v>
      </c>
      <c r="AF9" s="112">
        <f t="shared" si="0"/>
        <v>14</v>
      </c>
      <c r="AG9" s="112">
        <f t="shared" si="0"/>
        <v>1</v>
      </c>
      <c r="AH9" s="112">
        <f t="shared" si="0"/>
        <v>13</v>
      </c>
      <c r="AI9" s="112">
        <f t="shared" si="0"/>
        <v>0</v>
      </c>
      <c r="AJ9" s="112">
        <f t="shared" si="0"/>
        <v>8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6</v>
      </c>
      <c r="F10" s="1">
        <v>6</v>
      </c>
      <c r="G10" s="1"/>
      <c r="H10" s="1"/>
      <c r="I10" s="1"/>
      <c r="J10" s="1">
        <v>4</v>
      </c>
      <c r="K10" s="1">
        <v>4</v>
      </c>
      <c r="L10" s="1"/>
      <c r="M10" s="1"/>
      <c r="N10" s="1"/>
      <c r="O10" s="1">
        <v>3</v>
      </c>
      <c r="P10" s="1">
        <v>1</v>
      </c>
      <c r="Q10" s="1">
        <v>1</v>
      </c>
      <c r="R10" s="1">
        <v>1</v>
      </c>
      <c r="S10" s="1"/>
      <c r="T10" s="1"/>
      <c r="U10" s="1"/>
      <c r="V10" s="1"/>
      <c r="W10" s="1"/>
      <c r="X10" s="1">
        <v>2</v>
      </c>
      <c r="Y10" s="1">
        <v>5</v>
      </c>
      <c r="Z10" s="1"/>
      <c r="AA10" s="1">
        <v>1</v>
      </c>
      <c r="AB10" s="1">
        <v>5</v>
      </c>
      <c r="AC10" s="1">
        <v>1</v>
      </c>
      <c r="AD10" s="1">
        <v>1</v>
      </c>
      <c r="AE10" s="1"/>
      <c r="AF10" s="1">
        <v>1</v>
      </c>
      <c r="AG10" s="1"/>
      <c r="AH10" s="1">
        <v>1</v>
      </c>
      <c r="AI10" s="1"/>
      <c r="AJ10" s="1">
        <v>1</v>
      </c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5</v>
      </c>
      <c r="F11" s="1">
        <v>5</v>
      </c>
      <c r="G11" s="1"/>
      <c r="H11" s="1"/>
      <c r="I11" s="1"/>
      <c r="J11" s="1">
        <v>8</v>
      </c>
      <c r="K11" s="1">
        <v>6</v>
      </c>
      <c r="L11" s="1">
        <v>2</v>
      </c>
      <c r="M11" s="1"/>
      <c r="N11" s="1"/>
      <c r="O11" s="1">
        <v>4</v>
      </c>
      <c r="P11" s="1">
        <v>2</v>
      </c>
      <c r="Q11" s="1"/>
      <c r="R11" s="1">
        <v>2</v>
      </c>
      <c r="S11" s="1"/>
      <c r="T11" s="1"/>
      <c r="U11" s="1"/>
      <c r="V11" s="1"/>
      <c r="W11" s="1"/>
      <c r="X11" s="1"/>
      <c r="Y11" s="1">
        <v>4</v>
      </c>
      <c r="Z11" s="1"/>
      <c r="AA11" s="1"/>
      <c r="AB11" s="1">
        <v>7</v>
      </c>
      <c r="AC11" s="1"/>
      <c r="AD11" s="1">
        <v>2</v>
      </c>
      <c r="AE11" s="1">
        <v>2</v>
      </c>
      <c r="AF11" s="1">
        <v>4</v>
      </c>
      <c r="AG11" s="1"/>
      <c r="AH11" s="1">
        <v>4</v>
      </c>
      <c r="AI11" s="1"/>
      <c r="AJ11" s="1">
        <v>3</v>
      </c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>
        <v>1</v>
      </c>
      <c r="F12" s="1">
        <v>1</v>
      </c>
      <c r="G12" s="1"/>
      <c r="H12" s="1"/>
      <c r="I12" s="1"/>
      <c r="J12" s="1"/>
      <c r="K12" s="1"/>
      <c r="L12" s="1"/>
      <c r="M12" s="1"/>
      <c r="N12" s="1"/>
      <c r="O12" s="1">
        <v>1</v>
      </c>
      <c r="P12" s="1">
        <v>1</v>
      </c>
      <c r="Q12" s="1"/>
      <c r="R12" s="1"/>
      <c r="S12" s="1"/>
      <c r="T12" s="1"/>
      <c r="U12" s="1"/>
      <c r="V12" s="1"/>
      <c r="W12" s="1"/>
      <c r="X12" s="1"/>
      <c r="Y12" s="1">
        <v>1</v>
      </c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3</v>
      </c>
      <c r="F14" s="1">
        <v>3</v>
      </c>
      <c r="G14" s="1"/>
      <c r="H14" s="1"/>
      <c r="I14" s="1"/>
      <c r="J14" s="1">
        <v>1</v>
      </c>
      <c r="K14" s="1">
        <v>1</v>
      </c>
      <c r="L14" s="1"/>
      <c r="M14" s="1"/>
      <c r="N14" s="1"/>
      <c r="O14" s="1">
        <v>3</v>
      </c>
      <c r="P14" s="1"/>
      <c r="Q14" s="1"/>
      <c r="R14" s="1">
        <v>1</v>
      </c>
      <c r="S14" s="1"/>
      <c r="T14" s="1">
        <v>2</v>
      </c>
      <c r="U14" s="1"/>
      <c r="V14" s="1">
        <v>2</v>
      </c>
      <c r="W14" s="1"/>
      <c r="X14" s="1"/>
      <c r="Y14" s="1">
        <v>3</v>
      </c>
      <c r="Z14" s="1"/>
      <c r="AA14" s="1">
        <v>1</v>
      </c>
      <c r="AB14" s="1">
        <v>1</v>
      </c>
      <c r="AC14" s="1">
        <v>1</v>
      </c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1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"/>
      <c r="F17" s="1"/>
      <c r="G17" s="1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"/>
      <c r="F18" s="1"/>
      <c r="G18" s="1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"/>
      <c r="F19" s="1"/>
      <c r="G19" s="1"/>
      <c r="H19" s="1"/>
      <c r="I19" s="1"/>
      <c r="J19" s="1"/>
      <c r="K19" s="1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"/>
      <c r="F20" s="1"/>
      <c r="G20" s="1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"/>
      <c r="F21" s="1"/>
      <c r="G21" s="1"/>
      <c r="H21" s="1"/>
      <c r="I21" s="1"/>
      <c r="J21" s="1">
        <v>3</v>
      </c>
      <c r="K21" s="1">
        <v>2</v>
      </c>
      <c r="L21" s="47">
        <v>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>
        <v>2</v>
      </c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">
        <v>2</v>
      </c>
      <c r="F22" s="1">
        <v>2</v>
      </c>
      <c r="G22" s="1"/>
      <c r="H22" s="1"/>
      <c r="I22" s="1"/>
      <c r="J22" s="1">
        <v>6</v>
      </c>
      <c r="K22" s="1">
        <v>4</v>
      </c>
      <c r="L22" s="47">
        <v>1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>
        <v>1</v>
      </c>
      <c r="Y22" s="47">
        <v>1</v>
      </c>
      <c r="Z22" s="47"/>
      <c r="AA22" s="47">
        <v>1</v>
      </c>
      <c r="AB22" s="47">
        <v>5</v>
      </c>
      <c r="AC22" s="47">
        <v>1</v>
      </c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"/>
      <c r="F23" s="1"/>
      <c r="G23" s="1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">
        <v>2</v>
      </c>
      <c r="F24" s="1">
        <v>2</v>
      </c>
      <c r="G24" s="1"/>
      <c r="H24" s="1"/>
      <c r="I24" s="1"/>
      <c r="J24" s="1">
        <v>1</v>
      </c>
      <c r="K24" s="1">
        <v>1</v>
      </c>
      <c r="L24" s="47"/>
      <c r="M24" s="47"/>
      <c r="N24" s="47"/>
      <c r="O24" s="47">
        <v>1</v>
      </c>
      <c r="P24" s="47"/>
      <c r="Q24" s="47"/>
      <c r="R24" s="47">
        <v>1</v>
      </c>
      <c r="S24" s="47"/>
      <c r="T24" s="47"/>
      <c r="U24" s="47"/>
      <c r="V24" s="47"/>
      <c r="W24" s="47"/>
      <c r="X24" s="47"/>
      <c r="Y24" s="47">
        <v>1</v>
      </c>
      <c r="Z24" s="47"/>
      <c r="AA24" s="47"/>
      <c r="AB24" s="47">
        <v>2</v>
      </c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>
        <v>8</v>
      </c>
      <c r="F25" s="1">
        <v>6</v>
      </c>
      <c r="G25" s="1">
        <v>2</v>
      </c>
      <c r="H25" s="1"/>
      <c r="I25" s="1"/>
      <c r="J25" s="1">
        <v>11</v>
      </c>
      <c r="K25" s="1">
        <v>11</v>
      </c>
      <c r="L25" s="47"/>
      <c r="M25" s="47"/>
      <c r="N25" s="47"/>
      <c r="O25" s="47">
        <v>7</v>
      </c>
      <c r="P25" s="47"/>
      <c r="Q25" s="47"/>
      <c r="R25" s="47">
        <v>3</v>
      </c>
      <c r="S25" s="47"/>
      <c r="T25" s="47">
        <v>4</v>
      </c>
      <c r="U25" s="47"/>
      <c r="V25" s="47">
        <v>2</v>
      </c>
      <c r="W25" s="47">
        <v>2</v>
      </c>
      <c r="X25" s="47">
        <v>2</v>
      </c>
      <c r="Y25" s="47">
        <v>9</v>
      </c>
      <c r="Z25" s="47"/>
      <c r="AA25" s="47">
        <v>1</v>
      </c>
      <c r="AB25" s="47">
        <v>10</v>
      </c>
      <c r="AC25" s="47">
        <v>3</v>
      </c>
      <c r="AD25" s="47">
        <v>3</v>
      </c>
      <c r="AE25" s="47"/>
      <c r="AF25" s="47">
        <v>3</v>
      </c>
      <c r="AG25" s="47"/>
      <c r="AH25" s="47">
        <v>3</v>
      </c>
      <c r="AI25" s="47"/>
      <c r="AJ25" s="47">
        <v>1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">
        <v>4</v>
      </c>
      <c r="F26" s="1">
        <v>3</v>
      </c>
      <c r="G26" s="1">
        <v>1</v>
      </c>
      <c r="H26" s="1"/>
      <c r="I26" s="1"/>
      <c r="J26" s="1">
        <v>1</v>
      </c>
      <c r="K26" s="1">
        <v>1</v>
      </c>
      <c r="L26" s="47"/>
      <c r="M26" s="47"/>
      <c r="N26" s="47"/>
      <c r="O26" s="47">
        <v>3</v>
      </c>
      <c r="P26" s="47"/>
      <c r="Q26" s="47"/>
      <c r="R26" s="47">
        <v>2</v>
      </c>
      <c r="S26" s="47"/>
      <c r="T26" s="47">
        <v>1</v>
      </c>
      <c r="U26" s="47">
        <v>1</v>
      </c>
      <c r="V26" s="47"/>
      <c r="W26" s="47"/>
      <c r="X26" s="47"/>
      <c r="Y26" s="47">
        <v>3</v>
      </c>
      <c r="Z26" s="47"/>
      <c r="AA26" s="47">
        <v>1</v>
      </c>
      <c r="AB26" s="47">
        <v>2</v>
      </c>
      <c r="AC26" s="47">
        <v>2</v>
      </c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">
        <v>3</v>
      </c>
      <c r="F27" s="1">
        <v>3</v>
      </c>
      <c r="G27" s="1"/>
      <c r="H27" s="1"/>
      <c r="I27" s="1"/>
      <c r="J27" s="1"/>
      <c r="K27" s="1"/>
      <c r="L27" s="47"/>
      <c r="M27" s="47"/>
      <c r="N27" s="47"/>
      <c r="O27" s="47">
        <v>2</v>
      </c>
      <c r="P27" s="47">
        <v>1</v>
      </c>
      <c r="Q27" s="47"/>
      <c r="R27" s="47"/>
      <c r="S27" s="47"/>
      <c r="T27" s="47">
        <v>1</v>
      </c>
      <c r="U27" s="47"/>
      <c r="V27" s="47"/>
      <c r="W27" s="47">
        <v>1</v>
      </c>
      <c r="X27" s="47"/>
      <c r="Y27" s="47">
        <v>2</v>
      </c>
      <c r="Z27" s="47"/>
      <c r="AA27" s="47"/>
      <c r="AB27" s="47">
        <v>1</v>
      </c>
      <c r="AC27" s="47"/>
      <c r="AD27" s="47">
        <v>2</v>
      </c>
      <c r="AE27" s="47"/>
      <c r="AF27" s="47">
        <v>2</v>
      </c>
      <c r="AG27" s="47"/>
      <c r="AH27" s="47">
        <v>2</v>
      </c>
      <c r="AI27" s="47"/>
      <c r="AJ27" s="47">
        <v>1</v>
      </c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">
        <v>8</v>
      </c>
      <c r="F28" s="1">
        <v>7</v>
      </c>
      <c r="G28" s="1">
        <v>1</v>
      </c>
      <c r="H28" s="1"/>
      <c r="I28" s="1"/>
      <c r="J28" s="1">
        <v>13</v>
      </c>
      <c r="K28" s="1">
        <v>12</v>
      </c>
      <c r="L28" s="47">
        <v>1</v>
      </c>
      <c r="M28" s="47"/>
      <c r="N28" s="47"/>
      <c r="O28" s="47">
        <v>4</v>
      </c>
      <c r="P28" s="47">
        <v>1</v>
      </c>
      <c r="Q28" s="47"/>
      <c r="R28" s="47">
        <v>1</v>
      </c>
      <c r="S28" s="47"/>
      <c r="T28" s="47">
        <v>2</v>
      </c>
      <c r="U28" s="47"/>
      <c r="V28" s="47">
        <v>2</v>
      </c>
      <c r="W28" s="47"/>
      <c r="X28" s="47">
        <v>2</v>
      </c>
      <c r="Y28" s="47">
        <v>6</v>
      </c>
      <c r="Z28" s="47"/>
      <c r="AA28" s="47">
        <v>1</v>
      </c>
      <c r="AB28" s="47">
        <v>14</v>
      </c>
      <c r="AC28" s="47">
        <v>2</v>
      </c>
      <c r="AD28" s="47">
        <v>4</v>
      </c>
      <c r="AE28" s="47"/>
      <c r="AF28" s="47">
        <v>4</v>
      </c>
      <c r="AG28" s="47">
        <v>1</v>
      </c>
      <c r="AH28" s="47">
        <v>3</v>
      </c>
      <c r="AI28" s="47"/>
      <c r="AJ28" s="47">
        <v>2</v>
      </c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106" t="s">
        <v>46</v>
      </c>
      <c r="B29" s="231" t="s">
        <v>47</v>
      </c>
      <c r="C29" s="231"/>
      <c r="D29" s="232"/>
      <c r="E29" s="112">
        <f>SUM(E30:E40)</f>
        <v>16</v>
      </c>
      <c r="F29" s="112">
        <f t="shared" ref="F29:AS29" si="1">SUM(F30:F40)</f>
        <v>15</v>
      </c>
      <c r="G29" s="112">
        <f t="shared" si="1"/>
        <v>1</v>
      </c>
      <c r="H29" s="112">
        <f t="shared" si="1"/>
        <v>0</v>
      </c>
      <c r="I29" s="112">
        <f t="shared" si="1"/>
        <v>0</v>
      </c>
      <c r="J29" s="112">
        <f t="shared" si="1"/>
        <v>26</v>
      </c>
      <c r="K29" s="112">
        <f t="shared" si="1"/>
        <v>20</v>
      </c>
      <c r="L29" s="112">
        <f t="shared" si="1"/>
        <v>4</v>
      </c>
      <c r="M29" s="112">
        <f t="shared" si="1"/>
        <v>1</v>
      </c>
      <c r="N29" s="112">
        <f t="shared" si="1"/>
        <v>1</v>
      </c>
      <c r="O29" s="112">
        <f t="shared" si="1"/>
        <v>9</v>
      </c>
      <c r="P29" s="112">
        <f t="shared" si="1"/>
        <v>1</v>
      </c>
      <c r="Q29" s="112">
        <f t="shared" si="1"/>
        <v>1</v>
      </c>
      <c r="R29" s="112">
        <f t="shared" si="1"/>
        <v>4</v>
      </c>
      <c r="S29" s="112">
        <f t="shared" si="1"/>
        <v>0</v>
      </c>
      <c r="T29" s="112">
        <f t="shared" si="1"/>
        <v>3</v>
      </c>
      <c r="U29" s="112">
        <f t="shared" si="1"/>
        <v>1</v>
      </c>
      <c r="V29" s="112">
        <f t="shared" si="1"/>
        <v>1</v>
      </c>
      <c r="W29" s="112">
        <f t="shared" si="1"/>
        <v>1</v>
      </c>
      <c r="X29" s="112">
        <f t="shared" si="1"/>
        <v>2</v>
      </c>
      <c r="Y29" s="112">
        <f t="shared" si="1"/>
        <v>11</v>
      </c>
      <c r="Z29" s="112">
        <f t="shared" si="1"/>
        <v>0</v>
      </c>
      <c r="AA29" s="112">
        <f t="shared" si="1"/>
        <v>1</v>
      </c>
      <c r="AB29" s="112">
        <f t="shared" si="1"/>
        <v>24</v>
      </c>
      <c r="AC29" s="112">
        <f t="shared" si="1"/>
        <v>2</v>
      </c>
      <c r="AD29" s="112">
        <f t="shared" si="1"/>
        <v>3</v>
      </c>
      <c r="AE29" s="112">
        <f t="shared" si="1"/>
        <v>3</v>
      </c>
      <c r="AF29" s="112">
        <f t="shared" si="1"/>
        <v>6</v>
      </c>
      <c r="AG29" s="112">
        <f t="shared" si="1"/>
        <v>0</v>
      </c>
      <c r="AH29" s="112">
        <f t="shared" si="1"/>
        <v>6</v>
      </c>
      <c r="AI29" s="112">
        <f t="shared" si="1"/>
        <v>0</v>
      </c>
      <c r="AJ29" s="112">
        <f t="shared" si="1"/>
        <v>4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">
        <v>2</v>
      </c>
      <c r="F30" s="1">
        <v>2</v>
      </c>
      <c r="G30" s="1"/>
      <c r="H30" s="1"/>
      <c r="I30" s="1"/>
      <c r="J30" s="1">
        <v>1</v>
      </c>
      <c r="K30" s="1">
        <v>1</v>
      </c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>
        <v>3</v>
      </c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"/>
      <c r="F31" s="1"/>
      <c r="G31" s="1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">
        <v>5</v>
      </c>
      <c r="F32" s="1">
        <v>4</v>
      </c>
      <c r="G32" s="1">
        <v>1</v>
      </c>
      <c r="H32" s="1"/>
      <c r="I32" s="1"/>
      <c r="J32" s="1">
        <v>8</v>
      </c>
      <c r="K32" s="1">
        <v>7</v>
      </c>
      <c r="L32" s="47">
        <v>1</v>
      </c>
      <c r="M32" s="47"/>
      <c r="N32" s="47"/>
      <c r="O32" s="47">
        <v>3</v>
      </c>
      <c r="P32" s="47"/>
      <c r="Q32" s="47"/>
      <c r="R32" s="47">
        <v>2</v>
      </c>
      <c r="S32" s="47"/>
      <c r="T32" s="47">
        <v>1</v>
      </c>
      <c r="U32" s="47"/>
      <c r="V32" s="47"/>
      <c r="W32" s="47">
        <v>1</v>
      </c>
      <c r="X32" s="47">
        <v>1</v>
      </c>
      <c r="Y32" s="47">
        <v>4</v>
      </c>
      <c r="Z32" s="47"/>
      <c r="AA32" s="47"/>
      <c r="AB32" s="47">
        <v>8</v>
      </c>
      <c r="AC32" s="47">
        <v>1</v>
      </c>
      <c r="AD32" s="47">
        <v>2</v>
      </c>
      <c r="AE32" s="47">
        <v>2</v>
      </c>
      <c r="AF32" s="47">
        <v>4</v>
      </c>
      <c r="AG32" s="47"/>
      <c r="AH32" s="47">
        <v>4</v>
      </c>
      <c r="AI32" s="47"/>
      <c r="AJ32" s="47">
        <v>2</v>
      </c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"/>
      <c r="F33" s="1"/>
      <c r="G33" s="1"/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">
        <v>1</v>
      </c>
      <c r="F34" s="1">
        <v>1</v>
      </c>
      <c r="G34" s="1"/>
      <c r="H34" s="1"/>
      <c r="I34" s="1"/>
      <c r="J34" s="1"/>
      <c r="K34" s="1"/>
      <c r="L34" s="47"/>
      <c r="M34" s="47"/>
      <c r="N34" s="47"/>
      <c r="O34" s="47">
        <v>1</v>
      </c>
      <c r="P34" s="47">
        <v>1</v>
      </c>
      <c r="Q34" s="47"/>
      <c r="R34" s="47"/>
      <c r="S34" s="47"/>
      <c r="T34" s="47"/>
      <c r="U34" s="47"/>
      <c r="V34" s="47"/>
      <c r="W34" s="47"/>
      <c r="X34" s="47"/>
      <c r="Y34" s="47">
        <v>1</v>
      </c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>
        <v>3</v>
      </c>
      <c r="F35" s="1">
        <v>3</v>
      </c>
      <c r="G35" s="1"/>
      <c r="H35" s="1"/>
      <c r="I35" s="1"/>
      <c r="J35" s="1">
        <v>8</v>
      </c>
      <c r="K35" s="1">
        <v>6</v>
      </c>
      <c r="L35" s="47">
        <v>1</v>
      </c>
      <c r="M35" s="47"/>
      <c r="N35" s="47">
        <v>1</v>
      </c>
      <c r="O35" s="47">
        <v>2</v>
      </c>
      <c r="P35" s="47"/>
      <c r="Q35" s="47"/>
      <c r="R35" s="47"/>
      <c r="S35" s="47"/>
      <c r="T35" s="47">
        <v>2</v>
      </c>
      <c r="U35" s="47">
        <v>1</v>
      </c>
      <c r="V35" s="47">
        <v>1</v>
      </c>
      <c r="W35" s="47"/>
      <c r="X35" s="47"/>
      <c r="Y35" s="47">
        <v>2</v>
      </c>
      <c r="Z35" s="47"/>
      <c r="AA35" s="47">
        <v>1</v>
      </c>
      <c r="AB35" s="47">
        <v>6</v>
      </c>
      <c r="AC35" s="47">
        <v>1</v>
      </c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">
        <v>1</v>
      </c>
      <c r="F36" s="1">
        <v>1</v>
      </c>
      <c r="G36" s="1"/>
      <c r="H36" s="1"/>
      <c r="I36" s="1"/>
      <c r="J36" s="1"/>
      <c r="K36" s="1"/>
      <c r="L36" s="47"/>
      <c r="M36" s="47"/>
      <c r="N36" s="47"/>
      <c r="O36" s="47">
        <v>1</v>
      </c>
      <c r="P36" s="47"/>
      <c r="Q36" s="47"/>
      <c r="R36" s="47">
        <v>1</v>
      </c>
      <c r="S36" s="47"/>
      <c r="T36" s="47"/>
      <c r="U36" s="47"/>
      <c r="V36" s="47"/>
      <c r="W36" s="47"/>
      <c r="X36" s="47"/>
      <c r="Y36" s="47">
        <v>1</v>
      </c>
      <c r="Z36" s="47"/>
      <c r="AA36" s="47"/>
      <c r="AB36" s="47"/>
      <c r="AC36" s="47"/>
      <c r="AD36" s="47">
        <v>1</v>
      </c>
      <c r="AE36" s="47"/>
      <c r="AF36" s="47">
        <v>1</v>
      </c>
      <c r="AG36" s="47"/>
      <c r="AH36" s="47">
        <v>1</v>
      </c>
      <c r="AI36" s="47"/>
      <c r="AJ36" s="47">
        <v>1</v>
      </c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"/>
      <c r="F37" s="1"/>
      <c r="G37" s="1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">
        <v>2</v>
      </c>
      <c r="F38" s="1">
        <v>2</v>
      </c>
      <c r="G38" s="1"/>
      <c r="H38" s="1"/>
      <c r="I38" s="1"/>
      <c r="J38" s="1">
        <v>3</v>
      </c>
      <c r="K38" s="1">
        <v>3</v>
      </c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>
        <v>1</v>
      </c>
      <c r="Y38" s="47">
        <v>1</v>
      </c>
      <c r="Z38" s="47"/>
      <c r="AA38" s="47"/>
      <c r="AB38" s="47">
        <v>4</v>
      </c>
      <c r="AC38" s="47"/>
      <c r="AD38" s="47"/>
      <c r="AE38" s="47">
        <v>1</v>
      </c>
      <c r="AF38" s="47">
        <v>1</v>
      </c>
      <c r="AG38" s="47"/>
      <c r="AH38" s="47">
        <v>1</v>
      </c>
      <c r="AI38" s="47"/>
      <c r="AJ38" s="47">
        <v>1</v>
      </c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"/>
      <c r="F39" s="1"/>
      <c r="G39" s="1"/>
      <c r="H39" s="1"/>
      <c r="I39" s="1"/>
      <c r="J39" s="1"/>
      <c r="K39" s="1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">
        <v>2</v>
      </c>
      <c r="F40" s="1">
        <v>2</v>
      </c>
      <c r="G40" s="1"/>
      <c r="H40" s="1"/>
      <c r="I40" s="1"/>
      <c r="J40" s="1">
        <v>6</v>
      </c>
      <c r="K40" s="1">
        <v>3</v>
      </c>
      <c r="L40" s="47">
        <v>2</v>
      </c>
      <c r="M40" s="47">
        <v>1</v>
      </c>
      <c r="N40" s="47"/>
      <c r="O40" s="47">
        <v>2</v>
      </c>
      <c r="P40" s="47"/>
      <c r="Q40" s="47">
        <v>1</v>
      </c>
      <c r="R40" s="47">
        <v>1</v>
      </c>
      <c r="S40" s="47"/>
      <c r="T40" s="47"/>
      <c r="U40" s="47"/>
      <c r="V40" s="47"/>
      <c r="W40" s="47"/>
      <c r="X40" s="47"/>
      <c r="Y40" s="47">
        <v>2</v>
      </c>
      <c r="Z40" s="47"/>
      <c r="AA40" s="47"/>
      <c r="AB40" s="47">
        <v>3</v>
      </c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2</v>
      </c>
      <c r="F41" s="112">
        <f t="shared" ref="F41:AS41" si="2">SUM(F42:F48)</f>
        <v>2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13</v>
      </c>
      <c r="K41" s="112">
        <f t="shared" si="2"/>
        <v>9</v>
      </c>
      <c r="L41" s="112">
        <f t="shared" si="2"/>
        <v>4</v>
      </c>
      <c r="M41" s="112">
        <f t="shared" si="2"/>
        <v>0</v>
      </c>
      <c r="N41" s="112">
        <f t="shared" si="2"/>
        <v>0</v>
      </c>
      <c r="O41" s="112">
        <f t="shared" si="2"/>
        <v>3</v>
      </c>
      <c r="P41" s="112">
        <f t="shared" si="2"/>
        <v>0</v>
      </c>
      <c r="Q41" s="112">
        <f t="shared" si="2"/>
        <v>1</v>
      </c>
      <c r="R41" s="112">
        <f t="shared" si="2"/>
        <v>1</v>
      </c>
      <c r="S41" s="112">
        <f t="shared" si="2"/>
        <v>0</v>
      </c>
      <c r="T41" s="112">
        <f t="shared" si="2"/>
        <v>1</v>
      </c>
      <c r="U41" s="112">
        <f t="shared" si="2"/>
        <v>0</v>
      </c>
      <c r="V41" s="112">
        <f t="shared" si="2"/>
        <v>0</v>
      </c>
      <c r="W41" s="112">
        <f t="shared" si="2"/>
        <v>1</v>
      </c>
      <c r="X41" s="112">
        <f t="shared" si="2"/>
        <v>2</v>
      </c>
      <c r="Y41" s="112">
        <f t="shared" si="2"/>
        <v>5</v>
      </c>
      <c r="Z41" s="112">
        <f t="shared" si="2"/>
        <v>0</v>
      </c>
      <c r="AA41" s="112">
        <f t="shared" si="2"/>
        <v>1</v>
      </c>
      <c r="AB41" s="112">
        <f t="shared" si="2"/>
        <v>6</v>
      </c>
      <c r="AC41" s="112">
        <f t="shared" si="2"/>
        <v>1</v>
      </c>
      <c r="AD41" s="112">
        <f t="shared" si="2"/>
        <v>2</v>
      </c>
      <c r="AE41" s="112">
        <f t="shared" si="2"/>
        <v>0</v>
      </c>
      <c r="AF41" s="112">
        <f t="shared" si="2"/>
        <v>2</v>
      </c>
      <c r="AG41" s="112">
        <f t="shared" si="2"/>
        <v>0</v>
      </c>
      <c r="AH41" s="112">
        <f t="shared" si="2"/>
        <v>2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">
        <v>1</v>
      </c>
      <c r="F42" s="1">
        <v>1</v>
      </c>
      <c r="G42" s="1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>
        <v>1</v>
      </c>
      <c r="Y42" s="47">
        <v>1</v>
      </c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"/>
      <c r="F43" s="1"/>
      <c r="G43" s="1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"/>
      <c r="F44" s="1"/>
      <c r="G44" s="1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"/>
      <c r="F45" s="1"/>
      <c r="G45" s="1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>
        <v>1</v>
      </c>
      <c r="F46" s="1">
        <v>1</v>
      </c>
      <c r="G46" s="1"/>
      <c r="H46" s="1"/>
      <c r="I46" s="1"/>
      <c r="J46" s="1"/>
      <c r="K46" s="1"/>
      <c r="L46" s="47"/>
      <c r="M46" s="47"/>
      <c r="N46" s="47"/>
      <c r="O46" s="47">
        <v>1</v>
      </c>
      <c r="P46" s="47"/>
      <c r="Q46" s="47">
        <v>1</v>
      </c>
      <c r="R46" s="47"/>
      <c r="S46" s="47"/>
      <c r="T46" s="47"/>
      <c r="U46" s="47"/>
      <c r="V46" s="47"/>
      <c r="W46" s="47"/>
      <c r="X46" s="47"/>
      <c r="Y46" s="47">
        <v>1</v>
      </c>
      <c r="Z46" s="47"/>
      <c r="AA46" s="47"/>
      <c r="AB46" s="47"/>
      <c r="AC46" s="47"/>
      <c r="AD46" s="47">
        <v>1</v>
      </c>
      <c r="AE46" s="47"/>
      <c r="AF46" s="47">
        <v>1</v>
      </c>
      <c r="AG46" s="47"/>
      <c r="AH46" s="47">
        <v>1</v>
      </c>
      <c r="AI46" s="47"/>
      <c r="AJ46" s="47">
        <v>1</v>
      </c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"/>
      <c r="F47" s="1"/>
      <c r="G47" s="1"/>
      <c r="H47" s="1"/>
      <c r="I47" s="1"/>
      <c r="J47" s="1">
        <v>2</v>
      </c>
      <c r="K47" s="1">
        <v>2</v>
      </c>
      <c r="L47" s="47"/>
      <c r="M47" s="47"/>
      <c r="N47" s="47"/>
      <c r="O47" s="47">
        <v>1</v>
      </c>
      <c r="P47" s="47"/>
      <c r="Q47" s="47"/>
      <c r="R47" s="47">
        <v>1</v>
      </c>
      <c r="S47" s="47"/>
      <c r="T47" s="47"/>
      <c r="U47" s="47"/>
      <c r="V47" s="47"/>
      <c r="W47" s="47"/>
      <c r="X47" s="47"/>
      <c r="Y47" s="47">
        <v>1</v>
      </c>
      <c r="Z47" s="47"/>
      <c r="AA47" s="47"/>
      <c r="AB47" s="47">
        <v>1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"/>
      <c r="F48" s="1"/>
      <c r="G48" s="1"/>
      <c r="H48" s="1"/>
      <c r="I48" s="1"/>
      <c r="J48" s="1">
        <v>11</v>
      </c>
      <c r="K48" s="1">
        <v>7</v>
      </c>
      <c r="L48" s="47">
        <v>4</v>
      </c>
      <c r="M48" s="47"/>
      <c r="N48" s="47"/>
      <c r="O48" s="47">
        <v>1</v>
      </c>
      <c r="P48" s="47"/>
      <c r="Q48" s="47"/>
      <c r="R48" s="47"/>
      <c r="S48" s="47"/>
      <c r="T48" s="47">
        <v>1</v>
      </c>
      <c r="U48" s="47"/>
      <c r="V48" s="47"/>
      <c r="W48" s="47">
        <v>1</v>
      </c>
      <c r="X48" s="47">
        <v>1</v>
      </c>
      <c r="Y48" s="47">
        <v>2</v>
      </c>
      <c r="Z48" s="47"/>
      <c r="AA48" s="47">
        <v>1</v>
      </c>
      <c r="AB48" s="47">
        <v>5</v>
      </c>
      <c r="AC48" s="47">
        <v>1</v>
      </c>
      <c r="AD48" s="47">
        <v>1</v>
      </c>
      <c r="AE48" s="47"/>
      <c r="AF48" s="47">
        <v>1</v>
      </c>
      <c r="AG48" s="47"/>
      <c r="AH48" s="47">
        <v>1</v>
      </c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17</v>
      </c>
      <c r="F49" s="112">
        <f t="shared" ref="F49:AS49" si="3">SUM(F50:F62)</f>
        <v>17</v>
      </c>
      <c r="G49" s="112">
        <f t="shared" si="3"/>
        <v>0</v>
      </c>
      <c r="H49" s="112">
        <f t="shared" si="3"/>
        <v>0</v>
      </c>
      <c r="I49" s="112">
        <f t="shared" si="3"/>
        <v>0</v>
      </c>
      <c r="J49" s="112">
        <f t="shared" si="3"/>
        <v>59</v>
      </c>
      <c r="K49" s="112">
        <f t="shared" si="3"/>
        <v>38</v>
      </c>
      <c r="L49" s="112">
        <f t="shared" si="3"/>
        <v>15</v>
      </c>
      <c r="M49" s="112">
        <f t="shared" si="3"/>
        <v>2</v>
      </c>
      <c r="N49" s="112">
        <f t="shared" si="3"/>
        <v>0</v>
      </c>
      <c r="O49" s="112">
        <f t="shared" si="3"/>
        <v>28</v>
      </c>
      <c r="P49" s="112">
        <f t="shared" si="3"/>
        <v>16</v>
      </c>
      <c r="Q49" s="112">
        <f t="shared" si="3"/>
        <v>6</v>
      </c>
      <c r="R49" s="112">
        <f t="shared" si="3"/>
        <v>1</v>
      </c>
      <c r="S49" s="112">
        <f t="shared" si="3"/>
        <v>0</v>
      </c>
      <c r="T49" s="112">
        <f t="shared" si="3"/>
        <v>5</v>
      </c>
      <c r="U49" s="112">
        <f t="shared" si="3"/>
        <v>2</v>
      </c>
      <c r="V49" s="112">
        <f t="shared" si="3"/>
        <v>3</v>
      </c>
      <c r="W49" s="112">
        <f t="shared" si="3"/>
        <v>0</v>
      </c>
      <c r="X49" s="112">
        <f t="shared" si="3"/>
        <v>3</v>
      </c>
      <c r="Y49" s="112">
        <f t="shared" si="3"/>
        <v>31</v>
      </c>
      <c r="Z49" s="112">
        <f t="shared" si="3"/>
        <v>0</v>
      </c>
      <c r="AA49" s="112">
        <f t="shared" si="3"/>
        <v>1</v>
      </c>
      <c r="AB49" s="112">
        <f t="shared" si="3"/>
        <v>24</v>
      </c>
      <c r="AC49" s="112">
        <f t="shared" si="3"/>
        <v>1</v>
      </c>
      <c r="AD49" s="112">
        <f t="shared" si="3"/>
        <v>4</v>
      </c>
      <c r="AE49" s="112">
        <f t="shared" si="3"/>
        <v>4</v>
      </c>
      <c r="AF49" s="112">
        <f t="shared" si="3"/>
        <v>8</v>
      </c>
      <c r="AG49" s="112">
        <f t="shared" si="3"/>
        <v>1</v>
      </c>
      <c r="AH49" s="112">
        <f t="shared" si="3"/>
        <v>7</v>
      </c>
      <c r="AI49" s="112">
        <f t="shared" si="3"/>
        <v>0</v>
      </c>
      <c r="AJ49" s="112">
        <f t="shared" si="3"/>
        <v>3</v>
      </c>
      <c r="AK49" s="112">
        <f t="shared" si="3"/>
        <v>1</v>
      </c>
      <c r="AL49" s="112">
        <f t="shared" si="3"/>
        <v>1</v>
      </c>
      <c r="AM49" s="112">
        <f t="shared" si="3"/>
        <v>2</v>
      </c>
      <c r="AN49" s="112">
        <f t="shared" si="3"/>
        <v>0</v>
      </c>
      <c r="AO49" s="112">
        <f t="shared" si="3"/>
        <v>2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47">
        <v>8</v>
      </c>
      <c r="F50" s="1">
        <v>8</v>
      </c>
      <c r="G50" s="1"/>
      <c r="H50" s="1"/>
      <c r="I50" s="1"/>
      <c r="J50" s="1">
        <v>36</v>
      </c>
      <c r="K50" s="1">
        <v>26</v>
      </c>
      <c r="L50" s="47">
        <v>9</v>
      </c>
      <c r="M50" s="47"/>
      <c r="N50" s="47"/>
      <c r="O50" s="47">
        <v>19</v>
      </c>
      <c r="P50" s="47">
        <v>13</v>
      </c>
      <c r="Q50" s="47">
        <v>3</v>
      </c>
      <c r="R50" s="47"/>
      <c r="S50" s="47"/>
      <c r="T50" s="47">
        <v>3</v>
      </c>
      <c r="U50" s="47"/>
      <c r="V50" s="47">
        <v>3</v>
      </c>
      <c r="W50" s="47"/>
      <c r="X50" s="47">
        <v>1</v>
      </c>
      <c r="Y50" s="47">
        <v>20</v>
      </c>
      <c r="Z50" s="47"/>
      <c r="AA50" s="47">
        <v>1</v>
      </c>
      <c r="AB50" s="47">
        <v>14</v>
      </c>
      <c r="AC50" s="47">
        <v>1</v>
      </c>
      <c r="AD50" s="47">
        <v>2</v>
      </c>
      <c r="AE50" s="47">
        <v>2</v>
      </c>
      <c r="AF50" s="47">
        <v>4</v>
      </c>
      <c r="AG50" s="47">
        <v>1</v>
      </c>
      <c r="AH50" s="47">
        <v>3</v>
      </c>
      <c r="AI50" s="47"/>
      <c r="AJ50" s="47">
        <v>1</v>
      </c>
      <c r="AK50" s="47">
        <v>1</v>
      </c>
      <c r="AL50" s="47">
        <v>1</v>
      </c>
      <c r="AM50" s="47">
        <v>2</v>
      </c>
      <c r="AN50" s="47"/>
      <c r="AO50" s="47">
        <v>2</v>
      </c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>
        <v>5</v>
      </c>
      <c r="F51" s="1">
        <v>5</v>
      </c>
      <c r="G51" s="1"/>
      <c r="H51" s="1"/>
      <c r="I51" s="1"/>
      <c r="J51" s="1">
        <v>10</v>
      </c>
      <c r="K51" s="1">
        <v>5</v>
      </c>
      <c r="L51" s="47">
        <v>3</v>
      </c>
      <c r="M51" s="47"/>
      <c r="N51" s="47"/>
      <c r="O51" s="47">
        <v>6</v>
      </c>
      <c r="P51" s="47">
        <v>2</v>
      </c>
      <c r="Q51" s="47">
        <v>3</v>
      </c>
      <c r="R51" s="47"/>
      <c r="S51" s="47"/>
      <c r="T51" s="47">
        <v>1</v>
      </c>
      <c r="U51" s="47">
        <v>1</v>
      </c>
      <c r="V51" s="47"/>
      <c r="W51" s="47"/>
      <c r="X51" s="47">
        <v>1</v>
      </c>
      <c r="Y51" s="47">
        <v>7</v>
      </c>
      <c r="Z51" s="47"/>
      <c r="AA51" s="47"/>
      <c r="AB51" s="47">
        <v>3</v>
      </c>
      <c r="AC51" s="47"/>
      <c r="AD51" s="47">
        <v>2</v>
      </c>
      <c r="AE51" s="47"/>
      <c r="AF51" s="47">
        <v>2</v>
      </c>
      <c r="AG51" s="47"/>
      <c r="AH51" s="47">
        <v>2</v>
      </c>
      <c r="AI51" s="47"/>
      <c r="AJ51" s="47">
        <v>1</v>
      </c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258</v>
      </c>
      <c r="B52" s="208" t="s">
        <v>91</v>
      </c>
      <c r="C52" s="209"/>
      <c r="D52" s="209"/>
      <c r="E52" s="1"/>
      <c r="F52" s="1"/>
      <c r="G52" s="1"/>
      <c r="H52" s="1"/>
      <c r="I52" s="1"/>
      <c r="J52" s="1">
        <v>3</v>
      </c>
      <c r="K52" s="1">
        <v>1</v>
      </c>
      <c r="L52" s="47"/>
      <c r="M52" s="47">
        <v>2</v>
      </c>
      <c r="N52" s="47"/>
      <c r="O52" s="47">
        <v>1</v>
      </c>
      <c r="P52" s="47"/>
      <c r="Q52" s="47"/>
      <c r="R52" s="47">
        <v>1</v>
      </c>
      <c r="S52" s="47"/>
      <c r="T52" s="47"/>
      <c r="U52" s="47"/>
      <c r="V52" s="47"/>
      <c r="W52" s="47"/>
      <c r="X52" s="47"/>
      <c r="Y52" s="47">
        <v>1</v>
      </c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">
        <v>1</v>
      </c>
      <c r="F53" s="1">
        <v>1</v>
      </c>
      <c r="G53" s="1"/>
      <c r="H53" s="1"/>
      <c r="I53" s="1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>
        <v>1</v>
      </c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"/>
      <c r="F54" s="1"/>
      <c r="G54" s="1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"/>
      <c r="F55" s="1"/>
      <c r="G55" s="1"/>
      <c r="H55" s="1"/>
      <c r="I55" s="1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"/>
      <c r="F56" s="1"/>
      <c r="G56" s="1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"/>
      <c r="F57" s="1"/>
      <c r="G57" s="1"/>
      <c r="H57" s="1"/>
      <c r="I57" s="1"/>
      <c r="J57" s="1">
        <v>3</v>
      </c>
      <c r="K57" s="1">
        <v>3</v>
      </c>
      <c r="L57" s="47"/>
      <c r="M57" s="47"/>
      <c r="N57" s="47"/>
      <c r="O57" s="47">
        <v>1</v>
      </c>
      <c r="P57" s="47">
        <v>1</v>
      </c>
      <c r="Q57" s="47"/>
      <c r="R57" s="47"/>
      <c r="S57" s="47"/>
      <c r="T57" s="47"/>
      <c r="U57" s="47"/>
      <c r="V57" s="47"/>
      <c r="W57" s="47"/>
      <c r="X57" s="47"/>
      <c r="Y57" s="47">
        <v>1</v>
      </c>
      <c r="Z57" s="47"/>
      <c r="AA57" s="47"/>
      <c r="AB57" s="47">
        <v>2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">
        <v>1</v>
      </c>
      <c r="F58" s="1">
        <v>1</v>
      </c>
      <c r="G58" s="1"/>
      <c r="H58" s="1"/>
      <c r="I58" s="1"/>
      <c r="J58" s="1">
        <v>1</v>
      </c>
      <c r="K58" s="1">
        <v>1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2</v>
      </c>
      <c r="AC58" s="47"/>
      <c r="AD58" s="47"/>
      <c r="AE58" s="47">
        <v>1</v>
      </c>
      <c r="AF58" s="47">
        <v>1</v>
      </c>
      <c r="AG58" s="47"/>
      <c r="AH58" s="47">
        <v>1</v>
      </c>
      <c r="AI58" s="47"/>
      <c r="AJ58" s="47">
        <v>1</v>
      </c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">
        <v>2</v>
      </c>
      <c r="F59" s="1">
        <v>2</v>
      </c>
      <c r="G59" s="1"/>
      <c r="H59" s="1"/>
      <c r="I59" s="1"/>
      <c r="J59" s="1">
        <v>5</v>
      </c>
      <c r="K59" s="1">
        <v>1</v>
      </c>
      <c r="L59" s="47">
        <v>3</v>
      </c>
      <c r="M59" s="47"/>
      <c r="N59" s="47"/>
      <c r="O59" s="47">
        <v>1</v>
      </c>
      <c r="P59" s="47"/>
      <c r="Q59" s="47"/>
      <c r="R59" s="47"/>
      <c r="S59" s="47"/>
      <c r="T59" s="47">
        <v>1</v>
      </c>
      <c r="U59" s="47">
        <v>1</v>
      </c>
      <c r="V59" s="47"/>
      <c r="W59" s="47"/>
      <c r="X59" s="47">
        <v>1</v>
      </c>
      <c r="Y59" s="47">
        <v>2</v>
      </c>
      <c r="Z59" s="47"/>
      <c r="AA59" s="47"/>
      <c r="AB59" s="47">
        <v>1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"/>
      <c r="F60" s="1"/>
      <c r="G60" s="1"/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"/>
      <c r="F61" s="1"/>
      <c r="G61" s="1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"/>
      <c r="F62" s="1"/>
      <c r="G62" s="1"/>
      <c r="H62" s="1"/>
      <c r="I62" s="1"/>
      <c r="J62" s="1">
        <v>1</v>
      </c>
      <c r="K62" s="1">
        <v>1</v>
      </c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1</v>
      </c>
      <c r="AC62" s="47"/>
      <c r="AD62" s="47"/>
      <c r="AE62" s="47">
        <v>1</v>
      </c>
      <c r="AF62" s="47">
        <v>1</v>
      </c>
      <c r="AG62" s="47"/>
      <c r="AH62" s="47">
        <v>1</v>
      </c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6.2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9</v>
      </c>
      <c r="F70" s="112">
        <f t="shared" ref="F70:AS70" si="5">SUM(F71:F76)</f>
        <v>8</v>
      </c>
      <c r="G70" s="112">
        <f t="shared" si="5"/>
        <v>1</v>
      </c>
      <c r="H70" s="112">
        <f t="shared" si="5"/>
        <v>0</v>
      </c>
      <c r="I70" s="112">
        <f t="shared" si="5"/>
        <v>0</v>
      </c>
      <c r="J70" s="112">
        <f t="shared" si="5"/>
        <v>20</v>
      </c>
      <c r="K70" s="112">
        <f t="shared" si="5"/>
        <v>19</v>
      </c>
      <c r="L70" s="112">
        <f t="shared" si="5"/>
        <v>1</v>
      </c>
      <c r="M70" s="112">
        <f t="shared" si="5"/>
        <v>0</v>
      </c>
      <c r="N70" s="112">
        <f t="shared" si="5"/>
        <v>0</v>
      </c>
      <c r="O70" s="112">
        <f t="shared" si="5"/>
        <v>11</v>
      </c>
      <c r="P70" s="112">
        <f t="shared" si="5"/>
        <v>4</v>
      </c>
      <c r="Q70" s="112">
        <f t="shared" si="5"/>
        <v>2</v>
      </c>
      <c r="R70" s="112">
        <f t="shared" si="5"/>
        <v>5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4</v>
      </c>
      <c r="Y70" s="112">
        <f t="shared" si="5"/>
        <v>15</v>
      </c>
      <c r="Z70" s="112">
        <f t="shared" si="5"/>
        <v>0</v>
      </c>
      <c r="AA70" s="112">
        <f t="shared" si="5"/>
        <v>1</v>
      </c>
      <c r="AB70" s="112">
        <f t="shared" si="5"/>
        <v>13</v>
      </c>
      <c r="AC70" s="112">
        <f t="shared" si="5"/>
        <v>2</v>
      </c>
      <c r="AD70" s="112">
        <f t="shared" si="5"/>
        <v>6</v>
      </c>
      <c r="AE70" s="112">
        <f t="shared" si="5"/>
        <v>0</v>
      </c>
      <c r="AF70" s="112">
        <f t="shared" si="5"/>
        <v>6</v>
      </c>
      <c r="AG70" s="112">
        <f t="shared" si="5"/>
        <v>0</v>
      </c>
      <c r="AH70" s="112">
        <f t="shared" si="5"/>
        <v>6</v>
      </c>
      <c r="AI70" s="112">
        <f t="shared" si="5"/>
        <v>0</v>
      </c>
      <c r="AJ70" s="112">
        <f t="shared" si="5"/>
        <v>5</v>
      </c>
      <c r="AK70" s="112">
        <f t="shared" si="5"/>
        <v>1</v>
      </c>
      <c r="AL70" s="112">
        <f t="shared" si="5"/>
        <v>0</v>
      </c>
      <c r="AM70" s="112">
        <f t="shared" si="5"/>
        <v>1</v>
      </c>
      <c r="AN70" s="112">
        <f t="shared" si="5"/>
        <v>1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"/>
      <c r="F71" s="1"/>
      <c r="G71" s="1"/>
      <c r="H71" s="1"/>
      <c r="I71" s="1"/>
      <c r="J71" s="1">
        <v>1</v>
      </c>
      <c r="K71" s="1">
        <v>1</v>
      </c>
      <c r="L71" s="47"/>
      <c r="M71" s="47"/>
      <c r="N71" s="47"/>
      <c r="O71" s="47">
        <v>1</v>
      </c>
      <c r="P71" s="47"/>
      <c r="Q71" s="47">
        <v>1</v>
      </c>
      <c r="R71" s="47"/>
      <c r="S71" s="47"/>
      <c r="T71" s="47"/>
      <c r="U71" s="47"/>
      <c r="V71" s="47"/>
      <c r="W71" s="47"/>
      <c r="X71" s="47"/>
      <c r="Y71" s="47">
        <v>1</v>
      </c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3</v>
      </c>
      <c r="F72" s="1">
        <v>2</v>
      </c>
      <c r="G72" s="1">
        <v>1</v>
      </c>
      <c r="H72" s="1"/>
      <c r="I72" s="1"/>
      <c r="J72" s="1">
        <v>5</v>
      </c>
      <c r="K72" s="1">
        <v>5</v>
      </c>
      <c r="L72" s="47"/>
      <c r="M72" s="47"/>
      <c r="N72" s="47"/>
      <c r="O72" s="47">
        <v>3</v>
      </c>
      <c r="P72" s="47"/>
      <c r="Q72" s="47">
        <v>1</v>
      </c>
      <c r="R72" s="47">
        <v>2</v>
      </c>
      <c r="S72" s="47"/>
      <c r="T72" s="47"/>
      <c r="U72" s="47"/>
      <c r="V72" s="47"/>
      <c r="W72" s="47"/>
      <c r="X72" s="47">
        <v>1</v>
      </c>
      <c r="Y72" s="47">
        <v>4</v>
      </c>
      <c r="Z72" s="47"/>
      <c r="AA72" s="47"/>
      <c r="AB72" s="47">
        <v>4</v>
      </c>
      <c r="AC72" s="47">
        <v>1</v>
      </c>
      <c r="AD72" s="47">
        <v>2</v>
      </c>
      <c r="AE72" s="47"/>
      <c r="AF72" s="47">
        <v>2</v>
      </c>
      <c r="AG72" s="47"/>
      <c r="AH72" s="47">
        <v>2</v>
      </c>
      <c r="AI72" s="47"/>
      <c r="AJ72" s="47">
        <v>2</v>
      </c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1"/>
      <c r="G73" s="1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1"/>
      <c r="G74" s="1"/>
      <c r="H74" s="1"/>
      <c r="I74" s="1"/>
      <c r="J74" s="1">
        <v>1</v>
      </c>
      <c r="K74" s="1"/>
      <c r="L74" s="47">
        <v>1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>
        <v>6</v>
      </c>
      <c r="F75" s="1">
        <v>6</v>
      </c>
      <c r="G75" s="1"/>
      <c r="H75" s="1"/>
      <c r="I75" s="1"/>
      <c r="J75" s="1">
        <v>8</v>
      </c>
      <c r="K75" s="1">
        <v>8</v>
      </c>
      <c r="L75" s="47"/>
      <c r="M75" s="47"/>
      <c r="N75" s="47"/>
      <c r="O75" s="47">
        <v>6</v>
      </c>
      <c r="P75" s="47">
        <v>3</v>
      </c>
      <c r="Q75" s="47"/>
      <c r="R75" s="47">
        <v>3</v>
      </c>
      <c r="S75" s="47"/>
      <c r="T75" s="47"/>
      <c r="U75" s="47"/>
      <c r="V75" s="47"/>
      <c r="W75" s="47"/>
      <c r="X75" s="47">
        <v>3</v>
      </c>
      <c r="Y75" s="47">
        <v>9</v>
      </c>
      <c r="Z75" s="47"/>
      <c r="AA75" s="47">
        <v>1</v>
      </c>
      <c r="AB75" s="47">
        <v>5</v>
      </c>
      <c r="AC75" s="47">
        <v>1</v>
      </c>
      <c r="AD75" s="47">
        <v>3</v>
      </c>
      <c r="AE75" s="47"/>
      <c r="AF75" s="47">
        <v>3</v>
      </c>
      <c r="AG75" s="47"/>
      <c r="AH75" s="47">
        <v>3</v>
      </c>
      <c r="AI75" s="47"/>
      <c r="AJ75" s="47">
        <v>2</v>
      </c>
      <c r="AK75" s="47">
        <v>1</v>
      </c>
      <c r="AL75" s="47"/>
      <c r="AM75" s="47">
        <v>1</v>
      </c>
      <c r="AN75" s="47">
        <v>1</v>
      </c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/>
      <c r="F76" s="1"/>
      <c r="G76" s="1"/>
      <c r="H76" s="1"/>
      <c r="I76" s="1"/>
      <c r="J76" s="1">
        <v>5</v>
      </c>
      <c r="K76" s="1">
        <v>5</v>
      </c>
      <c r="L76" s="47"/>
      <c r="M76" s="47"/>
      <c r="N76" s="47"/>
      <c r="O76" s="47">
        <v>1</v>
      </c>
      <c r="P76" s="47">
        <v>1</v>
      </c>
      <c r="Q76" s="47"/>
      <c r="R76" s="47"/>
      <c r="S76" s="47"/>
      <c r="T76" s="47"/>
      <c r="U76" s="47"/>
      <c r="V76" s="47"/>
      <c r="W76" s="47"/>
      <c r="X76" s="47"/>
      <c r="Y76" s="47">
        <v>1</v>
      </c>
      <c r="Z76" s="47"/>
      <c r="AA76" s="47"/>
      <c r="AB76" s="47">
        <v>4</v>
      </c>
      <c r="AC76" s="47"/>
      <c r="AD76" s="47">
        <v>1</v>
      </c>
      <c r="AE76" s="47"/>
      <c r="AF76" s="47">
        <v>1</v>
      </c>
      <c r="AG76" s="47"/>
      <c r="AH76" s="47">
        <v>1</v>
      </c>
      <c r="AI76" s="47"/>
      <c r="AJ76" s="47">
        <v>1</v>
      </c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1</v>
      </c>
      <c r="K77" s="112">
        <f t="shared" si="6"/>
        <v>1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1</v>
      </c>
      <c r="P77" s="112">
        <f t="shared" si="6"/>
        <v>0</v>
      </c>
      <c r="Q77" s="112">
        <f t="shared" si="6"/>
        <v>0</v>
      </c>
      <c r="R77" s="112">
        <f t="shared" si="6"/>
        <v>1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1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>
        <v>1</v>
      </c>
      <c r="K79" s="1">
        <v>1</v>
      </c>
      <c r="L79" s="1"/>
      <c r="M79" s="1"/>
      <c r="N79" s="1"/>
      <c r="O79" s="1">
        <v>1</v>
      </c>
      <c r="P79" s="1"/>
      <c r="Q79" s="1"/>
      <c r="R79" s="1">
        <v>1</v>
      </c>
      <c r="S79" s="1"/>
      <c r="T79" s="1"/>
      <c r="U79" s="1"/>
      <c r="V79" s="1"/>
      <c r="W79" s="1"/>
      <c r="X79" s="1"/>
      <c r="Y79" s="1">
        <v>1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6</v>
      </c>
      <c r="F80" s="112">
        <f t="shared" ref="F80:AS80" si="7">SUM(F81:F101)</f>
        <v>4</v>
      </c>
      <c r="G80" s="112">
        <f t="shared" si="7"/>
        <v>2</v>
      </c>
      <c r="H80" s="112">
        <f t="shared" si="7"/>
        <v>0</v>
      </c>
      <c r="I80" s="112">
        <f t="shared" si="7"/>
        <v>0</v>
      </c>
      <c r="J80" s="112">
        <f t="shared" si="7"/>
        <v>59</v>
      </c>
      <c r="K80" s="112">
        <f t="shared" si="7"/>
        <v>48</v>
      </c>
      <c r="L80" s="112">
        <f t="shared" si="7"/>
        <v>5</v>
      </c>
      <c r="M80" s="112">
        <f t="shared" si="7"/>
        <v>3</v>
      </c>
      <c r="N80" s="112">
        <f t="shared" si="7"/>
        <v>0</v>
      </c>
      <c r="O80" s="112">
        <f t="shared" si="7"/>
        <v>14</v>
      </c>
      <c r="P80" s="112">
        <f t="shared" si="7"/>
        <v>10</v>
      </c>
      <c r="Q80" s="112">
        <f t="shared" si="7"/>
        <v>0</v>
      </c>
      <c r="R80" s="112">
        <f t="shared" si="7"/>
        <v>2</v>
      </c>
      <c r="S80" s="112">
        <f t="shared" si="7"/>
        <v>0</v>
      </c>
      <c r="T80" s="112">
        <f t="shared" si="7"/>
        <v>2</v>
      </c>
      <c r="U80" s="112">
        <f t="shared" si="7"/>
        <v>0</v>
      </c>
      <c r="V80" s="112">
        <f t="shared" si="7"/>
        <v>0</v>
      </c>
      <c r="W80" s="112">
        <f t="shared" si="7"/>
        <v>2</v>
      </c>
      <c r="X80" s="112">
        <f t="shared" si="7"/>
        <v>12</v>
      </c>
      <c r="Y80" s="112">
        <f t="shared" si="7"/>
        <v>26</v>
      </c>
      <c r="Z80" s="112">
        <f t="shared" si="7"/>
        <v>0</v>
      </c>
      <c r="AA80" s="112">
        <f t="shared" si="7"/>
        <v>2</v>
      </c>
      <c r="AB80" s="112">
        <f t="shared" si="7"/>
        <v>28</v>
      </c>
      <c r="AC80" s="112">
        <f t="shared" si="7"/>
        <v>2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"/>
      <c r="F81" s="1"/>
      <c r="G81" s="1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5</v>
      </c>
      <c r="F82" s="1">
        <v>3</v>
      </c>
      <c r="G82" s="1">
        <v>2</v>
      </c>
      <c r="H82" s="1"/>
      <c r="I82" s="1"/>
      <c r="J82" s="1">
        <v>5</v>
      </c>
      <c r="K82" s="1">
        <v>3</v>
      </c>
      <c r="L82" s="47">
        <v>1</v>
      </c>
      <c r="M82" s="47">
        <v>1</v>
      </c>
      <c r="N82" s="47"/>
      <c r="O82" s="47">
        <v>5</v>
      </c>
      <c r="P82" s="47">
        <v>4</v>
      </c>
      <c r="Q82" s="47"/>
      <c r="R82" s="47"/>
      <c r="S82" s="47"/>
      <c r="T82" s="47">
        <v>1</v>
      </c>
      <c r="U82" s="47"/>
      <c r="V82" s="47"/>
      <c r="W82" s="47">
        <v>1</v>
      </c>
      <c r="X82" s="47">
        <v>2</v>
      </c>
      <c r="Y82" s="47">
        <v>7</v>
      </c>
      <c r="Z82" s="47"/>
      <c r="AA82" s="47">
        <v>1</v>
      </c>
      <c r="AB82" s="47">
        <v>1</v>
      </c>
      <c r="AC82" s="47">
        <v>1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1"/>
      <c r="G83" s="1"/>
      <c r="H83" s="1"/>
      <c r="I83" s="1"/>
      <c r="J83" s="1">
        <v>6</v>
      </c>
      <c r="K83" s="1">
        <v>4</v>
      </c>
      <c r="L83" s="47">
        <v>2</v>
      </c>
      <c r="M83" s="47"/>
      <c r="N83" s="47"/>
      <c r="O83" s="47">
        <v>4</v>
      </c>
      <c r="P83" s="47">
        <v>2</v>
      </c>
      <c r="Q83" s="47"/>
      <c r="R83" s="47">
        <v>2</v>
      </c>
      <c r="S83" s="47"/>
      <c r="T83" s="47"/>
      <c r="U83" s="47"/>
      <c r="V83" s="47"/>
      <c r="W83" s="47"/>
      <c r="X83" s="47"/>
      <c r="Y83" s="47">
        <v>4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/>
      <c r="F84" s="1"/>
      <c r="G84" s="1"/>
      <c r="H84" s="1"/>
      <c r="I84" s="1"/>
      <c r="J84" s="1">
        <v>5</v>
      </c>
      <c r="K84" s="1">
        <v>3</v>
      </c>
      <c r="L84" s="47">
        <v>1</v>
      </c>
      <c r="M84" s="47"/>
      <c r="N84" s="47"/>
      <c r="O84" s="47">
        <v>3</v>
      </c>
      <c r="P84" s="47">
        <v>2</v>
      </c>
      <c r="Q84" s="47"/>
      <c r="R84" s="47"/>
      <c r="S84" s="47"/>
      <c r="T84" s="47">
        <v>1</v>
      </c>
      <c r="U84" s="47"/>
      <c r="V84" s="47"/>
      <c r="W84" s="47">
        <v>1</v>
      </c>
      <c r="X84" s="47"/>
      <c r="Y84" s="47">
        <v>3</v>
      </c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1"/>
      <c r="G85" s="1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/>
      <c r="F86" s="1"/>
      <c r="G86" s="1"/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>
        <v>1</v>
      </c>
      <c r="F87" s="1">
        <v>1</v>
      </c>
      <c r="G87" s="1"/>
      <c r="H87" s="1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>
        <v>1</v>
      </c>
      <c r="AB87" s="47">
        <v>1</v>
      </c>
      <c r="AC87" s="47">
        <v>1</v>
      </c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/>
      <c r="F88" s="1"/>
      <c r="G88" s="1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/>
      <c r="F89" s="1"/>
      <c r="G89" s="1"/>
      <c r="H89" s="1"/>
      <c r="I89" s="1"/>
      <c r="J89" s="1">
        <v>34</v>
      </c>
      <c r="K89" s="1">
        <v>33</v>
      </c>
      <c r="L89" s="47"/>
      <c r="M89" s="47"/>
      <c r="N89" s="47"/>
      <c r="O89" s="47">
        <v>2</v>
      </c>
      <c r="P89" s="47">
        <v>2</v>
      </c>
      <c r="Q89" s="47"/>
      <c r="R89" s="47"/>
      <c r="S89" s="47"/>
      <c r="T89" s="47"/>
      <c r="U89" s="47"/>
      <c r="V89" s="47"/>
      <c r="W89" s="47"/>
      <c r="X89" s="47">
        <v>9</v>
      </c>
      <c r="Y89" s="47">
        <v>11</v>
      </c>
      <c r="Z89" s="47"/>
      <c r="AA89" s="47"/>
      <c r="AB89" s="47">
        <v>22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/>
      <c r="F90" s="1"/>
      <c r="G90" s="1"/>
      <c r="H90" s="1"/>
      <c r="I90" s="1"/>
      <c r="J90" s="1">
        <v>3</v>
      </c>
      <c r="K90" s="1">
        <v>2</v>
      </c>
      <c r="L90" s="47">
        <v>1</v>
      </c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>
        <v>1</v>
      </c>
      <c r="Y90" s="47">
        <v>1</v>
      </c>
      <c r="Z90" s="47"/>
      <c r="AA90" s="47"/>
      <c r="AB90" s="47">
        <v>1</v>
      </c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1"/>
      <c r="G91" s="1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1"/>
      <c r="G92" s="1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1"/>
      <c r="G93" s="1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/>
      <c r="F94" s="1"/>
      <c r="G94" s="1"/>
      <c r="H94" s="1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1"/>
      <c r="G95" s="1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1"/>
      <c r="G96" s="1"/>
      <c r="H96" s="1"/>
      <c r="I96" s="1"/>
      <c r="J96" s="1">
        <v>4</v>
      </c>
      <c r="K96" s="1">
        <v>3</v>
      </c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>
        <v>3</v>
      </c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/>
      <c r="F97" s="1"/>
      <c r="G97" s="1"/>
      <c r="H97" s="1"/>
      <c r="I97" s="1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1"/>
      <c r="G98" s="1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1"/>
      <c r="G99" s="1"/>
      <c r="H99" s="1"/>
      <c r="I99" s="1"/>
      <c r="J99" s="1">
        <v>2</v>
      </c>
      <c r="K99" s="1"/>
      <c r="L99" s="47"/>
      <c r="M99" s="47">
        <v>2</v>
      </c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1"/>
      <c r="G100" s="1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1"/>
      <c r="G101" s="1"/>
      <c r="H101" s="1"/>
      <c r="I101" s="1"/>
      <c r="J101" s="1"/>
      <c r="K101" s="1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60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0.7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242</v>
      </c>
      <c r="F106" s="112">
        <f t="shared" ref="F106:AS106" si="9">SUM(F107:F114)</f>
        <v>237</v>
      </c>
      <c r="G106" s="112">
        <f t="shared" si="9"/>
        <v>4</v>
      </c>
      <c r="H106" s="112">
        <f t="shared" si="9"/>
        <v>1</v>
      </c>
      <c r="I106" s="112">
        <f t="shared" si="9"/>
        <v>0</v>
      </c>
      <c r="J106" s="112">
        <f t="shared" si="9"/>
        <v>2017</v>
      </c>
      <c r="K106" s="112">
        <f t="shared" si="9"/>
        <v>1658</v>
      </c>
      <c r="L106" s="112">
        <f t="shared" si="9"/>
        <v>293</v>
      </c>
      <c r="M106" s="112">
        <f t="shared" si="9"/>
        <v>3</v>
      </c>
      <c r="N106" s="112">
        <f t="shared" si="9"/>
        <v>7</v>
      </c>
      <c r="O106" s="112">
        <f t="shared" si="9"/>
        <v>1164</v>
      </c>
      <c r="P106" s="112">
        <f t="shared" si="9"/>
        <v>855</v>
      </c>
      <c r="Q106" s="112">
        <f t="shared" si="9"/>
        <v>26</v>
      </c>
      <c r="R106" s="112">
        <f t="shared" si="9"/>
        <v>204</v>
      </c>
      <c r="S106" s="112">
        <f t="shared" si="9"/>
        <v>0</v>
      </c>
      <c r="T106" s="112">
        <f t="shared" si="9"/>
        <v>79</v>
      </c>
      <c r="U106" s="112">
        <f t="shared" si="9"/>
        <v>0</v>
      </c>
      <c r="V106" s="112">
        <f t="shared" si="9"/>
        <v>75</v>
      </c>
      <c r="W106" s="112">
        <f t="shared" si="9"/>
        <v>4</v>
      </c>
      <c r="X106" s="112">
        <f t="shared" si="9"/>
        <v>5</v>
      </c>
      <c r="Y106" s="112">
        <f t="shared" si="9"/>
        <v>1169</v>
      </c>
      <c r="Z106" s="112">
        <f t="shared" si="9"/>
        <v>0</v>
      </c>
      <c r="AA106" s="112">
        <f t="shared" si="9"/>
        <v>8</v>
      </c>
      <c r="AB106" s="112">
        <f t="shared" si="9"/>
        <v>723</v>
      </c>
      <c r="AC106" s="112">
        <f t="shared" si="9"/>
        <v>11</v>
      </c>
      <c r="AD106" s="112">
        <f t="shared" si="9"/>
        <v>106</v>
      </c>
      <c r="AE106" s="112">
        <f t="shared" si="9"/>
        <v>19</v>
      </c>
      <c r="AF106" s="112">
        <f t="shared" si="9"/>
        <v>125</v>
      </c>
      <c r="AG106" s="112">
        <f t="shared" si="9"/>
        <v>3</v>
      </c>
      <c r="AH106" s="112">
        <f t="shared" si="9"/>
        <v>122</v>
      </c>
      <c r="AI106" s="112">
        <f t="shared" si="9"/>
        <v>0</v>
      </c>
      <c r="AJ106" s="112">
        <f t="shared" si="9"/>
        <v>51</v>
      </c>
      <c r="AK106" s="112">
        <f t="shared" si="9"/>
        <v>44</v>
      </c>
      <c r="AL106" s="112">
        <f t="shared" si="9"/>
        <v>6</v>
      </c>
      <c r="AM106" s="112">
        <f t="shared" si="9"/>
        <v>50</v>
      </c>
      <c r="AN106" s="112">
        <f t="shared" si="9"/>
        <v>26</v>
      </c>
      <c r="AO106" s="112">
        <f t="shared" si="9"/>
        <v>24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47">
        <v>234</v>
      </c>
      <c r="F107" s="1">
        <v>229</v>
      </c>
      <c r="G107" s="1">
        <v>4</v>
      </c>
      <c r="H107" s="1">
        <v>1</v>
      </c>
      <c r="I107" s="1"/>
      <c r="J107" s="1">
        <v>1993</v>
      </c>
      <c r="K107" s="1">
        <v>1639</v>
      </c>
      <c r="L107" s="47">
        <v>291</v>
      </c>
      <c r="M107" s="47">
        <v>1</v>
      </c>
      <c r="N107" s="47">
        <v>7</v>
      </c>
      <c r="O107" s="47">
        <v>1157</v>
      </c>
      <c r="P107" s="47">
        <v>853</v>
      </c>
      <c r="Q107" s="47">
        <v>25</v>
      </c>
      <c r="R107" s="47">
        <v>200</v>
      </c>
      <c r="S107" s="47"/>
      <c r="T107" s="47">
        <v>79</v>
      </c>
      <c r="U107" s="47"/>
      <c r="V107" s="47">
        <v>75</v>
      </c>
      <c r="W107" s="47">
        <v>4</v>
      </c>
      <c r="X107" s="47">
        <v>3</v>
      </c>
      <c r="Y107" s="47">
        <v>1160</v>
      </c>
      <c r="Z107" s="47"/>
      <c r="AA107" s="47">
        <v>6</v>
      </c>
      <c r="AB107" s="47">
        <v>705</v>
      </c>
      <c r="AC107" s="47">
        <v>9</v>
      </c>
      <c r="AD107" s="47">
        <v>99</v>
      </c>
      <c r="AE107" s="47">
        <v>17</v>
      </c>
      <c r="AF107" s="47">
        <v>116</v>
      </c>
      <c r="AG107" s="47">
        <v>3</v>
      </c>
      <c r="AH107" s="47">
        <v>113</v>
      </c>
      <c r="AI107" s="47"/>
      <c r="AJ107" s="47">
        <v>45</v>
      </c>
      <c r="AK107" s="47">
        <v>43</v>
      </c>
      <c r="AL107" s="47">
        <v>4</v>
      </c>
      <c r="AM107" s="47">
        <v>47</v>
      </c>
      <c r="AN107" s="47">
        <v>25</v>
      </c>
      <c r="AO107" s="47">
        <v>22</v>
      </c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1"/>
      <c r="G108" s="1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7</v>
      </c>
      <c r="F109" s="1">
        <v>7</v>
      </c>
      <c r="G109" s="1"/>
      <c r="H109" s="1"/>
      <c r="I109" s="1"/>
      <c r="J109" s="1">
        <v>11</v>
      </c>
      <c r="K109" s="1">
        <v>9</v>
      </c>
      <c r="L109" s="47"/>
      <c r="M109" s="47">
        <v>1</v>
      </c>
      <c r="N109" s="47"/>
      <c r="O109" s="47">
        <v>3</v>
      </c>
      <c r="P109" s="47"/>
      <c r="Q109" s="47">
        <v>1</v>
      </c>
      <c r="R109" s="47">
        <v>2</v>
      </c>
      <c r="S109" s="47"/>
      <c r="T109" s="47"/>
      <c r="U109" s="47"/>
      <c r="V109" s="47"/>
      <c r="W109" s="47"/>
      <c r="X109" s="47">
        <v>2</v>
      </c>
      <c r="Y109" s="47">
        <v>5</v>
      </c>
      <c r="Z109" s="47"/>
      <c r="AA109" s="47">
        <v>1</v>
      </c>
      <c r="AB109" s="47">
        <v>11</v>
      </c>
      <c r="AC109" s="47">
        <v>1</v>
      </c>
      <c r="AD109" s="47">
        <v>6</v>
      </c>
      <c r="AE109" s="47">
        <v>2</v>
      </c>
      <c r="AF109" s="47">
        <v>8</v>
      </c>
      <c r="AG109" s="47"/>
      <c r="AH109" s="47">
        <v>8</v>
      </c>
      <c r="AI109" s="47"/>
      <c r="AJ109" s="47">
        <v>5</v>
      </c>
      <c r="AK109" s="47">
        <v>1</v>
      </c>
      <c r="AL109" s="47">
        <v>2</v>
      </c>
      <c r="AM109" s="47">
        <v>3</v>
      </c>
      <c r="AN109" s="47">
        <v>1</v>
      </c>
      <c r="AO109" s="47">
        <v>2</v>
      </c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47">
        <v>1</v>
      </c>
      <c r="F110" s="1">
        <v>1</v>
      </c>
      <c r="G110" s="1"/>
      <c r="H110" s="1"/>
      <c r="I110" s="1"/>
      <c r="J110" s="1"/>
      <c r="K110" s="1"/>
      <c r="L110" s="47"/>
      <c r="M110" s="47"/>
      <c r="N110" s="47"/>
      <c r="O110" s="47">
        <v>1</v>
      </c>
      <c r="P110" s="47">
        <v>1</v>
      </c>
      <c r="Q110" s="47"/>
      <c r="R110" s="47"/>
      <c r="S110" s="47"/>
      <c r="T110" s="47"/>
      <c r="U110" s="47"/>
      <c r="V110" s="47"/>
      <c r="W110" s="47"/>
      <c r="X110" s="47"/>
      <c r="Y110" s="47">
        <v>1</v>
      </c>
      <c r="Z110" s="47"/>
      <c r="AA110" s="47"/>
      <c r="AB110" s="47"/>
      <c r="AC110" s="47"/>
      <c r="AD110" s="47">
        <v>1</v>
      </c>
      <c r="AE110" s="47"/>
      <c r="AF110" s="47">
        <v>1</v>
      </c>
      <c r="AG110" s="47"/>
      <c r="AH110" s="47">
        <v>1</v>
      </c>
      <c r="AI110" s="47"/>
      <c r="AJ110" s="47">
        <v>1</v>
      </c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47"/>
      <c r="F111" s="1"/>
      <c r="G111" s="1"/>
      <c r="H111" s="1"/>
      <c r="I111" s="1"/>
      <c r="J111" s="1">
        <v>1</v>
      </c>
      <c r="K111" s="1">
        <v>1</v>
      </c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>
        <v>1</v>
      </c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/>
      <c r="F112" s="1"/>
      <c r="G112" s="1"/>
      <c r="H112" s="1"/>
      <c r="I112" s="1"/>
      <c r="J112" s="1">
        <v>4</v>
      </c>
      <c r="K112" s="1">
        <v>4</v>
      </c>
      <c r="L112" s="47"/>
      <c r="M112" s="47"/>
      <c r="N112" s="47"/>
      <c r="O112" s="47">
        <v>1</v>
      </c>
      <c r="P112" s="47">
        <v>1</v>
      </c>
      <c r="Q112" s="47"/>
      <c r="R112" s="47"/>
      <c r="S112" s="47"/>
      <c r="T112" s="47"/>
      <c r="U112" s="47"/>
      <c r="V112" s="47"/>
      <c r="W112" s="47"/>
      <c r="X112" s="47"/>
      <c r="Y112" s="47">
        <v>1</v>
      </c>
      <c r="Z112" s="47"/>
      <c r="AA112" s="47"/>
      <c r="AB112" s="47">
        <v>3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1"/>
      <c r="G113" s="1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/>
      <c r="F114" s="1"/>
      <c r="G114" s="1"/>
      <c r="H114" s="1"/>
      <c r="I114" s="1"/>
      <c r="J114" s="1">
        <v>8</v>
      </c>
      <c r="K114" s="1">
        <v>5</v>
      </c>
      <c r="L114" s="47">
        <v>2</v>
      </c>
      <c r="M114" s="47">
        <v>1</v>
      </c>
      <c r="N114" s="47"/>
      <c r="O114" s="47">
        <v>2</v>
      </c>
      <c r="P114" s="47"/>
      <c r="Q114" s="47"/>
      <c r="R114" s="47">
        <v>2</v>
      </c>
      <c r="S114" s="47"/>
      <c r="T114" s="47"/>
      <c r="U114" s="47"/>
      <c r="V114" s="47"/>
      <c r="W114" s="47"/>
      <c r="X114" s="47"/>
      <c r="Y114" s="47">
        <v>2</v>
      </c>
      <c r="Z114" s="47"/>
      <c r="AA114" s="47">
        <v>1</v>
      </c>
      <c r="AB114" s="47">
        <v>3</v>
      </c>
      <c r="AC114" s="47">
        <v>1</v>
      </c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61.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12</v>
      </c>
      <c r="F115" s="112">
        <f t="shared" ref="F115:AS115" si="10">SUM(F116:F119)</f>
        <v>12</v>
      </c>
      <c r="G115" s="112">
        <f t="shared" si="10"/>
        <v>0</v>
      </c>
      <c r="H115" s="112">
        <f t="shared" si="10"/>
        <v>0</v>
      </c>
      <c r="I115" s="112">
        <f t="shared" si="10"/>
        <v>0</v>
      </c>
      <c r="J115" s="112">
        <f t="shared" si="10"/>
        <v>11</v>
      </c>
      <c r="K115" s="112">
        <f t="shared" si="10"/>
        <v>10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11</v>
      </c>
      <c r="P115" s="112">
        <f t="shared" si="10"/>
        <v>0</v>
      </c>
      <c r="Q115" s="112">
        <f t="shared" si="10"/>
        <v>7</v>
      </c>
      <c r="R115" s="112">
        <f t="shared" si="10"/>
        <v>4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1</v>
      </c>
      <c r="Y115" s="112">
        <f t="shared" si="10"/>
        <v>12</v>
      </c>
      <c r="Z115" s="112">
        <f t="shared" si="10"/>
        <v>0</v>
      </c>
      <c r="AA115" s="112">
        <f t="shared" si="10"/>
        <v>0</v>
      </c>
      <c r="AB115" s="112">
        <f t="shared" si="10"/>
        <v>10</v>
      </c>
      <c r="AC115" s="112">
        <f t="shared" si="10"/>
        <v>0</v>
      </c>
      <c r="AD115" s="112">
        <f t="shared" si="10"/>
        <v>7</v>
      </c>
      <c r="AE115" s="112">
        <f t="shared" si="10"/>
        <v>0</v>
      </c>
      <c r="AF115" s="112">
        <f t="shared" si="10"/>
        <v>7</v>
      </c>
      <c r="AG115" s="112">
        <f t="shared" si="10"/>
        <v>1</v>
      </c>
      <c r="AH115" s="112">
        <f t="shared" si="10"/>
        <v>6</v>
      </c>
      <c r="AI115" s="112">
        <f t="shared" si="10"/>
        <v>0</v>
      </c>
      <c r="AJ115" s="112">
        <f t="shared" si="10"/>
        <v>5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5</v>
      </c>
      <c r="F116" s="1">
        <v>5</v>
      </c>
      <c r="G116" s="1"/>
      <c r="H116" s="1"/>
      <c r="I116" s="1"/>
      <c r="J116" s="1">
        <v>7</v>
      </c>
      <c r="K116" s="1">
        <v>7</v>
      </c>
      <c r="L116" s="1"/>
      <c r="M116" s="1"/>
      <c r="N116" s="1"/>
      <c r="O116" s="1">
        <v>3</v>
      </c>
      <c r="P116" s="1"/>
      <c r="Q116" s="1">
        <v>2</v>
      </c>
      <c r="R116" s="1">
        <v>1</v>
      </c>
      <c r="S116" s="1"/>
      <c r="T116" s="1"/>
      <c r="U116" s="1"/>
      <c r="V116" s="1"/>
      <c r="W116" s="1"/>
      <c r="X116" s="1">
        <v>1</v>
      </c>
      <c r="Y116" s="1">
        <v>4</v>
      </c>
      <c r="Z116" s="1"/>
      <c r="AA116" s="1"/>
      <c r="AB116" s="1">
        <v>8</v>
      </c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1"/>
      <c r="H117" s="1"/>
      <c r="I117" s="1"/>
      <c r="J117" s="1">
        <v>1</v>
      </c>
      <c r="K117" s="1"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>
        <v>1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7</v>
      </c>
      <c r="F118" s="1">
        <v>7</v>
      </c>
      <c r="G118" s="1"/>
      <c r="H118" s="1"/>
      <c r="I118" s="1"/>
      <c r="J118" s="1">
        <v>2</v>
      </c>
      <c r="K118" s="1">
        <v>1</v>
      </c>
      <c r="L118" s="1"/>
      <c r="M118" s="1"/>
      <c r="N118" s="1"/>
      <c r="O118" s="1">
        <v>8</v>
      </c>
      <c r="P118" s="1"/>
      <c r="Q118" s="1">
        <v>5</v>
      </c>
      <c r="R118" s="1">
        <v>3</v>
      </c>
      <c r="S118" s="1"/>
      <c r="T118" s="1"/>
      <c r="U118" s="1"/>
      <c r="V118" s="1"/>
      <c r="W118" s="1"/>
      <c r="X118" s="1"/>
      <c r="Y118" s="1">
        <v>8</v>
      </c>
      <c r="Z118" s="1"/>
      <c r="AA118" s="1"/>
      <c r="AB118" s="1"/>
      <c r="AC118" s="1"/>
      <c r="AD118" s="1">
        <v>7</v>
      </c>
      <c r="AE118" s="1"/>
      <c r="AF118" s="1">
        <v>7</v>
      </c>
      <c r="AG118" s="1">
        <v>1</v>
      </c>
      <c r="AH118" s="1">
        <v>6</v>
      </c>
      <c r="AI118" s="1"/>
      <c r="AJ118" s="1">
        <v>5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/>
      <c r="F119" s="1"/>
      <c r="G119" s="1"/>
      <c r="H119" s="1"/>
      <c r="I119" s="1"/>
      <c r="J119" s="1">
        <v>1</v>
      </c>
      <c r="K119" s="1"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>
        <v>1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72.7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8.2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5">
        <v>12</v>
      </c>
      <c r="F123" s="26">
        <v>12</v>
      </c>
      <c r="G123" s="26"/>
      <c r="H123" s="26"/>
      <c r="I123" s="26"/>
      <c r="J123" s="26">
        <v>48</v>
      </c>
      <c r="K123" s="26">
        <v>29</v>
      </c>
      <c r="L123" s="25">
        <v>10</v>
      </c>
      <c r="M123" s="25">
        <v>8</v>
      </c>
      <c r="N123" s="25"/>
      <c r="O123" s="25">
        <v>17</v>
      </c>
      <c r="P123" s="25">
        <v>8</v>
      </c>
      <c r="Q123" s="25"/>
      <c r="R123" s="25">
        <v>6</v>
      </c>
      <c r="S123" s="25"/>
      <c r="T123" s="25">
        <v>3</v>
      </c>
      <c r="U123" s="25"/>
      <c r="V123" s="25">
        <v>2</v>
      </c>
      <c r="W123" s="25">
        <v>1</v>
      </c>
      <c r="X123" s="25">
        <v>6</v>
      </c>
      <c r="Y123" s="25">
        <v>23</v>
      </c>
      <c r="Z123" s="25"/>
      <c r="AA123" s="25"/>
      <c r="AB123" s="25">
        <v>18</v>
      </c>
      <c r="AC123" s="25"/>
      <c r="AD123" s="25">
        <v>3</v>
      </c>
      <c r="AE123" s="25"/>
      <c r="AF123" s="25">
        <v>3</v>
      </c>
      <c r="AG123" s="25"/>
      <c r="AH123" s="25">
        <v>3</v>
      </c>
      <c r="AI123" s="25"/>
      <c r="AJ123" s="25">
        <v>3</v>
      </c>
      <c r="AK123" s="25">
        <v>1</v>
      </c>
      <c r="AL123" s="25"/>
      <c r="AM123" s="25">
        <v>1</v>
      </c>
      <c r="AN123" s="25">
        <v>1</v>
      </c>
      <c r="AO123" s="25"/>
      <c r="AP123" s="25"/>
      <c r="AQ123" s="25"/>
      <c r="AR123" s="25"/>
      <c r="AS123" s="25"/>
    </row>
    <row r="124" spans="1:45" s="110" customFormat="1" ht="39.75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358</v>
      </c>
      <c r="F124" s="112">
        <f t="shared" ref="F124:AS124" si="12">F9+F29+F41+F49+F63+F70+F77+F80+F102+F106+F115+F120+F123</f>
        <v>345</v>
      </c>
      <c r="G124" s="112">
        <f t="shared" si="12"/>
        <v>12</v>
      </c>
      <c r="H124" s="112">
        <f t="shared" si="12"/>
        <v>1</v>
      </c>
      <c r="I124" s="112">
        <f t="shared" si="12"/>
        <v>0</v>
      </c>
      <c r="J124" s="112">
        <f>J9+J29+J41+J49+J63+J70+J77+J80+J102+J106+J115+J120+J123</f>
        <v>2302</v>
      </c>
      <c r="K124" s="112">
        <f t="shared" si="12"/>
        <v>1874</v>
      </c>
      <c r="L124" s="112">
        <f t="shared" si="12"/>
        <v>337</v>
      </c>
      <c r="M124" s="112">
        <f t="shared" si="12"/>
        <v>17</v>
      </c>
      <c r="N124" s="112">
        <f t="shared" si="12"/>
        <v>8</v>
      </c>
      <c r="O124" s="112">
        <f t="shared" si="12"/>
        <v>1286</v>
      </c>
      <c r="P124" s="112">
        <f t="shared" si="12"/>
        <v>900</v>
      </c>
      <c r="Q124" s="112">
        <f t="shared" si="12"/>
        <v>44</v>
      </c>
      <c r="R124" s="112">
        <f t="shared" si="12"/>
        <v>239</v>
      </c>
      <c r="S124" s="112">
        <f t="shared" si="12"/>
        <v>0</v>
      </c>
      <c r="T124" s="112">
        <f t="shared" si="12"/>
        <v>103</v>
      </c>
      <c r="U124" s="112">
        <f t="shared" si="12"/>
        <v>4</v>
      </c>
      <c r="V124" s="112">
        <f t="shared" si="12"/>
        <v>87</v>
      </c>
      <c r="W124" s="112">
        <f t="shared" si="12"/>
        <v>12</v>
      </c>
      <c r="X124" s="112">
        <f t="shared" si="12"/>
        <v>42</v>
      </c>
      <c r="Y124" s="112">
        <f t="shared" si="12"/>
        <v>1328</v>
      </c>
      <c r="Z124" s="112">
        <f t="shared" si="12"/>
        <v>0</v>
      </c>
      <c r="AA124" s="112">
        <f t="shared" si="12"/>
        <v>20</v>
      </c>
      <c r="AB124" s="112">
        <f>AB9+AB29+AB41+AB49+AB63+AB70+AB77+AB80+AB102+AB106+AB115+AB120+AB123</f>
        <v>895</v>
      </c>
      <c r="AC124" s="112">
        <f t="shared" si="12"/>
        <v>29</v>
      </c>
      <c r="AD124" s="112">
        <f t="shared" si="12"/>
        <v>143</v>
      </c>
      <c r="AE124" s="112">
        <f t="shared" si="12"/>
        <v>28</v>
      </c>
      <c r="AF124" s="112">
        <f t="shared" si="12"/>
        <v>171</v>
      </c>
      <c r="AG124" s="112">
        <f t="shared" si="12"/>
        <v>6</v>
      </c>
      <c r="AH124" s="112">
        <f t="shared" si="12"/>
        <v>165</v>
      </c>
      <c r="AI124" s="112">
        <f t="shared" si="12"/>
        <v>0</v>
      </c>
      <c r="AJ124" s="112">
        <f t="shared" si="12"/>
        <v>80</v>
      </c>
      <c r="AK124" s="112">
        <f t="shared" si="12"/>
        <v>47</v>
      </c>
      <c r="AL124" s="112">
        <f t="shared" si="12"/>
        <v>7</v>
      </c>
      <c r="AM124" s="112">
        <f t="shared" si="12"/>
        <v>54</v>
      </c>
      <c r="AN124" s="112">
        <f t="shared" si="12"/>
        <v>28</v>
      </c>
      <c r="AO124" s="112">
        <f t="shared" si="12"/>
        <v>26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5" spans="1:45" ht="35.1" hidden="1" customHeight="1" x14ac:dyDescent="0.2"/>
    <row r="126" spans="1:45" ht="35.1" hidden="1" customHeight="1" x14ac:dyDescent="0.2">
      <c r="B126" s="245" t="s">
        <v>320</v>
      </c>
      <c r="C126" s="246"/>
    </row>
    <row r="127" spans="1:45" ht="35.1" hidden="1" customHeight="1" x14ac:dyDescent="0.2">
      <c r="B127" s="246"/>
      <c r="C127" s="246"/>
    </row>
    <row r="128" spans="1:45" ht="35.1" hidden="1" customHeight="1" x14ac:dyDescent="0.2">
      <c r="B128" s="246"/>
      <c r="C128" s="246"/>
    </row>
    <row r="129" spans="2:3" ht="35.1" hidden="1" customHeight="1" x14ac:dyDescent="0.2">
      <c r="B129" s="246"/>
      <c r="C129" s="246"/>
    </row>
    <row r="130" spans="2:3" ht="34.5" hidden="1" customHeight="1" x14ac:dyDescent="0.2">
      <c r="B130" s="246"/>
      <c r="C130" s="246"/>
    </row>
    <row r="131" spans="2:3" ht="48.75" customHeight="1" x14ac:dyDescent="0.2">
      <c r="B131" s="246"/>
      <c r="C131" s="246"/>
    </row>
    <row r="132" spans="2:3" ht="34.5" customHeight="1" x14ac:dyDescent="0.2">
      <c r="B132" s="246"/>
      <c r="C132" s="246"/>
    </row>
    <row r="133" spans="2:3" ht="55.5" customHeight="1" x14ac:dyDescent="0.2"/>
    <row r="134" spans="2:3" ht="55.5" customHeight="1" x14ac:dyDescent="0.2"/>
    <row r="135" spans="2:3" ht="35.1" customHeight="1" x14ac:dyDescent="0.2"/>
    <row r="136" spans="2:3" ht="35.1" customHeight="1" x14ac:dyDescent="0.2"/>
    <row r="137" spans="2:3" ht="35.1" customHeight="1" x14ac:dyDescent="0.2"/>
    <row r="138" spans="2:3" ht="35.1" customHeight="1" x14ac:dyDescent="0.2"/>
    <row r="139" spans="2:3" ht="35.1" customHeight="1" x14ac:dyDescent="0.2"/>
    <row r="140" spans="2:3" ht="35.1" customHeight="1" x14ac:dyDescent="0.2"/>
    <row r="141" spans="2:3" ht="35.1" customHeight="1" x14ac:dyDescent="0.2"/>
    <row r="142" spans="2:3" ht="35.1" customHeight="1" x14ac:dyDescent="0.2"/>
  </sheetData>
  <sheetProtection sheet="1" objects="1" scenarios="1"/>
  <mergeCells count="170">
    <mergeCell ref="B126:C132"/>
    <mergeCell ref="B120:D120"/>
    <mergeCell ref="B121:D121"/>
    <mergeCell ref="B122:D122"/>
    <mergeCell ref="B123:D123"/>
    <mergeCell ref="B124:D124"/>
    <mergeCell ref="B116:D116"/>
    <mergeCell ref="B117:D117"/>
    <mergeCell ref="B118:D118"/>
    <mergeCell ref="B119:D119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115:D115"/>
    <mergeCell ref="B104:D104"/>
    <mergeCell ref="B105:D105"/>
    <mergeCell ref="B106:D106"/>
    <mergeCell ref="B107:D107"/>
    <mergeCell ref="B108:D108"/>
    <mergeCell ref="B109:D109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10:D110"/>
    <mergeCell ref="B111:D111"/>
    <mergeCell ref="B112:D112"/>
    <mergeCell ref="B113:D113"/>
    <mergeCell ref="B114:D114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12:D12"/>
    <mergeCell ref="B13:D13"/>
    <mergeCell ref="L6:L7"/>
    <mergeCell ref="M6:M7"/>
    <mergeCell ref="AL6:AL7"/>
    <mergeCell ref="AM6:AM7"/>
    <mergeCell ref="B8:D8"/>
    <mergeCell ref="S6:S7"/>
    <mergeCell ref="T6:W6"/>
    <mergeCell ref="X6:X7"/>
    <mergeCell ref="Y6:Y7"/>
    <mergeCell ref="AD6:AD7"/>
    <mergeCell ref="AE6:AE7"/>
    <mergeCell ref="E6:E7"/>
    <mergeCell ref="F6:F7"/>
    <mergeCell ref="AJ5:AJ7"/>
    <mergeCell ref="AK5:AO5"/>
    <mergeCell ref="AF6:AF7"/>
    <mergeCell ref="AG6:AG7"/>
    <mergeCell ref="AH6:AH7"/>
    <mergeCell ref="AK6:AK7"/>
    <mergeCell ref="B9:D9"/>
    <mergeCell ref="B10:D10"/>
    <mergeCell ref="B11:D11"/>
    <mergeCell ref="A1:F1"/>
    <mergeCell ref="G1:AL1"/>
    <mergeCell ref="AM1:AS1"/>
    <mergeCell ref="A3:AS3"/>
    <mergeCell ref="A5:D7"/>
    <mergeCell ref="E5:I5"/>
    <mergeCell ref="J5:M5"/>
    <mergeCell ref="N5:N7"/>
    <mergeCell ref="O5:Y5"/>
    <mergeCell ref="Z5:Z7"/>
    <mergeCell ref="K6:K7"/>
    <mergeCell ref="AC5:AC7"/>
    <mergeCell ref="AD5:AH5"/>
    <mergeCell ref="AI5:AI7"/>
    <mergeCell ref="O6:O7"/>
    <mergeCell ref="P6:P7"/>
    <mergeCell ref="Q6:Q7"/>
    <mergeCell ref="R6:R7"/>
    <mergeCell ref="A4:AH4"/>
    <mergeCell ref="A2:Y2"/>
    <mergeCell ref="Z2:AG2"/>
    <mergeCell ref="AH2:AS2"/>
    <mergeCell ref="AS5:AS7"/>
    <mergeCell ref="AN6:AN7"/>
    <mergeCell ref="AO6:AO7"/>
    <mergeCell ref="AQ5:AQ7"/>
    <mergeCell ref="AR5:AR7"/>
    <mergeCell ref="AP5:AP7"/>
    <mergeCell ref="G6:G7"/>
    <mergeCell ref="H6:H7"/>
    <mergeCell ref="I6:I7"/>
    <mergeCell ref="J6:J7"/>
    <mergeCell ref="AA5:AA7"/>
    <mergeCell ref="AB5:AB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S132"/>
  <sheetViews>
    <sheetView zoomScale="85" zoomScaleNormal="85" workbookViewId="0">
      <pane ySplit="8685" topLeftCell="A123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23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279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43" t="s">
        <v>229</v>
      </c>
      <c r="U7" s="43" t="s">
        <v>246</v>
      </c>
      <c r="V7" s="43" t="s">
        <v>230</v>
      </c>
      <c r="W7" s="43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" x14ac:dyDescent="0.2">
      <c r="A8" s="44"/>
      <c r="B8" s="257"/>
      <c r="C8" s="258"/>
      <c r="D8" s="258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70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81</v>
      </c>
      <c r="F9" s="112">
        <f t="shared" ref="F9:AS9" si="0">SUM(F10:F28)</f>
        <v>20</v>
      </c>
      <c r="G9" s="112">
        <f t="shared" si="0"/>
        <v>61</v>
      </c>
      <c r="H9" s="112">
        <f t="shared" si="0"/>
        <v>0</v>
      </c>
      <c r="I9" s="112">
        <f t="shared" si="0"/>
        <v>0</v>
      </c>
      <c r="J9" s="112">
        <f t="shared" si="0"/>
        <v>74</v>
      </c>
      <c r="K9" s="112">
        <f t="shared" si="0"/>
        <v>42</v>
      </c>
      <c r="L9" s="112">
        <f t="shared" si="0"/>
        <v>21</v>
      </c>
      <c r="M9" s="112">
        <f t="shared" si="0"/>
        <v>0</v>
      </c>
      <c r="N9" s="112">
        <f>SUM(N10:N28)</f>
        <v>1</v>
      </c>
      <c r="O9" s="112">
        <f t="shared" si="0"/>
        <v>9</v>
      </c>
      <c r="P9" s="112">
        <f t="shared" si="0"/>
        <v>4</v>
      </c>
      <c r="Q9" s="112">
        <f t="shared" si="0"/>
        <v>0</v>
      </c>
      <c r="R9" s="112">
        <f t="shared" si="0"/>
        <v>0</v>
      </c>
      <c r="S9" s="112">
        <f t="shared" si="0"/>
        <v>0</v>
      </c>
      <c r="T9" s="112">
        <f t="shared" si="0"/>
        <v>5</v>
      </c>
      <c r="U9" s="112">
        <f t="shared" si="0"/>
        <v>1</v>
      </c>
      <c r="V9" s="112">
        <f t="shared" si="0"/>
        <v>4</v>
      </c>
      <c r="W9" s="112">
        <f t="shared" si="0"/>
        <v>0</v>
      </c>
      <c r="X9" s="112">
        <f t="shared" si="0"/>
        <v>2</v>
      </c>
      <c r="Y9" s="112">
        <f t="shared" si="0"/>
        <v>11</v>
      </c>
      <c r="Z9" s="112">
        <f t="shared" si="0"/>
        <v>0</v>
      </c>
      <c r="AA9" s="112">
        <f t="shared" si="0"/>
        <v>3</v>
      </c>
      <c r="AB9" s="112">
        <f t="shared" si="0"/>
        <v>111</v>
      </c>
      <c r="AC9" s="112">
        <f t="shared" si="0"/>
        <v>16</v>
      </c>
      <c r="AD9" s="112">
        <f t="shared" si="0"/>
        <v>3</v>
      </c>
      <c r="AE9" s="112">
        <f t="shared" si="0"/>
        <v>2</v>
      </c>
      <c r="AF9" s="112">
        <f t="shared" si="0"/>
        <v>5</v>
      </c>
      <c r="AG9" s="112">
        <f t="shared" si="0"/>
        <v>2</v>
      </c>
      <c r="AH9" s="112">
        <f t="shared" si="0"/>
        <v>3</v>
      </c>
      <c r="AI9" s="112">
        <f t="shared" si="0"/>
        <v>0</v>
      </c>
      <c r="AJ9" s="112">
        <f t="shared" si="0"/>
        <v>1</v>
      </c>
      <c r="AK9" s="112">
        <f t="shared" si="0"/>
        <v>1</v>
      </c>
      <c r="AL9" s="112">
        <f t="shared" si="0"/>
        <v>0</v>
      </c>
      <c r="AM9" s="112">
        <f t="shared" si="0"/>
        <v>1</v>
      </c>
      <c r="AN9" s="112">
        <f t="shared" si="0"/>
        <v>1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15</v>
      </c>
      <c r="F10" s="1">
        <v>1</v>
      </c>
      <c r="G10" s="6">
        <v>14</v>
      </c>
      <c r="H10" s="1"/>
      <c r="I10" s="1"/>
      <c r="J10" s="1">
        <v>6</v>
      </c>
      <c r="K10" s="1">
        <v>3</v>
      </c>
      <c r="L10" s="1">
        <v>1</v>
      </c>
      <c r="M10" s="1"/>
      <c r="N10" s="1"/>
      <c r="O10" s="1">
        <v>2</v>
      </c>
      <c r="P10" s="1">
        <v>1</v>
      </c>
      <c r="Q10" s="1"/>
      <c r="R10" s="1"/>
      <c r="S10" s="1"/>
      <c r="T10" s="1">
        <v>1</v>
      </c>
      <c r="U10" s="1"/>
      <c r="V10" s="1">
        <v>1</v>
      </c>
      <c r="W10" s="1"/>
      <c r="X10" s="1"/>
      <c r="Y10" s="1">
        <v>2</v>
      </c>
      <c r="Z10" s="1"/>
      <c r="AA10" s="1"/>
      <c r="AB10" s="1">
        <v>16</v>
      </c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7</v>
      </c>
      <c r="F11" s="1"/>
      <c r="G11" s="6">
        <v>7</v>
      </c>
      <c r="H11" s="1"/>
      <c r="I11" s="1"/>
      <c r="J11" s="1">
        <v>9</v>
      </c>
      <c r="K11" s="1">
        <v>5</v>
      </c>
      <c r="L11" s="1">
        <v>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1</v>
      </c>
      <c r="Y11" s="1">
        <v>1</v>
      </c>
      <c r="Z11" s="1"/>
      <c r="AA11" s="1"/>
      <c r="AB11" s="1">
        <v>11</v>
      </c>
      <c r="AC11" s="1"/>
      <c r="AD11" s="1">
        <v>1</v>
      </c>
      <c r="AE11" s="1">
        <v>1</v>
      </c>
      <c r="AF11" s="1">
        <v>2</v>
      </c>
      <c r="AG11" s="1">
        <v>1</v>
      </c>
      <c r="AH11" s="1">
        <v>1</v>
      </c>
      <c r="AI11" s="1"/>
      <c r="AJ11" s="1"/>
      <c r="AK11" s="1">
        <v>1</v>
      </c>
      <c r="AL11" s="1"/>
      <c r="AM11" s="1">
        <v>1</v>
      </c>
      <c r="AN11" s="1">
        <v>1</v>
      </c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/>
      <c r="F14" s="1"/>
      <c r="G14" s="6"/>
      <c r="H14" s="1"/>
      <c r="I14" s="1"/>
      <c r="J14" s="1">
        <v>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6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6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6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47"/>
      <c r="F19" s="47"/>
      <c r="G19" s="6"/>
      <c r="H19" s="1"/>
      <c r="I19" s="1"/>
      <c r="J19" s="1"/>
      <c r="K19" s="1"/>
      <c r="L19" s="1"/>
      <c r="M19" s="1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47">
        <v>2</v>
      </c>
      <c r="F20" s="47"/>
      <c r="G20" s="6">
        <v>2</v>
      </c>
      <c r="H20" s="1"/>
      <c r="I20" s="1"/>
      <c r="J20" s="1">
        <v>1</v>
      </c>
      <c r="K20" s="1">
        <v>1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>
        <v>3</v>
      </c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47">
        <v>4</v>
      </c>
      <c r="F21" s="47">
        <v>2</v>
      </c>
      <c r="G21" s="6">
        <v>2</v>
      </c>
      <c r="H21" s="1"/>
      <c r="I21" s="1"/>
      <c r="J21" s="1">
        <v>3</v>
      </c>
      <c r="K21" s="1">
        <v>2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>
        <v>1</v>
      </c>
      <c r="Y21" s="47">
        <v>1</v>
      </c>
      <c r="Z21" s="47"/>
      <c r="AA21" s="47"/>
      <c r="AB21" s="47">
        <v>5</v>
      </c>
      <c r="AC21" s="47">
        <v>2</v>
      </c>
      <c r="AD21" s="47">
        <v>1</v>
      </c>
      <c r="AE21" s="47"/>
      <c r="AF21" s="47">
        <v>1</v>
      </c>
      <c r="AG21" s="1">
        <v>1</v>
      </c>
      <c r="AH21" s="1"/>
      <c r="AI21" s="1"/>
      <c r="AJ21" s="1">
        <v>1</v>
      </c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47">
        <v>5</v>
      </c>
      <c r="F22" s="47"/>
      <c r="G22" s="6">
        <v>5</v>
      </c>
      <c r="H22" s="1"/>
      <c r="I22" s="1"/>
      <c r="J22" s="1">
        <v>4</v>
      </c>
      <c r="K22" s="1">
        <v>3</v>
      </c>
      <c r="L22" s="47">
        <v>1</v>
      </c>
      <c r="M22" s="47"/>
      <c r="N22" s="47"/>
      <c r="O22" s="47">
        <v>1</v>
      </c>
      <c r="P22" s="47">
        <v>1</v>
      </c>
      <c r="Q22" s="47"/>
      <c r="R22" s="47"/>
      <c r="S22" s="47"/>
      <c r="T22" s="47"/>
      <c r="U22" s="47"/>
      <c r="V22" s="47"/>
      <c r="W22" s="47"/>
      <c r="X22" s="47"/>
      <c r="Y22" s="47">
        <v>1</v>
      </c>
      <c r="Z22" s="47"/>
      <c r="AA22" s="47">
        <v>1</v>
      </c>
      <c r="AB22" s="47">
        <v>7</v>
      </c>
      <c r="AC22" s="47">
        <v>1</v>
      </c>
      <c r="AD22" s="1">
        <v>1</v>
      </c>
      <c r="AE22" s="1">
        <v>1</v>
      </c>
      <c r="AF22" s="1">
        <v>2</v>
      </c>
      <c r="AG22" s="1"/>
      <c r="AH22" s="1">
        <v>2</v>
      </c>
      <c r="AI22" s="1"/>
      <c r="AJ22" s="1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6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264</v>
      </c>
      <c r="B24" s="208" t="s">
        <v>37</v>
      </c>
      <c r="C24" s="209"/>
      <c r="D24" s="209"/>
      <c r="E24" s="47">
        <v>3</v>
      </c>
      <c r="F24" s="47">
        <v>1</v>
      </c>
      <c r="G24" s="6">
        <v>2</v>
      </c>
      <c r="H24" s="1"/>
      <c r="I24" s="1"/>
      <c r="J24" s="1"/>
      <c r="K24" s="1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>
        <v>3</v>
      </c>
      <c r="AC24" s="47">
        <v>1</v>
      </c>
      <c r="AD24" s="1"/>
      <c r="AE24" s="1"/>
      <c r="AF24" s="1"/>
      <c r="AG24" s="1"/>
      <c r="AH24" s="1"/>
      <c r="AI24" s="1"/>
      <c r="AJ24" s="1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>
        <v>18</v>
      </c>
      <c r="F25" s="47">
        <v>7</v>
      </c>
      <c r="G25" s="6">
        <v>11</v>
      </c>
      <c r="H25" s="1"/>
      <c r="I25" s="1"/>
      <c r="J25" s="1">
        <v>21</v>
      </c>
      <c r="K25" s="1">
        <v>13</v>
      </c>
      <c r="L25" s="47">
        <v>5</v>
      </c>
      <c r="M25" s="47"/>
      <c r="N25" s="47"/>
      <c r="O25" s="47">
        <v>4</v>
      </c>
      <c r="P25" s="47">
        <v>1</v>
      </c>
      <c r="Q25" s="47"/>
      <c r="R25" s="47"/>
      <c r="S25" s="47"/>
      <c r="T25" s="47">
        <v>3</v>
      </c>
      <c r="U25" s="47"/>
      <c r="V25" s="47">
        <v>3</v>
      </c>
      <c r="W25" s="47"/>
      <c r="X25" s="47"/>
      <c r="Y25" s="47">
        <v>4</v>
      </c>
      <c r="Z25" s="47"/>
      <c r="AA25" s="47"/>
      <c r="AB25" s="47">
        <v>27</v>
      </c>
      <c r="AC25" s="47">
        <v>3</v>
      </c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47">
        <v>9</v>
      </c>
      <c r="F26" s="47">
        <v>4</v>
      </c>
      <c r="G26" s="6">
        <v>5</v>
      </c>
      <c r="H26" s="1"/>
      <c r="I26" s="1"/>
      <c r="J26" s="1">
        <v>5</v>
      </c>
      <c r="K26" s="1">
        <v>2</v>
      </c>
      <c r="L26" s="47">
        <v>2</v>
      </c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>
        <v>2</v>
      </c>
      <c r="AB26" s="47">
        <v>11</v>
      </c>
      <c r="AC26" s="47">
        <v>5</v>
      </c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265</v>
      </c>
      <c r="B27" s="208" t="s">
        <v>43</v>
      </c>
      <c r="C27" s="209"/>
      <c r="D27" s="209"/>
      <c r="E27" s="47">
        <v>1</v>
      </c>
      <c r="F27" s="47"/>
      <c r="G27" s="6">
        <v>1</v>
      </c>
      <c r="H27" s="1"/>
      <c r="I27" s="1"/>
      <c r="J27" s="1">
        <v>1</v>
      </c>
      <c r="K27" s="1">
        <v>1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2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47">
        <v>17</v>
      </c>
      <c r="F28" s="47">
        <v>5</v>
      </c>
      <c r="G28" s="6">
        <v>12</v>
      </c>
      <c r="H28" s="1"/>
      <c r="I28" s="1"/>
      <c r="J28" s="1">
        <v>23</v>
      </c>
      <c r="K28" s="1">
        <v>12</v>
      </c>
      <c r="L28" s="47">
        <v>9</v>
      </c>
      <c r="M28" s="47"/>
      <c r="N28" s="47">
        <v>1</v>
      </c>
      <c r="O28" s="47">
        <v>2</v>
      </c>
      <c r="P28" s="47">
        <v>1</v>
      </c>
      <c r="Q28" s="47"/>
      <c r="R28" s="47"/>
      <c r="S28" s="47"/>
      <c r="T28" s="47">
        <v>1</v>
      </c>
      <c r="U28" s="47">
        <v>1</v>
      </c>
      <c r="V28" s="47"/>
      <c r="W28" s="47"/>
      <c r="X28" s="47"/>
      <c r="Y28" s="47">
        <v>2</v>
      </c>
      <c r="Z28" s="47"/>
      <c r="AA28" s="47"/>
      <c r="AB28" s="47">
        <v>26</v>
      </c>
      <c r="AC28" s="47">
        <v>4</v>
      </c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26</v>
      </c>
      <c r="F29" s="112">
        <f t="shared" ref="F29:AS29" si="1">SUM(F30:F40)</f>
        <v>7</v>
      </c>
      <c r="G29" s="112">
        <f t="shared" si="1"/>
        <v>19</v>
      </c>
      <c r="H29" s="112">
        <f t="shared" si="1"/>
        <v>0</v>
      </c>
      <c r="I29" s="112">
        <f t="shared" si="1"/>
        <v>0</v>
      </c>
      <c r="J29" s="112">
        <f t="shared" si="1"/>
        <v>31</v>
      </c>
      <c r="K29" s="112">
        <f t="shared" si="1"/>
        <v>13</v>
      </c>
      <c r="L29" s="112">
        <f t="shared" si="1"/>
        <v>11</v>
      </c>
      <c r="M29" s="112">
        <f t="shared" si="1"/>
        <v>0</v>
      </c>
      <c r="N29" s="112">
        <f t="shared" si="1"/>
        <v>1</v>
      </c>
      <c r="O29" s="112">
        <f t="shared" si="1"/>
        <v>4</v>
      </c>
      <c r="P29" s="112">
        <f t="shared" si="1"/>
        <v>0</v>
      </c>
      <c r="Q29" s="112">
        <f t="shared" si="1"/>
        <v>0</v>
      </c>
      <c r="R29" s="112">
        <f t="shared" si="1"/>
        <v>1</v>
      </c>
      <c r="S29" s="112">
        <f t="shared" si="1"/>
        <v>0</v>
      </c>
      <c r="T29" s="112">
        <f t="shared" si="1"/>
        <v>3</v>
      </c>
      <c r="U29" s="112">
        <f t="shared" si="1"/>
        <v>0</v>
      </c>
      <c r="V29" s="112">
        <f t="shared" si="1"/>
        <v>2</v>
      </c>
      <c r="W29" s="112">
        <f t="shared" si="1"/>
        <v>1</v>
      </c>
      <c r="X29" s="112">
        <f t="shared" si="1"/>
        <v>2</v>
      </c>
      <c r="Y29" s="112">
        <f t="shared" si="1"/>
        <v>6</v>
      </c>
      <c r="Z29" s="112">
        <f t="shared" si="1"/>
        <v>0</v>
      </c>
      <c r="AA29" s="112">
        <f t="shared" si="1"/>
        <v>0</v>
      </c>
      <c r="AB29" s="112">
        <f t="shared" si="1"/>
        <v>32</v>
      </c>
      <c r="AC29" s="112">
        <f t="shared" si="1"/>
        <v>3</v>
      </c>
      <c r="AD29" s="112">
        <f t="shared" si="1"/>
        <v>1</v>
      </c>
      <c r="AE29" s="112">
        <f t="shared" si="1"/>
        <v>0</v>
      </c>
      <c r="AF29" s="112">
        <f t="shared" si="1"/>
        <v>1</v>
      </c>
      <c r="AG29" s="112">
        <f t="shared" si="1"/>
        <v>0</v>
      </c>
      <c r="AH29" s="112">
        <f t="shared" si="1"/>
        <v>1</v>
      </c>
      <c r="AI29" s="112">
        <f t="shared" si="1"/>
        <v>0</v>
      </c>
      <c r="AJ29" s="112">
        <f t="shared" si="1"/>
        <v>1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47">
        <v>6</v>
      </c>
      <c r="F30" s="47">
        <v>4</v>
      </c>
      <c r="G30" s="6">
        <v>2</v>
      </c>
      <c r="H30" s="1"/>
      <c r="I30" s="1"/>
      <c r="J30" s="1">
        <v>2</v>
      </c>
      <c r="K30" s="1"/>
      <c r="L30" s="47">
        <v>2</v>
      </c>
      <c r="M30" s="47"/>
      <c r="N30" s="47"/>
      <c r="O30" s="47">
        <v>1</v>
      </c>
      <c r="P30" s="47"/>
      <c r="Q30" s="47"/>
      <c r="R30" s="47"/>
      <c r="S30" s="47"/>
      <c r="T30" s="47">
        <v>1</v>
      </c>
      <c r="U30" s="47"/>
      <c r="V30" s="47"/>
      <c r="W30" s="47">
        <v>1</v>
      </c>
      <c r="X30" s="47"/>
      <c r="Y30" s="47">
        <v>1</v>
      </c>
      <c r="Z30" s="47"/>
      <c r="AA30" s="47"/>
      <c r="AB30" s="47">
        <v>5</v>
      </c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47"/>
      <c r="F31" s="47"/>
      <c r="G31" s="6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47">
        <v>3</v>
      </c>
      <c r="F32" s="47"/>
      <c r="G32" s="6">
        <v>3</v>
      </c>
      <c r="H32" s="1"/>
      <c r="I32" s="1"/>
      <c r="J32" s="1">
        <v>3</v>
      </c>
      <c r="K32" s="1">
        <v>1</v>
      </c>
      <c r="L32" s="47">
        <v>2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>
        <v>4</v>
      </c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47">
        <v>1</v>
      </c>
      <c r="F33" s="47"/>
      <c r="G33" s="6">
        <v>1</v>
      </c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>
        <v>1</v>
      </c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6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>
        <v>5</v>
      </c>
      <c r="F35" s="47">
        <v>1</v>
      </c>
      <c r="G35" s="6">
        <v>4</v>
      </c>
      <c r="H35" s="1"/>
      <c r="I35" s="1"/>
      <c r="J35" s="1">
        <v>7</v>
      </c>
      <c r="K35" s="1">
        <v>4</v>
      </c>
      <c r="L35" s="47">
        <v>1</v>
      </c>
      <c r="M35" s="47"/>
      <c r="N35" s="47"/>
      <c r="O35" s="47">
        <v>2</v>
      </c>
      <c r="P35" s="47"/>
      <c r="Q35" s="47"/>
      <c r="R35" s="47">
        <v>1</v>
      </c>
      <c r="S35" s="47"/>
      <c r="T35" s="47">
        <v>1</v>
      </c>
      <c r="U35" s="47"/>
      <c r="V35" s="47">
        <v>1</v>
      </c>
      <c r="W35" s="47"/>
      <c r="X35" s="47"/>
      <c r="Y35" s="47">
        <v>2</v>
      </c>
      <c r="Z35" s="47"/>
      <c r="AA35" s="47"/>
      <c r="AB35" s="47">
        <v>7</v>
      </c>
      <c r="AC35" s="47">
        <v>1</v>
      </c>
      <c r="AD35" s="47">
        <v>1</v>
      </c>
      <c r="AE35" s="47"/>
      <c r="AF35" s="47">
        <v>1</v>
      </c>
      <c r="AG35" s="47"/>
      <c r="AH35" s="47">
        <v>1</v>
      </c>
      <c r="AI35" s="47"/>
      <c r="AJ35" s="47">
        <v>1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47"/>
      <c r="F36" s="47"/>
      <c r="G36" s="6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6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47">
        <v>4</v>
      </c>
      <c r="F38" s="47">
        <v>1</v>
      </c>
      <c r="G38" s="6">
        <v>3</v>
      </c>
      <c r="H38" s="1"/>
      <c r="I38" s="1"/>
      <c r="J38" s="1">
        <v>6</v>
      </c>
      <c r="K38" s="1">
        <v>3</v>
      </c>
      <c r="L38" s="47">
        <v>1</v>
      </c>
      <c r="M38" s="47"/>
      <c r="N38" s="47"/>
      <c r="O38" s="47">
        <v>1</v>
      </c>
      <c r="P38" s="47"/>
      <c r="Q38" s="47"/>
      <c r="R38" s="47"/>
      <c r="S38" s="47"/>
      <c r="T38" s="47">
        <v>1</v>
      </c>
      <c r="U38" s="47"/>
      <c r="V38" s="47">
        <v>1</v>
      </c>
      <c r="W38" s="47"/>
      <c r="X38" s="47">
        <v>1</v>
      </c>
      <c r="Y38" s="47">
        <v>2</v>
      </c>
      <c r="Z38" s="47"/>
      <c r="AA38" s="47"/>
      <c r="AB38" s="47">
        <v>5</v>
      </c>
      <c r="AC38" s="47">
        <v>1</v>
      </c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47"/>
      <c r="F39" s="47"/>
      <c r="G39" s="6"/>
      <c r="H39" s="1"/>
      <c r="I39" s="1"/>
      <c r="J39" s="1">
        <v>6</v>
      </c>
      <c r="K39" s="1">
        <v>3</v>
      </c>
      <c r="L39" s="47">
        <v>3</v>
      </c>
      <c r="M39" s="47"/>
      <c r="N39" s="47">
        <v>1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2</v>
      </c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47">
        <v>7</v>
      </c>
      <c r="F40" s="47">
        <v>1</v>
      </c>
      <c r="G40" s="6">
        <v>6</v>
      </c>
      <c r="H40" s="1"/>
      <c r="I40" s="1"/>
      <c r="J40" s="1">
        <v>7</v>
      </c>
      <c r="K40" s="1">
        <v>2</v>
      </c>
      <c r="L40" s="47">
        <v>2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>
        <v>1</v>
      </c>
      <c r="Y40" s="47">
        <v>1</v>
      </c>
      <c r="Z40" s="47"/>
      <c r="AA40" s="47"/>
      <c r="AB40" s="47">
        <v>8</v>
      </c>
      <c r="AC40" s="47">
        <v>1</v>
      </c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2</v>
      </c>
      <c r="F41" s="112">
        <f t="shared" ref="F41:AS41" si="2">SUM(F42:F48)</f>
        <v>0</v>
      </c>
      <c r="G41" s="112">
        <f t="shared" si="2"/>
        <v>2</v>
      </c>
      <c r="H41" s="112">
        <f t="shared" si="2"/>
        <v>0</v>
      </c>
      <c r="I41" s="112">
        <f t="shared" si="2"/>
        <v>0</v>
      </c>
      <c r="J41" s="112">
        <f t="shared" si="2"/>
        <v>10</v>
      </c>
      <c r="K41" s="112">
        <f t="shared" si="2"/>
        <v>6</v>
      </c>
      <c r="L41" s="112">
        <f t="shared" si="2"/>
        <v>4</v>
      </c>
      <c r="M41" s="112">
        <f t="shared" si="2"/>
        <v>0</v>
      </c>
      <c r="N41" s="112">
        <f t="shared" si="2"/>
        <v>0</v>
      </c>
      <c r="O41" s="112">
        <f t="shared" si="2"/>
        <v>1</v>
      </c>
      <c r="P41" s="112">
        <f t="shared" si="2"/>
        <v>1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1</v>
      </c>
      <c r="Z41" s="112">
        <f t="shared" si="2"/>
        <v>0</v>
      </c>
      <c r="AA41" s="112">
        <f t="shared" si="2"/>
        <v>1</v>
      </c>
      <c r="AB41" s="112">
        <f t="shared" si="2"/>
        <v>7</v>
      </c>
      <c r="AC41" s="112">
        <f t="shared" si="2"/>
        <v>1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47"/>
      <c r="F42" s="47"/>
      <c r="G42" s="6"/>
      <c r="H42" s="1"/>
      <c r="I42" s="1"/>
      <c r="J42" s="1">
        <v>1</v>
      </c>
      <c r="K42" s="1">
        <v>1</v>
      </c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>
        <v>1</v>
      </c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6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6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6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/>
      <c r="F46" s="47"/>
      <c r="G46" s="6"/>
      <c r="H46" s="1"/>
      <c r="I46" s="1"/>
      <c r="J46" s="1">
        <v>2</v>
      </c>
      <c r="K46" s="1"/>
      <c r="L46" s="47">
        <v>2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47"/>
      <c r="F47" s="47"/>
      <c r="G47" s="6"/>
      <c r="H47" s="1"/>
      <c r="I47" s="1"/>
      <c r="J47" s="1">
        <v>1</v>
      </c>
      <c r="K47" s="1">
        <v>1</v>
      </c>
      <c r="L47" s="47"/>
      <c r="M47" s="47"/>
      <c r="N47" s="47"/>
      <c r="O47" s="47">
        <v>1</v>
      </c>
      <c r="P47" s="47">
        <v>1</v>
      </c>
      <c r="Q47" s="47"/>
      <c r="R47" s="47"/>
      <c r="S47" s="47"/>
      <c r="T47" s="47"/>
      <c r="U47" s="47"/>
      <c r="V47" s="47"/>
      <c r="W47" s="47"/>
      <c r="X47" s="47"/>
      <c r="Y47" s="47">
        <v>1</v>
      </c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47">
        <v>2</v>
      </c>
      <c r="F48" s="47"/>
      <c r="G48" s="6">
        <v>2</v>
      </c>
      <c r="H48" s="1"/>
      <c r="I48" s="1"/>
      <c r="J48" s="1">
        <v>6</v>
      </c>
      <c r="K48" s="1">
        <v>4</v>
      </c>
      <c r="L48" s="47">
        <v>2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>
        <v>1</v>
      </c>
      <c r="AB48" s="47">
        <v>6</v>
      </c>
      <c r="AC48" s="47">
        <v>1</v>
      </c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45</v>
      </c>
      <c r="F49" s="112">
        <f t="shared" ref="F49:AS49" si="3">SUM(F50:F62)</f>
        <v>3</v>
      </c>
      <c r="G49" s="112">
        <f t="shared" si="3"/>
        <v>42</v>
      </c>
      <c r="H49" s="112">
        <f t="shared" si="3"/>
        <v>0</v>
      </c>
      <c r="I49" s="112">
        <f t="shared" si="3"/>
        <v>0</v>
      </c>
      <c r="J49" s="112">
        <f t="shared" si="3"/>
        <v>59</v>
      </c>
      <c r="K49" s="112">
        <f t="shared" si="3"/>
        <v>37</v>
      </c>
      <c r="L49" s="112">
        <f t="shared" si="3"/>
        <v>14</v>
      </c>
      <c r="M49" s="112">
        <f t="shared" si="3"/>
        <v>0</v>
      </c>
      <c r="N49" s="112">
        <f t="shared" si="3"/>
        <v>6</v>
      </c>
      <c r="O49" s="112">
        <f t="shared" si="3"/>
        <v>18</v>
      </c>
      <c r="P49" s="112">
        <f t="shared" si="3"/>
        <v>9</v>
      </c>
      <c r="Q49" s="112">
        <f t="shared" si="3"/>
        <v>2</v>
      </c>
      <c r="R49" s="112">
        <f t="shared" si="3"/>
        <v>0</v>
      </c>
      <c r="S49" s="112">
        <f t="shared" si="3"/>
        <v>0</v>
      </c>
      <c r="T49" s="112">
        <f t="shared" si="3"/>
        <v>7</v>
      </c>
      <c r="U49" s="112">
        <f t="shared" si="3"/>
        <v>6</v>
      </c>
      <c r="V49" s="112">
        <f t="shared" si="3"/>
        <v>1</v>
      </c>
      <c r="W49" s="112">
        <f t="shared" si="3"/>
        <v>0</v>
      </c>
      <c r="X49" s="112">
        <f t="shared" si="3"/>
        <v>2</v>
      </c>
      <c r="Y49" s="112">
        <f t="shared" si="3"/>
        <v>20</v>
      </c>
      <c r="Z49" s="112">
        <f t="shared" si="3"/>
        <v>0</v>
      </c>
      <c r="AA49" s="112">
        <f t="shared" si="3"/>
        <v>1</v>
      </c>
      <c r="AB49" s="112">
        <f t="shared" si="3"/>
        <v>56</v>
      </c>
      <c r="AC49" s="112">
        <f t="shared" si="3"/>
        <v>3</v>
      </c>
      <c r="AD49" s="112">
        <f t="shared" si="3"/>
        <v>0</v>
      </c>
      <c r="AE49" s="112">
        <f t="shared" si="3"/>
        <v>0</v>
      </c>
      <c r="AF49" s="112">
        <f t="shared" si="3"/>
        <v>0</v>
      </c>
      <c r="AG49" s="112">
        <f t="shared" si="3"/>
        <v>0</v>
      </c>
      <c r="AH49" s="112">
        <f t="shared" si="3"/>
        <v>0</v>
      </c>
      <c r="AI49" s="112">
        <f t="shared" si="3"/>
        <v>0</v>
      </c>
      <c r="AJ49" s="112">
        <f t="shared" si="3"/>
        <v>0</v>
      </c>
      <c r="AK49" s="112">
        <f t="shared" si="3"/>
        <v>0</v>
      </c>
      <c r="AL49" s="112">
        <f t="shared" si="3"/>
        <v>0</v>
      </c>
      <c r="AM49" s="112">
        <f t="shared" si="3"/>
        <v>0</v>
      </c>
      <c r="AN49" s="112">
        <f t="shared" si="3"/>
        <v>0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47">
        <v>22</v>
      </c>
      <c r="F50" s="47"/>
      <c r="G50" s="66">
        <v>22</v>
      </c>
      <c r="H50" s="1"/>
      <c r="I50" s="1"/>
      <c r="J50" s="1">
        <v>32</v>
      </c>
      <c r="K50" s="1">
        <v>20</v>
      </c>
      <c r="L50" s="47">
        <v>8</v>
      </c>
      <c r="M50" s="47"/>
      <c r="N50" s="47">
        <v>5</v>
      </c>
      <c r="O50" s="47">
        <v>12</v>
      </c>
      <c r="P50" s="47">
        <v>7</v>
      </c>
      <c r="Q50" s="47">
        <v>1</v>
      </c>
      <c r="R50" s="47"/>
      <c r="S50" s="47"/>
      <c r="T50" s="47">
        <v>4</v>
      </c>
      <c r="U50" s="47">
        <v>3</v>
      </c>
      <c r="V50" s="47">
        <v>1</v>
      </c>
      <c r="W50" s="47"/>
      <c r="X50" s="47"/>
      <c r="Y50" s="47">
        <v>12</v>
      </c>
      <c r="Z50" s="47"/>
      <c r="AA50" s="47">
        <v>1</v>
      </c>
      <c r="AB50" s="47">
        <v>25</v>
      </c>
      <c r="AC50" s="47">
        <v>1</v>
      </c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>
        <v>5</v>
      </c>
      <c r="F51" s="47"/>
      <c r="G51" s="6">
        <v>5</v>
      </c>
      <c r="H51" s="1"/>
      <c r="I51" s="1"/>
      <c r="J51" s="1">
        <v>12</v>
      </c>
      <c r="K51" s="1">
        <v>10</v>
      </c>
      <c r="L51" s="47">
        <v>1</v>
      </c>
      <c r="M51" s="47"/>
      <c r="N51" s="47"/>
      <c r="O51" s="47">
        <v>2</v>
      </c>
      <c r="P51" s="47">
        <v>1</v>
      </c>
      <c r="Q51" s="47"/>
      <c r="R51" s="47"/>
      <c r="S51" s="47"/>
      <c r="T51" s="47">
        <v>1</v>
      </c>
      <c r="U51" s="47">
        <v>1</v>
      </c>
      <c r="V51" s="47"/>
      <c r="W51" s="47"/>
      <c r="X51" s="47"/>
      <c r="Y51" s="47">
        <v>2</v>
      </c>
      <c r="Z51" s="47"/>
      <c r="AA51" s="47"/>
      <c r="AB51" s="47">
        <v>13</v>
      </c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47">
        <v>3</v>
      </c>
      <c r="F52" s="47">
        <v>2</v>
      </c>
      <c r="G52" s="6">
        <v>1</v>
      </c>
      <c r="H52" s="1"/>
      <c r="I52" s="1"/>
      <c r="J52" s="1">
        <v>2</v>
      </c>
      <c r="K52" s="1">
        <v>1</v>
      </c>
      <c r="L52" s="1"/>
      <c r="M52" s="1"/>
      <c r="N52" s="1"/>
      <c r="O52" s="1">
        <v>1</v>
      </c>
      <c r="P52" s="1"/>
      <c r="Q52" s="1"/>
      <c r="R52" s="1"/>
      <c r="S52" s="47"/>
      <c r="T52" s="1">
        <v>1</v>
      </c>
      <c r="U52" s="1">
        <v>1</v>
      </c>
      <c r="V52" s="1"/>
      <c r="W52" s="1"/>
      <c r="X52" s="1"/>
      <c r="Y52" s="47">
        <v>1</v>
      </c>
      <c r="Z52" s="47"/>
      <c r="AA52" s="47"/>
      <c r="AB52" s="47">
        <v>3</v>
      </c>
      <c r="AC52" s="47">
        <v>2</v>
      </c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47">
        <v>1</v>
      </c>
      <c r="F53" s="47">
        <v>1</v>
      </c>
      <c r="G53" s="6"/>
      <c r="H53" s="1"/>
      <c r="I53" s="1"/>
      <c r="J53" s="1"/>
      <c r="K53" s="1"/>
      <c r="L53" s="47"/>
      <c r="M53" s="47"/>
      <c r="N53" s="47"/>
      <c r="O53" s="47">
        <v>1</v>
      </c>
      <c r="P53" s="47"/>
      <c r="Q53" s="47"/>
      <c r="R53" s="47"/>
      <c r="S53" s="47"/>
      <c r="T53" s="47">
        <v>1</v>
      </c>
      <c r="U53" s="47">
        <v>1</v>
      </c>
      <c r="V53" s="47"/>
      <c r="W53" s="47"/>
      <c r="X53" s="47"/>
      <c r="Y53" s="47">
        <v>1</v>
      </c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6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47">
        <v>2</v>
      </c>
      <c r="F55" s="47"/>
      <c r="G55" s="6">
        <v>2</v>
      </c>
      <c r="H55" s="1"/>
      <c r="I55" s="1"/>
      <c r="J55" s="1">
        <v>1</v>
      </c>
      <c r="K55" s="1"/>
      <c r="L55" s="47"/>
      <c r="M55" s="47"/>
      <c r="N55" s="47"/>
      <c r="O55" s="47">
        <v>1</v>
      </c>
      <c r="P55" s="47">
        <v>1</v>
      </c>
      <c r="Q55" s="47"/>
      <c r="R55" s="47"/>
      <c r="S55" s="47"/>
      <c r="T55" s="47"/>
      <c r="U55" s="47"/>
      <c r="V55" s="47"/>
      <c r="W55" s="47"/>
      <c r="X55" s="47"/>
      <c r="Y55" s="47">
        <v>1</v>
      </c>
      <c r="Z55" s="47"/>
      <c r="AA55" s="47"/>
      <c r="AB55" s="47">
        <v>1</v>
      </c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47">
        <v>1</v>
      </c>
      <c r="F56" s="47"/>
      <c r="G56" s="6">
        <v>1</v>
      </c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>
        <v>1</v>
      </c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47">
        <v>1</v>
      </c>
      <c r="F57" s="47"/>
      <c r="G57" s="6">
        <v>1</v>
      </c>
      <c r="H57" s="1"/>
      <c r="I57" s="1"/>
      <c r="J57" s="1">
        <v>1</v>
      </c>
      <c r="K57" s="1">
        <v>1</v>
      </c>
      <c r="L57" s="47"/>
      <c r="M57" s="47"/>
      <c r="N57" s="47">
        <v>1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>
        <v>1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47">
        <v>3</v>
      </c>
      <c r="F58" s="47"/>
      <c r="G58" s="6">
        <v>3</v>
      </c>
      <c r="H58" s="1"/>
      <c r="I58" s="1"/>
      <c r="J58" s="1">
        <v>2</v>
      </c>
      <c r="K58" s="1">
        <v>2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>
        <v>1</v>
      </c>
      <c r="Y58" s="47">
        <v>1</v>
      </c>
      <c r="Z58" s="47"/>
      <c r="AA58" s="47"/>
      <c r="AB58" s="47">
        <v>4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47">
        <v>6</v>
      </c>
      <c r="F59" s="47"/>
      <c r="G59" s="6">
        <v>6</v>
      </c>
      <c r="H59" s="1"/>
      <c r="I59" s="1"/>
      <c r="J59" s="1">
        <v>5</v>
      </c>
      <c r="K59" s="1">
        <v>3</v>
      </c>
      <c r="L59" s="47">
        <v>2</v>
      </c>
      <c r="M59" s="47"/>
      <c r="N59" s="47"/>
      <c r="O59" s="47">
        <v>1</v>
      </c>
      <c r="P59" s="47"/>
      <c r="Q59" s="47">
        <v>1</v>
      </c>
      <c r="R59" s="47"/>
      <c r="S59" s="47"/>
      <c r="T59" s="47"/>
      <c r="U59" s="47"/>
      <c r="V59" s="47"/>
      <c r="W59" s="47"/>
      <c r="X59" s="47"/>
      <c r="Y59" s="47">
        <v>1</v>
      </c>
      <c r="Z59" s="47"/>
      <c r="AA59" s="47"/>
      <c r="AB59" s="47">
        <v>8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47"/>
      <c r="F60" s="47"/>
      <c r="G60" s="6"/>
      <c r="H60" s="1"/>
      <c r="I60" s="1"/>
      <c r="J60" s="1">
        <v>1</v>
      </c>
      <c r="K60" s="1"/>
      <c r="L60" s="47">
        <v>1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6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47">
        <v>1</v>
      </c>
      <c r="F62" s="47"/>
      <c r="G62" s="6">
        <v>1</v>
      </c>
      <c r="H62" s="1"/>
      <c r="I62" s="1"/>
      <c r="J62" s="1">
        <v>3</v>
      </c>
      <c r="K62" s="1"/>
      <c r="L62" s="47">
        <v>2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>
        <v>1</v>
      </c>
      <c r="Y62" s="47">
        <v>1</v>
      </c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1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>
        <v>1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64.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10</v>
      </c>
      <c r="F70" s="112">
        <f t="shared" ref="F70:AS70" si="5">SUM(F71:F76)</f>
        <v>0</v>
      </c>
      <c r="G70" s="112">
        <f t="shared" si="5"/>
        <v>10</v>
      </c>
      <c r="H70" s="112">
        <f t="shared" si="5"/>
        <v>0</v>
      </c>
      <c r="I70" s="112">
        <f t="shared" si="5"/>
        <v>0</v>
      </c>
      <c r="J70" s="112">
        <f t="shared" si="5"/>
        <v>16</v>
      </c>
      <c r="K70" s="112">
        <f t="shared" si="5"/>
        <v>11</v>
      </c>
      <c r="L70" s="112">
        <f t="shared" si="5"/>
        <v>4</v>
      </c>
      <c r="M70" s="112">
        <f t="shared" si="5"/>
        <v>0</v>
      </c>
      <c r="N70" s="112">
        <f t="shared" si="5"/>
        <v>0</v>
      </c>
      <c r="O70" s="112">
        <f t="shared" si="5"/>
        <v>2</v>
      </c>
      <c r="P70" s="112">
        <f t="shared" si="5"/>
        <v>1</v>
      </c>
      <c r="Q70" s="112">
        <f t="shared" si="5"/>
        <v>0</v>
      </c>
      <c r="R70" s="112">
        <f t="shared" si="5"/>
        <v>1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0</v>
      </c>
      <c r="Y70" s="112">
        <f t="shared" si="5"/>
        <v>2</v>
      </c>
      <c r="Z70" s="112">
        <f t="shared" si="5"/>
        <v>0</v>
      </c>
      <c r="AA70" s="112">
        <f t="shared" si="5"/>
        <v>1</v>
      </c>
      <c r="AB70" s="112">
        <f t="shared" si="5"/>
        <v>19</v>
      </c>
      <c r="AC70" s="112">
        <f t="shared" si="5"/>
        <v>1</v>
      </c>
      <c r="AD70" s="112">
        <f t="shared" si="5"/>
        <v>2</v>
      </c>
      <c r="AE70" s="112">
        <f t="shared" si="5"/>
        <v>1</v>
      </c>
      <c r="AF70" s="112">
        <f t="shared" si="5"/>
        <v>3</v>
      </c>
      <c r="AG70" s="112">
        <f t="shared" si="5"/>
        <v>0</v>
      </c>
      <c r="AH70" s="112">
        <f t="shared" si="5"/>
        <v>3</v>
      </c>
      <c r="AI70" s="112">
        <f t="shared" si="5"/>
        <v>0</v>
      </c>
      <c r="AJ70" s="112">
        <f t="shared" si="5"/>
        <v>0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">
        <v>1</v>
      </c>
      <c r="F71" s="1"/>
      <c r="G71" s="6">
        <v>1</v>
      </c>
      <c r="H71" s="1"/>
      <c r="I71" s="1"/>
      <c r="J71" s="1">
        <v>4</v>
      </c>
      <c r="K71" s="1">
        <v>3</v>
      </c>
      <c r="L71" s="47">
        <v>1</v>
      </c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>
        <v>4</v>
      </c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">
        <v>3</v>
      </c>
      <c r="F72" s="1"/>
      <c r="G72" s="6">
        <v>3</v>
      </c>
      <c r="H72" s="1"/>
      <c r="I72" s="1"/>
      <c r="J72" s="1">
        <v>3</v>
      </c>
      <c r="K72" s="1">
        <v>3</v>
      </c>
      <c r="L72" s="47"/>
      <c r="M72" s="47"/>
      <c r="N72" s="47"/>
      <c r="O72" s="47">
        <v>2</v>
      </c>
      <c r="P72" s="47">
        <v>1</v>
      </c>
      <c r="Q72" s="47"/>
      <c r="R72" s="47">
        <v>1</v>
      </c>
      <c r="S72" s="47"/>
      <c r="T72" s="47"/>
      <c r="U72" s="47"/>
      <c r="V72" s="47"/>
      <c r="W72" s="47"/>
      <c r="X72" s="47"/>
      <c r="Y72" s="47">
        <v>2</v>
      </c>
      <c r="Z72" s="47"/>
      <c r="AA72" s="47"/>
      <c r="AB72" s="47">
        <v>4</v>
      </c>
      <c r="AC72" s="47"/>
      <c r="AD72" s="47">
        <v>2</v>
      </c>
      <c r="AE72" s="47"/>
      <c r="AF72" s="47">
        <v>2</v>
      </c>
      <c r="AG72" s="47"/>
      <c r="AH72" s="47">
        <v>2</v>
      </c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"/>
      <c r="F73" s="1"/>
      <c r="G73" s="6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"/>
      <c r="F74" s="1"/>
      <c r="G74" s="6"/>
      <c r="H74" s="1"/>
      <c r="I74" s="1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">
        <v>5</v>
      </c>
      <c r="F75" s="1"/>
      <c r="G75" s="6">
        <v>5</v>
      </c>
      <c r="H75" s="1"/>
      <c r="I75" s="1"/>
      <c r="J75" s="1">
        <v>4</v>
      </c>
      <c r="K75" s="1">
        <v>1</v>
      </c>
      <c r="L75" s="47">
        <v>2</v>
      </c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>
        <v>6</v>
      </c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">
        <v>1</v>
      </c>
      <c r="F76" s="1"/>
      <c r="G76" s="6">
        <v>1</v>
      </c>
      <c r="H76" s="1"/>
      <c r="I76" s="1"/>
      <c r="J76" s="1">
        <v>5</v>
      </c>
      <c r="K76" s="1">
        <v>4</v>
      </c>
      <c r="L76" s="47">
        <v>1</v>
      </c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>
        <v>1</v>
      </c>
      <c r="AB76" s="47">
        <v>5</v>
      </c>
      <c r="AC76" s="47">
        <v>1</v>
      </c>
      <c r="AD76" s="47"/>
      <c r="AE76" s="47">
        <v>1</v>
      </c>
      <c r="AF76" s="47">
        <v>1</v>
      </c>
      <c r="AG76" s="47"/>
      <c r="AH76" s="47">
        <v>1</v>
      </c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18</v>
      </c>
      <c r="F80" s="112">
        <f t="shared" ref="F80:AS80" si="7">SUM(F81:F101)</f>
        <v>2</v>
      </c>
      <c r="G80" s="112">
        <f t="shared" si="7"/>
        <v>16</v>
      </c>
      <c r="H80" s="112">
        <f t="shared" si="7"/>
        <v>0</v>
      </c>
      <c r="I80" s="112">
        <f t="shared" si="7"/>
        <v>0</v>
      </c>
      <c r="J80" s="112">
        <f t="shared" si="7"/>
        <v>37</v>
      </c>
      <c r="K80" s="112">
        <f t="shared" si="7"/>
        <v>32</v>
      </c>
      <c r="L80" s="112">
        <f t="shared" si="7"/>
        <v>0</v>
      </c>
      <c r="M80" s="112">
        <f t="shared" si="7"/>
        <v>0</v>
      </c>
      <c r="N80" s="112">
        <f t="shared" si="7"/>
        <v>0</v>
      </c>
      <c r="O80" s="112">
        <f t="shared" si="7"/>
        <v>17</v>
      </c>
      <c r="P80" s="112">
        <f t="shared" si="7"/>
        <v>14</v>
      </c>
      <c r="Q80" s="112">
        <f t="shared" si="7"/>
        <v>0</v>
      </c>
      <c r="R80" s="112">
        <f t="shared" si="7"/>
        <v>2</v>
      </c>
      <c r="S80" s="112">
        <f t="shared" si="7"/>
        <v>0</v>
      </c>
      <c r="T80" s="112">
        <f t="shared" si="7"/>
        <v>1</v>
      </c>
      <c r="U80" s="112">
        <f t="shared" si="7"/>
        <v>0</v>
      </c>
      <c r="V80" s="112">
        <f t="shared" si="7"/>
        <v>1</v>
      </c>
      <c r="W80" s="112">
        <f t="shared" si="7"/>
        <v>0</v>
      </c>
      <c r="X80" s="112">
        <f t="shared" si="7"/>
        <v>3</v>
      </c>
      <c r="Y80" s="112">
        <f t="shared" si="7"/>
        <v>20</v>
      </c>
      <c r="Z80" s="112">
        <f t="shared" si="7"/>
        <v>0</v>
      </c>
      <c r="AA80" s="112">
        <f t="shared" si="7"/>
        <v>3</v>
      </c>
      <c r="AB80" s="112">
        <f t="shared" si="7"/>
        <v>30</v>
      </c>
      <c r="AC80" s="112">
        <f t="shared" si="7"/>
        <v>3</v>
      </c>
      <c r="AD80" s="112">
        <f t="shared" si="7"/>
        <v>2</v>
      </c>
      <c r="AE80" s="112">
        <f t="shared" si="7"/>
        <v>1</v>
      </c>
      <c r="AF80" s="112">
        <f t="shared" si="7"/>
        <v>3</v>
      </c>
      <c r="AG80" s="112">
        <f t="shared" si="7"/>
        <v>1</v>
      </c>
      <c r="AH80" s="112">
        <f t="shared" si="7"/>
        <v>2</v>
      </c>
      <c r="AI80" s="112">
        <f t="shared" si="7"/>
        <v>0</v>
      </c>
      <c r="AJ80" s="112">
        <f t="shared" si="7"/>
        <v>2</v>
      </c>
      <c r="AK80" s="112">
        <f t="shared" si="7"/>
        <v>0</v>
      </c>
      <c r="AL80" s="112">
        <f t="shared" si="7"/>
        <v>1</v>
      </c>
      <c r="AM80" s="112">
        <f t="shared" si="7"/>
        <v>1</v>
      </c>
      <c r="AN80" s="112">
        <f t="shared" si="7"/>
        <v>1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6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6</v>
      </c>
      <c r="F82" s="47">
        <v>2</v>
      </c>
      <c r="G82" s="6">
        <v>4</v>
      </c>
      <c r="H82" s="1"/>
      <c r="I82" s="1"/>
      <c r="J82" s="1">
        <v>10</v>
      </c>
      <c r="K82" s="1">
        <v>9</v>
      </c>
      <c r="L82" s="47"/>
      <c r="M82" s="47"/>
      <c r="N82" s="47"/>
      <c r="O82" s="47">
        <v>4</v>
      </c>
      <c r="P82" s="47">
        <v>3</v>
      </c>
      <c r="Q82" s="47"/>
      <c r="R82" s="47"/>
      <c r="S82" s="47"/>
      <c r="T82" s="47">
        <v>1</v>
      </c>
      <c r="U82" s="47"/>
      <c r="V82" s="47">
        <v>1</v>
      </c>
      <c r="W82" s="47"/>
      <c r="X82" s="47">
        <v>1</v>
      </c>
      <c r="Y82" s="47">
        <v>5</v>
      </c>
      <c r="Z82" s="47"/>
      <c r="AA82" s="47">
        <v>3</v>
      </c>
      <c r="AB82" s="47">
        <v>10</v>
      </c>
      <c r="AC82" s="47">
        <v>3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>
        <v>1</v>
      </c>
      <c r="F83" s="47"/>
      <c r="G83" s="6">
        <v>1</v>
      </c>
      <c r="H83" s="1"/>
      <c r="I83" s="1"/>
      <c r="J83" s="1">
        <v>5</v>
      </c>
      <c r="K83" s="1">
        <v>5</v>
      </c>
      <c r="L83" s="47"/>
      <c r="M83" s="47"/>
      <c r="N83" s="47"/>
      <c r="O83" s="47">
        <v>6</v>
      </c>
      <c r="P83" s="47">
        <v>5</v>
      </c>
      <c r="Q83" s="47"/>
      <c r="R83" s="47">
        <v>1</v>
      </c>
      <c r="S83" s="47"/>
      <c r="T83" s="47"/>
      <c r="U83" s="47"/>
      <c r="V83" s="47"/>
      <c r="W83" s="47"/>
      <c r="X83" s="47"/>
      <c r="Y83" s="47">
        <v>6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>
        <v>1</v>
      </c>
      <c r="F84" s="47"/>
      <c r="G84" s="6">
        <v>1</v>
      </c>
      <c r="H84" s="1"/>
      <c r="I84" s="1"/>
      <c r="J84" s="1">
        <v>5</v>
      </c>
      <c r="K84" s="1">
        <v>5</v>
      </c>
      <c r="L84" s="47"/>
      <c r="M84" s="47"/>
      <c r="N84" s="47"/>
      <c r="O84" s="47">
        <v>1</v>
      </c>
      <c r="P84" s="47">
        <v>1</v>
      </c>
      <c r="Q84" s="47"/>
      <c r="R84" s="47"/>
      <c r="S84" s="47"/>
      <c r="T84" s="47"/>
      <c r="U84" s="47"/>
      <c r="V84" s="47"/>
      <c r="W84" s="47"/>
      <c r="X84" s="47"/>
      <c r="Y84" s="47">
        <v>1</v>
      </c>
      <c r="Z84" s="47"/>
      <c r="AA84" s="47"/>
      <c r="AB84" s="47">
        <v>5</v>
      </c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6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>
        <v>2</v>
      </c>
      <c r="F86" s="47"/>
      <c r="G86" s="6">
        <v>2</v>
      </c>
      <c r="H86" s="1"/>
      <c r="I86" s="1"/>
      <c r="J86" s="1">
        <v>1</v>
      </c>
      <c r="K86" s="1"/>
      <c r="L86" s="47"/>
      <c r="M86" s="47"/>
      <c r="N86" s="47"/>
      <c r="O86" s="47">
        <v>1</v>
      </c>
      <c r="P86" s="47"/>
      <c r="Q86" s="47"/>
      <c r="R86" s="47">
        <v>1</v>
      </c>
      <c r="S86" s="47"/>
      <c r="T86" s="47"/>
      <c r="U86" s="47"/>
      <c r="V86" s="47"/>
      <c r="W86" s="47"/>
      <c r="X86" s="47"/>
      <c r="Y86" s="47">
        <v>1</v>
      </c>
      <c r="Z86" s="47"/>
      <c r="AA86" s="47"/>
      <c r="AB86" s="47">
        <v>1</v>
      </c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>
        <v>1</v>
      </c>
      <c r="F87" s="47"/>
      <c r="G87" s="6">
        <v>1</v>
      </c>
      <c r="H87" s="1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>
        <v>1</v>
      </c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/>
      <c r="F88" s="47"/>
      <c r="G88" s="6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>
        <v>3</v>
      </c>
      <c r="F89" s="47"/>
      <c r="G89" s="6">
        <v>3</v>
      </c>
      <c r="H89" s="1"/>
      <c r="I89" s="1"/>
      <c r="J89" s="1">
        <v>10</v>
      </c>
      <c r="K89" s="1">
        <v>10</v>
      </c>
      <c r="L89" s="47"/>
      <c r="M89" s="47"/>
      <c r="N89" s="47"/>
      <c r="O89" s="47">
        <v>2</v>
      </c>
      <c r="P89" s="47">
        <v>2</v>
      </c>
      <c r="Q89" s="47"/>
      <c r="R89" s="47"/>
      <c r="S89" s="47"/>
      <c r="T89" s="47"/>
      <c r="U89" s="47"/>
      <c r="V89" s="47"/>
      <c r="W89" s="47"/>
      <c r="X89" s="47"/>
      <c r="Y89" s="47">
        <v>2</v>
      </c>
      <c r="Z89" s="47"/>
      <c r="AA89" s="47"/>
      <c r="AB89" s="47">
        <v>11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>
        <v>1</v>
      </c>
      <c r="F90" s="47"/>
      <c r="G90" s="6">
        <v>1</v>
      </c>
      <c r="H90" s="1"/>
      <c r="I90" s="1"/>
      <c r="J90" s="1">
        <v>1</v>
      </c>
      <c r="K90" s="1">
        <v>1</v>
      </c>
      <c r="L90" s="47"/>
      <c r="M90" s="47"/>
      <c r="N90" s="47"/>
      <c r="O90" s="47">
        <v>1</v>
      </c>
      <c r="P90" s="47">
        <v>1</v>
      </c>
      <c r="Q90" s="47"/>
      <c r="R90" s="47"/>
      <c r="S90" s="47"/>
      <c r="T90" s="47"/>
      <c r="U90" s="47"/>
      <c r="V90" s="47"/>
      <c r="W90" s="47"/>
      <c r="X90" s="47"/>
      <c r="Y90" s="47">
        <v>1</v>
      </c>
      <c r="Z90" s="47"/>
      <c r="AA90" s="47"/>
      <c r="AB90" s="47">
        <v>1</v>
      </c>
      <c r="AC90" s="47"/>
      <c r="AD90" s="47">
        <v>1</v>
      </c>
      <c r="AE90" s="47"/>
      <c r="AF90" s="47">
        <v>1</v>
      </c>
      <c r="AG90" s="47"/>
      <c r="AH90" s="47">
        <v>1</v>
      </c>
      <c r="AI90" s="47"/>
      <c r="AJ90" s="47">
        <v>1</v>
      </c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6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6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6"/>
      <c r="H93" s="1"/>
      <c r="I93" s="1"/>
      <c r="J93" s="1">
        <v>1</v>
      </c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>
        <v>1</v>
      </c>
      <c r="F94" s="47"/>
      <c r="G94" s="6">
        <v>1</v>
      </c>
      <c r="H94" s="1"/>
      <c r="I94" s="1"/>
      <c r="J94" s="1">
        <v>1</v>
      </c>
      <c r="K94" s="1">
        <v>1</v>
      </c>
      <c r="L94" s="47"/>
      <c r="M94" s="47"/>
      <c r="N94" s="47"/>
      <c r="O94" s="47">
        <v>1</v>
      </c>
      <c r="P94" s="47">
        <v>1</v>
      </c>
      <c r="Q94" s="47"/>
      <c r="R94" s="47"/>
      <c r="S94" s="47"/>
      <c r="T94" s="47"/>
      <c r="U94" s="47"/>
      <c r="V94" s="47"/>
      <c r="W94" s="47"/>
      <c r="X94" s="47">
        <v>1</v>
      </c>
      <c r="Y94" s="47">
        <v>2</v>
      </c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6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47"/>
      <c r="G96" s="6"/>
      <c r="H96" s="1"/>
      <c r="I96" s="1"/>
      <c r="J96" s="1"/>
      <c r="K96" s="1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>
        <v>1</v>
      </c>
      <c r="F97" s="47"/>
      <c r="G97" s="6">
        <v>1</v>
      </c>
      <c r="H97" s="1"/>
      <c r="I97" s="1"/>
      <c r="J97" s="1">
        <v>1</v>
      </c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>
        <v>1</v>
      </c>
      <c r="Y97" s="47">
        <v>1</v>
      </c>
      <c r="Z97" s="47"/>
      <c r="AA97" s="47"/>
      <c r="AB97" s="47"/>
      <c r="AC97" s="47"/>
      <c r="AD97" s="47">
        <v>1</v>
      </c>
      <c r="AE97" s="47"/>
      <c r="AF97" s="47">
        <v>1</v>
      </c>
      <c r="AG97" s="47"/>
      <c r="AH97" s="47">
        <v>1</v>
      </c>
      <c r="AI97" s="47"/>
      <c r="AJ97" s="47">
        <v>1</v>
      </c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6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>
        <v>1</v>
      </c>
      <c r="F99" s="47"/>
      <c r="G99" s="6">
        <v>1</v>
      </c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>
        <v>1</v>
      </c>
      <c r="AC99" s="47"/>
      <c r="AD99" s="47"/>
      <c r="AE99" s="47">
        <v>1</v>
      </c>
      <c r="AF99" s="47">
        <v>1</v>
      </c>
      <c r="AG99" s="47">
        <v>1</v>
      </c>
      <c r="AH99" s="47"/>
      <c r="AI99" s="47"/>
      <c r="AJ99" s="47"/>
      <c r="AK99" s="47"/>
      <c r="AL99" s="47">
        <v>1</v>
      </c>
      <c r="AM99" s="47">
        <v>1</v>
      </c>
      <c r="AN99" s="47">
        <v>1</v>
      </c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6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6"/>
      <c r="H101" s="1"/>
      <c r="I101" s="1"/>
      <c r="J101" s="1">
        <v>2</v>
      </c>
      <c r="K101" s="1">
        <v>1</v>
      </c>
      <c r="L101" s="47"/>
      <c r="M101" s="47"/>
      <c r="N101" s="47"/>
      <c r="O101" s="47">
        <v>1</v>
      </c>
      <c r="P101" s="47">
        <v>1</v>
      </c>
      <c r="Q101" s="47"/>
      <c r="R101" s="47"/>
      <c r="S101" s="47"/>
      <c r="T101" s="47"/>
      <c r="U101" s="47"/>
      <c r="V101" s="47"/>
      <c r="W101" s="47"/>
      <c r="X101" s="47"/>
      <c r="Y101" s="47">
        <v>1</v>
      </c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7.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356</v>
      </c>
      <c r="F106" s="112">
        <f t="shared" ref="F106:AS106" si="9">SUM(F107:F114)</f>
        <v>11</v>
      </c>
      <c r="G106" s="112">
        <f t="shared" si="9"/>
        <v>345</v>
      </c>
      <c r="H106" s="112">
        <f t="shared" si="9"/>
        <v>0</v>
      </c>
      <c r="I106" s="112">
        <f t="shared" si="9"/>
        <v>0</v>
      </c>
      <c r="J106" s="112">
        <f t="shared" si="9"/>
        <v>1862</v>
      </c>
      <c r="K106" s="112">
        <f t="shared" si="9"/>
        <v>1619</v>
      </c>
      <c r="L106" s="112">
        <f t="shared" si="9"/>
        <v>172</v>
      </c>
      <c r="M106" s="112">
        <f t="shared" si="9"/>
        <v>0</v>
      </c>
      <c r="N106" s="112">
        <f t="shared" si="9"/>
        <v>6</v>
      </c>
      <c r="O106" s="112">
        <f t="shared" si="9"/>
        <v>1178</v>
      </c>
      <c r="P106" s="112">
        <f t="shared" si="9"/>
        <v>1088</v>
      </c>
      <c r="Q106" s="112">
        <f t="shared" si="9"/>
        <v>23</v>
      </c>
      <c r="R106" s="112">
        <f t="shared" si="9"/>
        <v>4</v>
      </c>
      <c r="S106" s="112">
        <f t="shared" si="9"/>
        <v>0</v>
      </c>
      <c r="T106" s="112">
        <f t="shared" si="9"/>
        <v>63</v>
      </c>
      <c r="U106" s="112">
        <f t="shared" si="9"/>
        <v>6</v>
      </c>
      <c r="V106" s="112">
        <f t="shared" si="9"/>
        <v>53</v>
      </c>
      <c r="W106" s="112">
        <f t="shared" si="9"/>
        <v>4</v>
      </c>
      <c r="X106" s="112">
        <f t="shared" si="9"/>
        <v>6</v>
      </c>
      <c r="Y106" s="112">
        <f t="shared" si="9"/>
        <v>1184</v>
      </c>
      <c r="Z106" s="112">
        <f t="shared" si="9"/>
        <v>0</v>
      </c>
      <c r="AA106" s="112">
        <f t="shared" si="9"/>
        <v>1</v>
      </c>
      <c r="AB106" s="112">
        <f t="shared" si="9"/>
        <v>785</v>
      </c>
      <c r="AC106" s="112">
        <f t="shared" si="9"/>
        <v>9</v>
      </c>
      <c r="AD106" s="112">
        <f t="shared" si="9"/>
        <v>6</v>
      </c>
      <c r="AE106" s="112">
        <f t="shared" si="9"/>
        <v>1</v>
      </c>
      <c r="AF106" s="112">
        <f t="shared" si="9"/>
        <v>7</v>
      </c>
      <c r="AG106" s="112">
        <f t="shared" si="9"/>
        <v>3</v>
      </c>
      <c r="AH106" s="112">
        <f t="shared" si="9"/>
        <v>4</v>
      </c>
      <c r="AI106" s="112">
        <f t="shared" si="9"/>
        <v>0</v>
      </c>
      <c r="AJ106" s="112">
        <f t="shared" si="9"/>
        <v>2</v>
      </c>
      <c r="AK106" s="112">
        <f t="shared" si="9"/>
        <v>1</v>
      </c>
      <c r="AL106" s="112">
        <f t="shared" si="9"/>
        <v>1</v>
      </c>
      <c r="AM106" s="112">
        <f t="shared" si="9"/>
        <v>2</v>
      </c>
      <c r="AN106" s="112">
        <f t="shared" si="9"/>
        <v>1</v>
      </c>
      <c r="AO106" s="112">
        <f t="shared" si="9"/>
        <v>1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47">
        <v>336</v>
      </c>
      <c r="F107" s="47">
        <v>10</v>
      </c>
      <c r="G107" s="6">
        <v>326</v>
      </c>
      <c r="H107" s="1"/>
      <c r="I107" s="1"/>
      <c r="J107" s="1">
        <v>1831</v>
      </c>
      <c r="K107" s="1">
        <v>1602</v>
      </c>
      <c r="L107" s="1">
        <v>164</v>
      </c>
      <c r="M107" s="1"/>
      <c r="N107" s="1">
        <v>5</v>
      </c>
      <c r="O107" s="1">
        <v>1169</v>
      </c>
      <c r="P107" s="1">
        <v>1084</v>
      </c>
      <c r="Q107" s="1">
        <v>23</v>
      </c>
      <c r="R107" s="1">
        <v>3</v>
      </c>
      <c r="S107" s="1"/>
      <c r="T107" s="1">
        <v>59</v>
      </c>
      <c r="U107" s="1">
        <v>6</v>
      </c>
      <c r="V107" s="1">
        <v>50</v>
      </c>
      <c r="W107" s="1">
        <v>3</v>
      </c>
      <c r="X107" s="1">
        <v>6</v>
      </c>
      <c r="Y107" s="1">
        <v>1175</v>
      </c>
      <c r="Z107" s="1"/>
      <c r="AA107" s="1">
        <v>1</v>
      </c>
      <c r="AB107" s="1">
        <v>758</v>
      </c>
      <c r="AC107" s="1">
        <v>8</v>
      </c>
      <c r="AD107" s="1">
        <v>6</v>
      </c>
      <c r="AE107" s="1">
        <v>1</v>
      </c>
      <c r="AF107" s="1">
        <v>7</v>
      </c>
      <c r="AG107" s="1">
        <v>3</v>
      </c>
      <c r="AH107" s="1">
        <v>4</v>
      </c>
      <c r="AI107" s="1"/>
      <c r="AJ107" s="1">
        <v>2</v>
      </c>
      <c r="AK107" s="1">
        <v>1</v>
      </c>
      <c r="AL107" s="1">
        <v>1</v>
      </c>
      <c r="AM107" s="1">
        <v>2</v>
      </c>
      <c r="AN107" s="1">
        <v>1</v>
      </c>
      <c r="AO107" s="1">
        <v>1</v>
      </c>
      <c r="AP107" s="1"/>
      <c r="AQ107" s="1"/>
      <c r="AR107" s="1"/>
      <c r="AS107" s="1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>
        <v>1</v>
      </c>
      <c r="F108" s="47"/>
      <c r="G108" s="6">
        <v>1</v>
      </c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>
        <v>1</v>
      </c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14</v>
      </c>
      <c r="F109" s="47">
        <v>1</v>
      </c>
      <c r="G109" s="6">
        <v>13</v>
      </c>
      <c r="H109" s="1"/>
      <c r="I109" s="1"/>
      <c r="J109" s="1">
        <v>18</v>
      </c>
      <c r="K109" s="1">
        <v>8</v>
      </c>
      <c r="L109" s="1">
        <v>6</v>
      </c>
      <c r="M109" s="1"/>
      <c r="N109" s="47"/>
      <c r="O109" s="1">
        <v>8</v>
      </c>
      <c r="P109" s="1">
        <v>4</v>
      </c>
      <c r="Q109" s="1"/>
      <c r="R109" s="1"/>
      <c r="S109" s="1"/>
      <c r="T109" s="1">
        <v>4</v>
      </c>
      <c r="U109" s="1"/>
      <c r="V109" s="1">
        <v>3</v>
      </c>
      <c r="W109" s="1">
        <v>1</v>
      </c>
      <c r="X109" s="1"/>
      <c r="Y109" s="1">
        <v>8</v>
      </c>
      <c r="Z109" s="1"/>
      <c r="AA109" s="47"/>
      <c r="AB109" s="47">
        <v>14</v>
      </c>
      <c r="AC109" s="47">
        <v>1</v>
      </c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47">
        <v>2</v>
      </c>
      <c r="F110" s="47"/>
      <c r="G110" s="6">
        <v>2</v>
      </c>
      <c r="H110" s="1"/>
      <c r="I110" s="1"/>
      <c r="J110" s="1">
        <v>1</v>
      </c>
      <c r="K110" s="1">
        <v>1</v>
      </c>
      <c r="L110" s="1"/>
      <c r="M110" s="1"/>
      <c r="N110" s="47"/>
      <c r="O110" s="1">
        <v>1</v>
      </c>
      <c r="P110" s="1"/>
      <c r="Q110" s="1"/>
      <c r="R110" s="1">
        <v>1</v>
      </c>
      <c r="S110" s="1"/>
      <c r="T110" s="1"/>
      <c r="U110" s="1"/>
      <c r="V110" s="1"/>
      <c r="W110" s="1"/>
      <c r="X110" s="1"/>
      <c r="Y110" s="1">
        <v>1</v>
      </c>
      <c r="Z110" s="1"/>
      <c r="AA110" s="1"/>
      <c r="AB110" s="1">
        <v>2</v>
      </c>
      <c r="AC110" s="1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6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/>
      <c r="F112" s="47"/>
      <c r="G112" s="6"/>
      <c r="H112" s="1"/>
      <c r="I112" s="1"/>
      <c r="J112" s="1">
        <v>3</v>
      </c>
      <c r="K112" s="1">
        <v>2</v>
      </c>
      <c r="L112" s="47">
        <v>1</v>
      </c>
      <c r="M112" s="47"/>
      <c r="N112" s="47">
        <v>1</v>
      </c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1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6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3</v>
      </c>
      <c r="F114" s="47"/>
      <c r="G114" s="6">
        <v>3</v>
      </c>
      <c r="H114" s="1"/>
      <c r="I114" s="1"/>
      <c r="J114" s="1">
        <v>9</v>
      </c>
      <c r="K114" s="1">
        <v>6</v>
      </c>
      <c r="L114" s="47">
        <v>1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>
        <v>9</v>
      </c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54.7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15</v>
      </c>
      <c r="F115" s="112">
        <f t="shared" ref="F115:AS115" si="10">SUM(F116:F119)</f>
        <v>0</v>
      </c>
      <c r="G115" s="112">
        <f t="shared" si="10"/>
        <v>15</v>
      </c>
      <c r="H115" s="112">
        <f t="shared" si="10"/>
        <v>0</v>
      </c>
      <c r="I115" s="112">
        <f t="shared" si="10"/>
        <v>0</v>
      </c>
      <c r="J115" s="112">
        <f t="shared" si="10"/>
        <v>15</v>
      </c>
      <c r="K115" s="112">
        <f t="shared" si="10"/>
        <v>6</v>
      </c>
      <c r="L115" s="112">
        <f t="shared" si="10"/>
        <v>4</v>
      </c>
      <c r="M115" s="112">
        <f t="shared" si="10"/>
        <v>0</v>
      </c>
      <c r="N115" s="112">
        <f t="shared" si="10"/>
        <v>0</v>
      </c>
      <c r="O115" s="112">
        <f t="shared" si="10"/>
        <v>2</v>
      </c>
      <c r="P115" s="112">
        <f t="shared" si="10"/>
        <v>0</v>
      </c>
      <c r="Q115" s="112">
        <f t="shared" si="10"/>
        <v>2</v>
      </c>
      <c r="R115" s="112">
        <f t="shared" si="10"/>
        <v>0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2</v>
      </c>
      <c r="Z115" s="112">
        <f t="shared" si="10"/>
        <v>0</v>
      </c>
      <c r="AA115" s="112">
        <f t="shared" si="10"/>
        <v>0</v>
      </c>
      <c r="AB115" s="112">
        <f t="shared" si="10"/>
        <v>19</v>
      </c>
      <c r="AC115" s="112">
        <f t="shared" si="10"/>
        <v>0</v>
      </c>
      <c r="AD115" s="112">
        <f t="shared" si="10"/>
        <v>2</v>
      </c>
      <c r="AE115" s="112">
        <f t="shared" si="10"/>
        <v>0</v>
      </c>
      <c r="AF115" s="112">
        <f t="shared" si="10"/>
        <v>2</v>
      </c>
      <c r="AG115" s="112">
        <f t="shared" si="10"/>
        <v>1</v>
      </c>
      <c r="AH115" s="112">
        <f t="shared" si="10"/>
        <v>1</v>
      </c>
      <c r="AI115" s="112">
        <f t="shared" si="10"/>
        <v>0</v>
      </c>
      <c r="AJ115" s="112">
        <f t="shared" si="10"/>
        <v>1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10</v>
      </c>
      <c r="F116" s="1"/>
      <c r="G116" s="6">
        <v>10</v>
      </c>
      <c r="H116" s="1"/>
      <c r="I116" s="1"/>
      <c r="J116" s="1">
        <v>8</v>
      </c>
      <c r="K116" s="1">
        <v>4</v>
      </c>
      <c r="L116" s="1">
        <v>2</v>
      </c>
      <c r="M116" s="1"/>
      <c r="N116" s="47"/>
      <c r="O116" s="1">
        <v>2</v>
      </c>
      <c r="P116" s="1"/>
      <c r="Q116" s="1">
        <v>2</v>
      </c>
      <c r="R116" s="1"/>
      <c r="S116" s="1"/>
      <c r="T116" s="1"/>
      <c r="U116" s="1"/>
      <c r="V116" s="1"/>
      <c r="W116" s="1"/>
      <c r="X116" s="1"/>
      <c r="Y116" s="1">
        <v>2</v>
      </c>
      <c r="Z116" s="1"/>
      <c r="AA116" s="1"/>
      <c r="AB116" s="1">
        <v>12</v>
      </c>
      <c r="AC116" s="1"/>
      <c r="AD116" s="47">
        <v>2</v>
      </c>
      <c r="AE116" s="47"/>
      <c r="AF116" s="47">
        <v>2</v>
      </c>
      <c r="AG116" s="47">
        <v>1</v>
      </c>
      <c r="AH116" s="47">
        <v>1</v>
      </c>
      <c r="AI116" s="47"/>
      <c r="AJ116" s="47">
        <v>1</v>
      </c>
      <c r="AK116" s="47"/>
      <c r="AL116" s="47"/>
      <c r="AM116" s="47"/>
      <c r="AN116" s="47"/>
      <c r="AO116" s="47"/>
      <c r="AP116" s="47"/>
      <c r="AQ116" s="47"/>
      <c r="AR116" s="47"/>
      <c r="AS116" s="47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6"/>
      <c r="H117" s="1"/>
      <c r="I117" s="1"/>
      <c r="J117" s="1">
        <v>1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4</v>
      </c>
      <c r="F118" s="1"/>
      <c r="G118" s="6">
        <v>4</v>
      </c>
      <c r="H118" s="1"/>
      <c r="I118" s="1"/>
      <c r="J118" s="1">
        <v>4</v>
      </c>
      <c r="K118" s="1">
        <v>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>
        <v>6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>
        <v>1</v>
      </c>
      <c r="F119" s="1"/>
      <c r="G119" s="6">
        <v>1</v>
      </c>
      <c r="H119" s="1"/>
      <c r="I119" s="1"/>
      <c r="J119" s="1">
        <v>2</v>
      </c>
      <c r="K119" s="1"/>
      <c r="L119" s="47">
        <v>2</v>
      </c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>
        <v>1</v>
      </c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1</v>
      </c>
      <c r="F120" s="112">
        <f t="shared" ref="F120:AS120" si="11">SUM(F121:F122)</f>
        <v>0</v>
      </c>
      <c r="G120" s="112">
        <f t="shared" si="11"/>
        <v>1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1</v>
      </c>
      <c r="P120" s="112">
        <f t="shared" si="11"/>
        <v>1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1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0.75" customHeight="1" x14ac:dyDescent="0.2">
      <c r="A121" s="3" t="s">
        <v>252</v>
      </c>
      <c r="B121" s="235" t="s">
        <v>255</v>
      </c>
      <c r="C121" s="236"/>
      <c r="D121" s="238"/>
      <c r="E121" s="47">
        <v>1</v>
      </c>
      <c r="F121" s="47"/>
      <c r="G121" s="6">
        <v>1</v>
      </c>
      <c r="H121" s="1"/>
      <c r="I121" s="1"/>
      <c r="J121" s="1"/>
      <c r="K121" s="1"/>
      <c r="L121" s="1"/>
      <c r="M121" s="1"/>
      <c r="N121" s="1"/>
      <c r="O121" s="1">
        <v>1</v>
      </c>
      <c r="P121" s="1">
        <v>1</v>
      </c>
      <c r="Q121" s="1"/>
      <c r="R121" s="1"/>
      <c r="S121" s="1"/>
      <c r="T121" s="1"/>
      <c r="U121" s="1"/>
      <c r="V121" s="1"/>
      <c r="W121" s="1"/>
      <c r="X121" s="1"/>
      <c r="Y121" s="1">
        <v>1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59.2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6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5">
        <v>28</v>
      </c>
      <c r="F123" s="25">
        <v>3</v>
      </c>
      <c r="G123" s="8">
        <v>25</v>
      </c>
      <c r="H123" s="26"/>
      <c r="I123" s="26"/>
      <c r="J123" s="26">
        <v>36</v>
      </c>
      <c r="K123" s="26">
        <v>22</v>
      </c>
      <c r="L123" s="26">
        <v>10</v>
      </c>
      <c r="M123" s="26"/>
      <c r="N123" s="25">
        <v>4</v>
      </c>
      <c r="O123" s="26">
        <v>10</v>
      </c>
      <c r="P123" s="26">
        <v>6</v>
      </c>
      <c r="Q123" s="26"/>
      <c r="R123" s="26">
        <v>2</v>
      </c>
      <c r="S123" s="26"/>
      <c r="T123" s="26">
        <v>2</v>
      </c>
      <c r="U123" s="26">
        <v>1</v>
      </c>
      <c r="V123" s="26">
        <v>1</v>
      </c>
      <c r="W123" s="26"/>
      <c r="X123" s="26">
        <v>3</v>
      </c>
      <c r="Y123" s="26">
        <v>13</v>
      </c>
      <c r="Z123" s="26"/>
      <c r="AA123" s="26"/>
      <c r="AB123" s="26">
        <v>33</v>
      </c>
      <c r="AC123" s="26">
        <v>3</v>
      </c>
      <c r="AD123" s="25">
        <v>4</v>
      </c>
      <c r="AE123" s="25">
        <v>1</v>
      </c>
      <c r="AF123" s="25">
        <v>5</v>
      </c>
      <c r="AG123" s="25">
        <v>1</v>
      </c>
      <c r="AH123" s="25">
        <v>4</v>
      </c>
      <c r="AI123" s="25"/>
      <c r="AJ123" s="25">
        <v>2</v>
      </c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39">
        <f t="shared" ref="E124:AS124" si="12">E9+E29+E41+E49+E63+E70+E77+E80+E102+E106+E115+E120+E123</f>
        <v>582</v>
      </c>
      <c r="F124" s="139">
        <f t="shared" si="12"/>
        <v>46</v>
      </c>
      <c r="G124" s="139">
        <f t="shared" si="12"/>
        <v>536</v>
      </c>
      <c r="H124" s="139">
        <f t="shared" si="12"/>
        <v>0</v>
      </c>
      <c r="I124" s="139">
        <f t="shared" si="12"/>
        <v>0</v>
      </c>
      <c r="J124" s="139">
        <f t="shared" si="12"/>
        <v>2141</v>
      </c>
      <c r="K124" s="139">
        <f t="shared" si="12"/>
        <v>1788</v>
      </c>
      <c r="L124" s="139">
        <f t="shared" si="12"/>
        <v>240</v>
      </c>
      <c r="M124" s="139">
        <f t="shared" si="12"/>
        <v>0</v>
      </c>
      <c r="N124" s="139">
        <f t="shared" si="12"/>
        <v>18</v>
      </c>
      <c r="O124" s="139">
        <f t="shared" si="12"/>
        <v>1242</v>
      </c>
      <c r="P124" s="139">
        <f t="shared" si="12"/>
        <v>1124</v>
      </c>
      <c r="Q124" s="139">
        <f t="shared" si="12"/>
        <v>27</v>
      </c>
      <c r="R124" s="139">
        <f t="shared" si="12"/>
        <v>10</v>
      </c>
      <c r="S124" s="139">
        <f t="shared" si="12"/>
        <v>0</v>
      </c>
      <c r="T124" s="139">
        <f t="shared" si="12"/>
        <v>81</v>
      </c>
      <c r="U124" s="139">
        <f t="shared" si="12"/>
        <v>14</v>
      </c>
      <c r="V124" s="139">
        <f t="shared" si="12"/>
        <v>62</v>
      </c>
      <c r="W124" s="139">
        <f t="shared" si="12"/>
        <v>5</v>
      </c>
      <c r="X124" s="139">
        <f t="shared" si="12"/>
        <v>18</v>
      </c>
      <c r="Y124" s="139">
        <f t="shared" si="12"/>
        <v>1260</v>
      </c>
      <c r="Z124" s="139">
        <f t="shared" si="12"/>
        <v>0</v>
      </c>
      <c r="AA124" s="139">
        <f t="shared" si="12"/>
        <v>10</v>
      </c>
      <c r="AB124" s="139">
        <f t="shared" si="12"/>
        <v>1092</v>
      </c>
      <c r="AC124" s="139">
        <f t="shared" si="12"/>
        <v>39</v>
      </c>
      <c r="AD124" s="139">
        <f t="shared" si="12"/>
        <v>20</v>
      </c>
      <c r="AE124" s="139">
        <f t="shared" si="12"/>
        <v>6</v>
      </c>
      <c r="AF124" s="139">
        <f t="shared" si="12"/>
        <v>26</v>
      </c>
      <c r="AG124" s="139">
        <f t="shared" si="12"/>
        <v>8</v>
      </c>
      <c r="AH124" s="139">
        <f t="shared" si="12"/>
        <v>18</v>
      </c>
      <c r="AI124" s="139">
        <f t="shared" si="12"/>
        <v>0</v>
      </c>
      <c r="AJ124" s="139">
        <f t="shared" si="12"/>
        <v>9</v>
      </c>
      <c r="AK124" s="139">
        <f t="shared" si="12"/>
        <v>2</v>
      </c>
      <c r="AL124" s="139">
        <f t="shared" si="12"/>
        <v>2</v>
      </c>
      <c r="AM124" s="139">
        <f t="shared" si="12"/>
        <v>4</v>
      </c>
      <c r="AN124" s="139">
        <f t="shared" si="12"/>
        <v>3</v>
      </c>
      <c r="AO124" s="139">
        <f t="shared" si="12"/>
        <v>1</v>
      </c>
      <c r="AP124" s="139">
        <f t="shared" si="12"/>
        <v>0</v>
      </c>
      <c r="AQ124" s="139">
        <f t="shared" si="12"/>
        <v>0</v>
      </c>
      <c r="AR124" s="139">
        <f t="shared" si="12"/>
        <v>0</v>
      </c>
      <c r="AS124" s="139">
        <f t="shared" si="12"/>
        <v>0</v>
      </c>
    </row>
    <row r="126" spans="1:45" ht="14.25" customHeight="1" x14ac:dyDescent="0.2">
      <c r="B126" s="245" t="s">
        <v>321</v>
      </c>
      <c r="C126" s="246"/>
    </row>
    <row r="127" spans="1:45" ht="14.25" customHeight="1" x14ac:dyDescent="0.2">
      <c r="B127" s="246"/>
      <c r="C127" s="246"/>
    </row>
    <row r="128" spans="1:45" ht="14.25" customHeight="1" x14ac:dyDescent="0.2">
      <c r="B128" s="246"/>
      <c r="C128" s="246"/>
    </row>
    <row r="129" spans="2:3" ht="14.25" customHeight="1" x14ac:dyDescent="0.2">
      <c r="B129" s="246"/>
      <c r="C129" s="246"/>
    </row>
    <row r="130" spans="2:3" ht="14.25" customHeight="1" x14ac:dyDescent="0.2">
      <c r="B130" s="246"/>
      <c r="C130" s="246"/>
    </row>
    <row r="131" spans="2:3" ht="14.25" customHeight="1" x14ac:dyDescent="0.2">
      <c r="B131" s="246"/>
      <c r="C131" s="246"/>
    </row>
    <row r="132" spans="2:3" ht="14.25" customHeight="1" x14ac:dyDescent="0.2">
      <c r="B132" s="246"/>
      <c r="C132" s="246"/>
    </row>
  </sheetData>
  <sheetProtection sheet="1" objects="1" scenarios="1"/>
  <mergeCells count="170">
    <mergeCell ref="B17:D17"/>
    <mergeCell ref="B11:D11"/>
    <mergeCell ref="AE6:AE7"/>
    <mergeCell ref="L6:L7"/>
    <mergeCell ref="A1:F1"/>
    <mergeCell ref="G1:AL1"/>
    <mergeCell ref="AM1:AS1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Q5:AQ7"/>
    <mergeCell ref="AR5:AR7"/>
    <mergeCell ref="AP5:AP7"/>
    <mergeCell ref="F6:F7"/>
    <mergeCell ref="A2:Y2"/>
    <mergeCell ref="Z2:AG2"/>
    <mergeCell ref="AH2:AS2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G6:G7"/>
    <mergeCell ref="H6:H7"/>
    <mergeCell ref="I6:I7"/>
    <mergeCell ref="A4:AH4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12:D12"/>
    <mergeCell ref="B13:D13"/>
    <mergeCell ref="B14:D14"/>
    <mergeCell ref="B15:D15"/>
    <mergeCell ref="B16:D16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6:C132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T134"/>
  <sheetViews>
    <sheetView zoomScale="85" zoomScaleNormal="85" workbookViewId="0">
      <pane ySplit="8685" topLeftCell="A123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8.85546875" style="16" customWidth="1"/>
    <col min="6" max="6" width="8.7109375" style="16" customWidth="1"/>
    <col min="7" max="7" width="9.42578125" style="16" customWidth="1"/>
    <col min="8" max="8" width="7.42578125" style="16" customWidth="1"/>
    <col min="9" max="9" width="8" style="16" customWidth="1"/>
    <col min="10" max="10" width="9" style="16" customWidth="1"/>
    <col min="11" max="11" width="9.140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11.42578125" style="16" customWidth="1"/>
    <col min="46" max="16384" width="9.140625" style="16"/>
  </cols>
  <sheetData>
    <row r="1" spans="1:46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6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280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6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6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6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6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6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6" ht="15" x14ac:dyDescent="0.2">
      <c r="A8" s="15"/>
      <c r="B8" s="247"/>
      <c r="C8" s="248"/>
      <c r="D8" s="249"/>
      <c r="E8" s="163">
        <v>1</v>
      </c>
      <c r="F8" s="163">
        <v>2</v>
      </c>
      <c r="G8" s="163">
        <v>3</v>
      </c>
      <c r="H8" s="163">
        <v>4</v>
      </c>
      <c r="I8" s="163">
        <v>5</v>
      </c>
      <c r="J8" s="163">
        <v>6</v>
      </c>
      <c r="K8" s="163">
        <v>7</v>
      </c>
      <c r="L8" s="163">
        <v>8</v>
      </c>
      <c r="M8" s="163">
        <v>9</v>
      </c>
      <c r="N8" s="163">
        <v>10</v>
      </c>
      <c r="O8" s="163">
        <v>11</v>
      </c>
      <c r="P8" s="163">
        <v>12</v>
      </c>
      <c r="Q8" s="163">
        <v>13</v>
      </c>
      <c r="R8" s="163">
        <v>14</v>
      </c>
      <c r="S8" s="163">
        <v>15</v>
      </c>
      <c r="T8" s="163">
        <v>16</v>
      </c>
      <c r="U8" s="163">
        <v>17</v>
      </c>
      <c r="V8" s="163">
        <v>18</v>
      </c>
      <c r="W8" s="163">
        <v>19</v>
      </c>
      <c r="X8" s="163">
        <v>20</v>
      </c>
      <c r="Y8" s="163">
        <v>21</v>
      </c>
      <c r="Z8" s="163">
        <v>22</v>
      </c>
      <c r="AA8" s="163">
        <v>23</v>
      </c>
      <c r="AB8" s="163">
        <v>24</v>
      </c>
      <c r="AC8" s="163">
        <v>25</v>
      </c>
      <c r="AD8" s="163">
        <v>26</v>
      </c>
      <c r="AE8" s="163">
        <v>27</v>
      </c>
      <c r="AF8" s="163">
        <v>28</v>
      </c>
      <c r="AG8" s="163">
        <v>29</v>
      </c>
      <c r="AH8" s="163">
        <v>30</v>
      </c>
      <c r="AI8" s="163">
        <v>31</v>
      </c>
      <c r="AJ8" s="163">
        <v>32</v>
      </c>
      <c r="AK8" s="163">
        <v>33</v>
      </c>
      <c r="AL8" s="163">
        <v>34</v>
      </c>
      <c r="AM8" s="163">
        <v>35</v>
      </c>
      <c r="AN8" s="163">
        <v>36</v>
      </c>
      <c r="AO8" s="163">
        <v>37</v>
      </c>
      <c r="AP8" s="163">
        <v>38</v>
      </c>
      <c r="AQ8" s="163">
        <v>39</v>
      </c>
      <c r="AR8" s="164">
        <v>40</v>
      </c>
      <c r="AS8" s="164">
        <v>41</v>
      </c>
    </row>
    <row r="9" spans="1:46" s="110" customFormat="1" ht="55.5" customHeight="1" x14ac:dyDescent="0.2">
      <c r="A9" s="2" t="s">
        <v>8</v>
      </c>
      <c r="B9" s="231" t="s">
        <v>9</v>
      </c>
      <c r="C9" s="231"/>
      <c r="D9" s="232"/>
      <c r="E9" s="171">
        <f t="shared" ref="E9:AT9" si="0">SUM(E10:E28)</f>
        <v>101</v>
      </c>
      <c r="F9" s="171">
        <f t="shared" si="0"/>
        <v>16</v>
      </c>
      <c r="G9" s="171">
        <f t="shared" si="0"/>
        <v>85</v>
      </c>
      <c r="H9" s="171">
        <f t="shared" si="0"/>
        <v>0</v>
      </c>
      <c r="I9" s="171">
        <f t="shared" si="0"/>
        <v>0</v>
      </c>
      <c r="J9" s="171">
        <f t="shared" si="0"/>
        <v>17</v>
      </c>
      <c r="K9" s="171">
        <f t="shared" si="0"/>
        <v>17</v>
      </c>
      <c r="L9" s="171">
        <f t="shared" si="0"/>
        <v>0</v>
      </c>
      <c r="M9" s="171">
        <f t="shared" si="0"/>
        <v>0</v>
      </c>
      <c r="N9" s="171">
        <f t="shared" si="0"/>
        <v>106</v>
      </c>
      <c r="O9" s="171">
        <f t="shared" si="0"/>
        <v>10</v>
      </c>
      <c r="P9" s="171">
        <f t="shared" si="0"/>
        <v>3</v>
      </c>
      <c r="Q9" s="171">
        <f t="shared" si="0"/>
        <v>0</v>
      </c>
      <c r="R9" s="171">
        <f t="shared" si="0"/>
        <v>2</v>
      </c>
      <c r="S9" s="171">
        <f t="shared" si="0"/>
        <v>0</v>
      </c>
      <c r="T9" s="171">
        <f t="shared" si="0"/>
        <v>5</v>
      </c>
      <c r="U9" s="171">
        <f t="shared" si="0"/>
        <v>1</v>
      </c>
      <c r="V9" s="171">
        <f t="shared" si="0"/>
        <v>4</v>
      </c>
      <c r="W9" s="171">
        <f t="shared" si="0"/>
        <v>0</v>
      </c>
      <c r="X9" s="171">
        <f t="shared" si="0"/>
        <v>1</v>
      </c>
      <c r="Y9" s="171">
        <f t="shared" si="0"/>
        <v>11</v>
      </c>
      <c r="Z9" s="171">
        <f t="shared" si="0"/>
        <v>0</v>
      </c>
      <c r="AA9" s="171">
        <f t="shared" si="0"/>
        <v>0</v>
      </c>
      <c r="AB9" s="171">
        <f t="shared" si="0"/>
        <v>1</v>
      </c>
      <c r="AC9" s="171">
        <f t="shared" si="0"/>
        <v>1</v>
      </c>
      <c r="AD9" s="171">
        <f t="shared" si="0"/>
        <v>5</v>
      </c>
      <c r="AE9" s="171">
        <f t="shared" si="0"/>
        <v>0</v>
      </c>
      <c r="AF9" s="171">
        <f t="shared" si="0"/>
        <v>5</v>
      </c>
      <c r="AG9" s="171">
        <f t="shared" si="0"/>
        <v>0</v>
      </c>
      <c r="AH9" s="171">
        <f t="shared" si="0"/>
        <v>5</v>
      </c>
      <c r="AI9" s="171">
        <f t="shared" si="0"/>
        <v>0</v>
      </c>
      <c r="AJ9" s="171">
        <f t="shared" si="0"/>
        <v>4</v>
      </c>
      <c r="AK9" s="171">
        <f t="shared" si="0"/>
        <v>1</v>
      </c>
      <c r="AL9" s="171">
        <f t="shared" si="0"/>
        <v>0</v>
      </c>
      <c r="AM9" s="171">
        <f t="shared" si="0"/>
        <v>1</v>
      </c>
      <c r="AN9" s="171">
        <f t="shared" si="0"/>
        <v>0</v>
      </c>
      <c r="AO9" s="171">
        <f t="shared" si="0"/>
        <v>1</v>
      </c>
      <c r="AP9" s="171">
        <f t="shared" si="0"/>
        <v>0</v>
      </c>
      <c r="AQ9" s="171">
        <f t="shared" si="0"/>
        <v>0</v>
      </c>
      <c r="AR9" s="171">
        <f t="shared" si="0"/>
        <v>0</v>
      </c>
      <c r="AS9" s="171">
        <f t="shared" si="0"/>
        <v>0</v>
      </c>
      <c r="AT9" s="172">
        <f t="shared" si="0"/>
        <v>101</v>
      </c>
    </row>
    <row r="10" spans="1:46" ht="39.950000000000003" customHeight="1" x14ac:dyDescent="0.2">
      <c r="A10" s="3" t="s">
        <v>257</v>
      </c>
      <c r="B10" s="227" t="s">
        <v>10</v>
      </c>
      <c r="C10" s="227"/>
      <c r="D10" s="208"/>
      <c r="E10" s="166">
        <v>12</v>
      </c>
      <c r="F10" s="166"/>
      <c r="G10" s="165">
        <v>12</v>
      </c>
      <c r="H10" s="165"/>
      <c r="I10" s="165"/>
      <c r="J10" s="166">
        <v>1</v>
      </c>
      <c r="K10" s="166">
        <v>1</v>
      </c>
      <c r="L10" s="166"/>
      <c r="M10" s="166"/>
      <c r="N10" s="166">
        <v>12</v>
      </c>
      <c r="O10" s="166"/>
      <c r="P10" s="166"/>
      <c r="Q10" s="166"/>
      <c r="R10" s="166"/>
      <c r="S10" s="166"/>
      <c r="T10" s="166"/>
      <c r="U10" s="166"/>
      <c r="V10" s="166"/>
      <c r="W10" s="166"/>
      <c r="X10" s="166">
        <v>1</v>
      </c>
      <c r="Y10" s="166">
        <v>1</v>
      </c>
      <c r="Z10" s="166"/>
      <c r="AA10" s="166"/>
      <c r="AB10" s="166"/>
      <c r="AC10" s="166"/>
      <c r="AD10" s="166">
        <v>1</v>
      </c>
      <c r="AE10" s="166"/>
      <c r="AF10" s="166">
        <v>1</v>
      </c>
      <c r="AG10" s="166"/>
      <c r="AH10" s="166">
        <v>1</v>
      </c>
      <c r="AI10" s="166"/>
      <c r="AJ10" s="166"/>
      <c r="AK10" s="166">
        <v>1</v>
      </c>
      <c r="AL10" s="166"/>
      <c r="AM10" s="166">
        <v>1</v>
      </c>
      <c r="AN10" s="166"/>
      <c r="AO10" s="166">
        <v>1</v>
      </c>
      <c r="AP10" s="166"/>
      <c r="AQ10" s="166"/>
      <c r="AR10" s="166"/>
      <c r="AS10" s="166"/>
      <c r="AT10" s="167">
        <f>E10</f>
        <v>12</v>
      </c>
    </row>
    <row r="11" spans="1:46" ht="39.950000000000003" customHeight="1" x14ac:dyDescent="0.2">
      <c r="A11" s="3" t="s">
        <v>11</v>
      </c>
      <c r="B11" s="227" t="s">
        <v>12</v>
      </c>
      <c r="C11" s="227"/>
      <c r="D11" s="208"/>
      <c r="E11" s="166">
        <v>13</v>
      </c>
      <c r="F11" s="166"/>
      <c r="G11" s="165">
        <v>13</v>
      </c>
      <c r="H11" s="165"/>
      <c r="I11" s="165"/>
      <c r="J11" s="166"/>
      <c r="K11" s="166"/>
      <c r="L11" s="166"/>
      <c r="M11" s="166"/>
      <c r="N11" s="166">
        <v>10</v>
      </c>
      <c r="O11" s="166">
        <v>3</v>
      </c>
      <c r="P11" s="166">
        <v>1</v>
      </c>
      <c r="Q11" s="166"/>
      <c r="R11" s="166">
        <v>2</v>
      </c>
      <c r="S11" s="166"/>
      <c r="T11" s="166"/>
      <c r="U11" s="166"/>
      <c r="V11" s="166"/>
      <c r="W11" s="166"/>
      <c r="X11" s="166"/>
      <c r="Y11" s="166">
        <v>3</v>
      </c>
      <c r="Z11" s="166"/>
      <c r="AA11" s="166"/>
      <c r="AB11" s="166"/>
      <c r="AC11" s="166"/>
      <c r="AD11" s="166">
        <v>1</v>
      </c>
      <c r="AE11" s="166"/>
      <c r="AF11" s="166">
        <v>1</v>
      </c>
      <c r="AG11" s="166"/>
      <c r="AH11" s="166">
        <v>1</v>
      </c>
      <c r="AI11" s="166"/>
      <c r="AJ11" s="166">
        <v>1</v>
      </c>
      <c r="AK11" s="166"/>
      <c r="AL11" s="166"/>
      <c r="AM11" s="166"/>
      <c r="AN11" s="166"/>
      <c r="AO11" s="166"/>
      <c r="AP11" s="166"/>
      <c r="AQ11" s="166"/>
      <c r="AR11" s="166"/>
      <c r="AS11" s="166"/>
      <c r="AT11" s="167">
        <f t="shared" ref="AT11:AT28" si="1">E11</f>
        <v>13</v>
      </c>
    </row>
    <row r="12" spans="1:46" ht="39.950000000000003" customHeight="1" x14ac:dyDescent="0.2">
      <c r="A12" s="4" t="s">
        <v>13</v>
      </c>
      <c r="B12" s="227" t="s">
        <v>14</v>
      </c>
      <c r="C12" s="227"/>
      <c r="D12" s="208"/>
      <c r="E12" s="166"/>
      <c r="F12" s="166"/>
      <c r="G12" s="165"/>
      <c r="H12" s="165"/>
      <c r="I12" s="165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7">
        <f t="shared" si="1"/>
        <v>0</v>
      </c>
    </row>
    <row r="13" spans="1:46" ht="39.950000000000003" customHeight="1" x14ac:dyDescent="0.2">
      <c r="A13" s="3" t="s">
        <v>15</v>
      </c>
      <c r="B13" s="227" t="s">
        <v>16</v>
      </c>
      <c r="C13" s="227"/>
      <c r="D13" s="208"/>
      <c r="E13" s="166"/>
      <c r="F13" s="166"/>
      <c r="G13" s="165"/>
      <c r="H13" s="165"/>
      <c r="I13" s="165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7">
        <f t="shared" si="1"/>
        <v>0</v>
      </c>
    </row>
    <row r="14" spans="1:46" ht="39.950000000000003" customHeight="1" x14ac:dyDescent="0.2">
      <c r="A14" s="5">
        <v>1.2</v>
      </c>
      <c r="B14" s="227" t="s">
        <v>17</v>
      </c>
      <c r="C14" s="227"/>
      <c r="D14" s="208"/>
      <c r="E14" s="166">
        <v>3</v>
      </c>
      <c r="F14" s="166">
        <v>1</v>
      </c>
      <c r="G14" s="165">
        <v>2</v>
      </c>
      <c r="H14" s="165"/>
      <c r="I14" s="165"/>
      <c r="J14" s="166"/>
      <c r="K14" s="166"/>
      <c r="L14" s="166"/>
      <c r="M14" s="166"/>
      <c r="N14" s="166">
        <v>3</v>
      </c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7">
        <f t="shared" si="1"/>
        <v>3</v>
      </c>
    </row>
    <row r="15" spans="1:46" ht="39.950000000000003" customHeight="1" x14ac:dyDescent="0.2">
      <c r="A15" s="3" t="s">
        <v>18</v>
      </c>
      <c r="B15" s="227" t="s">
        <v>19</v>
      </c>
      <c r="C15" s="227"/>
      <c r="D15" s="208"/>
      <c r="E15" s="166"/>
      <c r="F15" s="166"/>
      <c r="G15" s="165"/>
      <c r="H15" s="165"/>
      <c r="I15" s="165"/>
      <c r="J15" s="166"/>
      <c r="K15" s="166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6"/>
      <c r="AB15" s="166"/>
      <c r="AC15" s="166"/>
      <c r="AD15" s="166"/>
      <c r="AE15" s="166"/>
      <c r="AF15" s="166"/>
      <c r="AG15" s="167"/>
      <c r="AH15" s="167"/>
      <c r="AI15" s="166"/>
      <c r="AJ15" s="167"/>
      <c r="AK15" s="167"/>
      <c r="AL15" s="167"/>
      <c r="AM15" s="167"/>
      <c r="AN15" s="167"/>
      <c r="AO15" s="167"/>
      <c r="AP15" s="166"/>
      <c r="AQ15" s="166"/>
      <c r="AR15" s="166"/>
      <c r="AS15" s="166"/>
      <c r="AT15" s="167">
        <f t="shared" si="1"/>
        <v>0</v>
      </c>
    </row>
    <row r="16" spans="1:46" ht="39.950000000000003" customHeight="1" x14ac:dyDescent="0.2">
      <c r="A16" s="3" t="s">
        <v>20</v>
      </c>
      <c r="B16" s="208" t="s">
        <v>21</v>
      </c>
      <c r="C16" s="209"/>
      <c r="D16" s="209"/>
      <c r="E16" s="166"/>
      <c r="F16" s="166"/>
      <c r="G16" s="165"/>
      <c r="H16" s="165"/>
      <c r="I16" s="165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7">
        <f t="shared" si="1"/>
        <v>0</v>
      </c>
    </row>
    <row r="17" spans="1:46" ht="39.950000000000003" customHeight="1" x14ac:dyDescent="0.2">
      <c r="A17" s="3" t="s">
        <v>22</v>
      </c>
      <c r="B17" s="208" t="s">
        <v>23</v>
      </c>
      <c r="C17" s="209"/>
      <c r="D17" s="209"/>
      <c r="E17" s="167"/>
      <c r="F17" s="167"/>
      <c r="G17" s="165"/>
      <c r="H17" s="165"/>
      <c r="I17" s="165"/>
      <c r="J17" s="166"/>
      <c r="K17" s="166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>
        <f t="shared" si="1"/>
        <v>0</v>
      </c>
    </row>
    <row r="18" spans="1:46" ht="39.950000000000003" customHeight="1" x14ac:dyDescent="0.2">
      <c r="A18" s="3" t="s">
        <v>24</v>
      </c>
      <c r="B18" s="227" t="s">
        <v>25</v>
      </c>
      <c r="C18" s="227"/>
      <c r="D18" s="208"/>
      <c r="E18" s="167"/>
      <c r="F18" s="167"/>
      <c r="G18" s="165"/>
      <c r="H18" s="165"/>
      <c r="I18" s="165"/>
      <c r="J18" s="166"/>
      <c r="K18" s="166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>
        <f t="shared" si="1"/>
        <v>0</v>
      </c>
    </row>
    <row r="19" spans="1:46" ht="39.950000000000003" customHeight="1" x14ac:dyDescent="0.2">
      <c r="A19" s="3" t="s">
        <v>26</v>
      </c>
      <c r="B19" s="227" t="s">
        <v>27</v>
      </c>
      <c r="C19" s="227"/>
      <c r="D19" s="208"/>
      <c r="E19" s="167">
        <v>1</v>
      </c>
      <c r="F19" s="167"/>
      <c r="G19" s="165">
        <v>1</v>
      </c>
      <c r="H19" s="165"/>
      <c r="I19" s="165"/>
      <c r="J19" s="166">
        <v>1</v>
      </c>
      <c r="K19" s="166">
        <v>1</v>
      </c>
      <c r="L19" s="167"/>
      <c r="M19" s="167"/>
      <c r="N19" s="167">
        <v>2</v>
      </c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>
        <f>E19</f>
        <v>1</v>
      </c>
    </row>
    <row r="20" spans="1:46" ht="39.950000000000003" customHeight="1" x14ac:dyDescent="0.2">
      <c r="A20" s="3" t="s">
        <v>28</v>
      </c>
      <c r="B20" s="208" t="s">
        <v>29</v>
      </c>
      <c r="C20" s="209"/>
      <c r="D20" s="209"/>
      <c r="E20" s="167"/>
      <c r="F20" s="167"/>
      <c r="G20" s="165"/>
      <c r="H20" s="165"/>
      <c r="I20" s="165"/>
      <c r="J20" s="166"/>
      <c r="K20" s="166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>
        <f>E20</f>
        <v>0</v>
      </c>
    </row>
    <row r="21" spans="1:46" ht="39.950000000000003" customHeight="1" x14ac:dyDescent="0.2">
      <c r="A21" s="3" t="s">
        <v>30</v>
      </c>
      <c r="B21" s="208" t="s">
        <v>31</v>
      </c>
      <c r="C21" s="209"/>
      <c r="D21" s="209"/>
      <c r="E21" s="167">
        <v>4</v>
      </c>
      <c r="F21" s="167">
        <v>1</v>
      </c>
      <c r="G21" s="165">
        <v>3</v>
      </c>
      <c r="H21" s="165"/>
      <c r="I21" s="165"/>
      <c r="J21" s="166"/>
      <c r="K21" s="166"/>
      <c r="L21" s="167"/>
      <c r="M21" s="167"/>
      <c r="N21" s="167">
        <v>3</v>
      </c>
      <c r="O21" s="167">
        <v>1</v>
      </c>
      <c r="P21" s="167"/>
      <c r="Q21" s="167"/>
      <c r="R21" s="167"/>
      <c r="S21" s="167"/>
      <c r="T21" s="167">
        <v>1</v>
      </c>
      <c r="U21" s="167"/>
      <c r="V21" s="167">
        <v>1</v>
      </c>
      <c r="W21" s="167"/>
      <c r="X21" s="167"/>
      <c r="Y21" s="167">
        <v>1</v>
      </c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>
        <f>E21</f>
        <v>4</v>
      </c>
    </row>
    <row r="22" spans="1:46" ht="39.950000000000003" customHeight="1" x14ac:dyDescent="0.2">
      <c r="A22" s="3" t="s">
        <v>32</v>
      </c>
      <c r="B22" s="208" t="s">
        <v>33</v>
      </c>
      <c r="C22" s="209"/>
      <c r="D22" s="209"/>
      <c r="E22" s="167">
        <v>4</v>
      </c>
      <c r="F22" s="167"/>
      <c r="G22" s="165">
        <v>4</v>
      </c>
      <c r="H22" s="165"/>
      <c r="I22" s="165"/>
      <c r="J22" s="166">
        <v>4</v>
      </c>
      <c r="K22" s="166">
        <v>4</v>
      </c>
      <c r="L22" s="167"/>
      <c r="M22" s="167"/>
      <c r="N22" s="167">
        <v>7</v>
      </c>
      <c r="O22" s="167">
        <v>1</v>
      </c>
      <c r="P22" s="167"/>
      <c r="Q22" s="167"/>
      <c r="R22" s="167"/>
      <c r="S22" s="167"/>
      <c r="T22" s="167">
        <v>1</v>
      </c>
      <c r="U22" s="167">
        <v>1</v>
      </c>
      <c r="V22" s="167"/>
      <c r="W22" s="167"/>
      <c r="X22" s="167"/>
      <c r="Y22" s="167">
        <v>1</v>
      </c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>
        <f>E22</f>
        <v>4</v>
      </c>
    </row>
    <row r="23" spans="1:46" ht="39.950000000000003" customHeight="1" x14ac:dyDescent="0.2">
      <c r="A23" s="3" t="s">
        <v>34</v>
      </c>
      <c r="B23" s="209" t="s">
        <v>35</v>
      </c>
      <c r="C23" s="209"/>
      <c r="D23" s="209"/>
      <c r="E23" s="167"/>
      <c r="F23" s="167"/>
      <c r="G23" s="165"/>
      <c r="H23" s="165"/>
      <c r="I23" s="165"/>
      <c r="J23" s="166"/>
      <c r="K23" s="166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>
        <f>E23</f>
        <v>0</v>
      </c>
    </row>
    <row r="24" spans="1:46" ht="39.950000000000003" customHeight="1" x14ac:dyDescent="0.2">
      <c r="A24" s="3" t="s">
        <v>36</v>
      </c>
      <c r="B24" s="208" t="s">
        <v>37</v>
      </c>
      <c r="C24" s="209"/>
      <c r="D24" s="209"/>
      <c r="E24" s="167">
        <v>2</v>
      </c>
      <c r="F24" s="167"/>
      <c r="G24" s="165">
        <v>2</v>
      </c>
      <c r="H24" s="165"/>
      <c r="I24" s="165"/>
      <c r="J24" s="166"/>
      <c r="K24" s="166"/>
      <c r="L24" s="167"/>
      <c r="M24" s="167"/>
      <c r="N24" s="167">
        <v>1</v>
      </c>
      <c r="O24" s="167">
        <v>1</v>
      </c>
      <c r="P24" s="167">
        <v>1</v>
      </c>
      <c r="Q24" s="167"/>
      <c r="R24" s="167"/>
      <c r="S24" s="167"/>
      <c r="T24" s="167"/>
      <c r="U24" s="167"/>
      <c r="V24" s="167"/>
      <c r="W24" s="167"/>
      <c r="X24" s="167"/>
      <c r="Y24" s="167">
        <v>1</v>
      </c>
      <c r="Z24" s="167"/>
      <c r="AA24" s="167"/>
      <c r="AB24" s="167"/>
      <c r="AC24" s="167"/>
      <c r="AD24" s="167">
        <v>1</v>
      </c>
      <c r="AE24" s="167"/>
      <c r="AF24" s="167">
        <v>1</v>
      </c>
      <c r="AG24" s="167"/>
      <c r="AH24" s="167">
        <v>1</v>
      </c>
      <c r="AI24" s="167"/>
      <c r="AJ24" s="167">
        <v>1</v>
      </c>
      <c r="AK24" s="167"/>
      <c r="AL24" s="167"/>
      <c r="AM24" s="167"/>
      <c r="AN24" s="167"/>
      <c r="AO24" s="167"/>
      <c r="AP24" s="167"/>
      <c r="AQ24" s="167"/>
      <c r="AR24" s="167"/>
      <c r="AS24" s="167"/>
      <c r="AT24" s="167">
        <f t="shared" si="1"/>
        <v>2</v>
      </c>
    </row>
    <row r="25" spans="1:46" ht="39.950000000000003" customHeight="1" x14ac:dyDescent="0.2">
      <c r="A25" s="3" t="s">
        <v>38</v>
      </c>
      <c r="B25" s="227" t="s">
        <v>39</v>
      </c>
      <c r="C25" s="227"/>
      <c r="D25" s="208"/>
      <c r="E25" s="167">
        <v>33</v>
      </c>
      <c r="F25" s="167">
        <v>8</v>
      </c>
      <c r="G25" s="165">
        <v>25</v>
      </c>
      <c r="H25" s="165"/>
      <c r="I25" s="165"/>
      <c r="J25" s="166">
        <v>5</v>
      </c>
      <c r="K25" s="166">
        <v>5</v>
      </c>
      <c r="L25" s="167"/>
      <c r="M25" s="167"/>
      <c r="N25" s="167">
        <v>35</v>
      </c>
      <c r="O25" s="167">
        <v>3</v>
      </c>
      <c r="P25" s="167"/>
      <c r="Q25" s="167"/>
      <c r="R25" s="167"/>
      <c r="S25" s="167"/>
      <c r="T25" s="167">
        <v>3</v>
      </c>
      <c r="U25" s="167"/>
      <c r="V25" s="167">
        <v>3</v>
      </c>
      <c r="W25" s="167"/>
      <c r="X25" s="167"/>
      <c r="Y25" s="167">
        <v>3</v>
      </c>
      <c r="Z25" s="167"/>
      <c r="AA25" s="167"/>
      <c r="AB25" s="167"/>
      <c r="AC25" s="167"/>
      <c r="AD25" s="167">
        <v>2</v>
      </c>
      <c r="AE25" s="167"/>
      <c r="AF25" s="167">
        <v>2</v>
      </c>
      <c r="AG25" s="167"/>
      <c r="AH25" s="167">
        <v>2</v>
      </c>
      <c r="AI25" s="167"/>
      <c r="AJ25" s="167">
        <v>2</v>
      </c>
      <c r="AK25" s="167"/>
      <c r="AL25" s="167"/>
      <c r="AM25" s="167"/>
      <c r="AN25" s="167"/>
      <c r="AO25" s="167"/>
      <c r="AP25" s="167"/>
      <c r="AQ25" s="167"/>
      <c r="AR25" s="167"/>
      <c r="AS25" s="167"/>
      <c r="AT25" s="167">
        <f t="shared" si="1"/>
        <v>33</v>
      </c>
    </row>
    <row r="26" spans="1:46" ht="39.950000000000003" customHeight="1" x14ac:dyDescent="0.2">
      <c r="A26" s="3" t="s">
        <v>40</v>
      </c>
      <c r="B26" s="209" t="s">
        <v>41</v>
      </c>
      <c r="C26" s="209"/>
      <c r="D26" s="209"/>
      <c r="E26" s="167">
        <v>6</v>
      </c>
      <c r="F26" s="167"/>
      <c r="G26" s="165">
        <v>6</v>
      </c>
      <c r="H26" s="165"/>
      <c r="I26" s="165"/>
      <c r="J26" s="166">
        <v>1</v>
      </c>
      <c r="K26" s="166">
        <v>1</v>
      </c>
      <c r="L26" s="167"/>
      <c r="M26" s="167"/>
      <c r="N26" s="167">
        <v>7</v>
      </c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>
        <f t="shared" si="1"/>
        <v>6</v>
      </c>
    </row>
    <row r="27" spans="1:46" ht="39.950000000000003" customHeight="1" x14ac:dyDescent="0.2">
      <c r="A27" s="3" t="s">
        <v>42</v>
      </c>
      <c r="B27" s="208" t="s">
        <v>43</v>
      </c>
      <c r="C27" s="209"/>
      <c r="D27" s="209"/>
      <c r="E27" s="167">
        <v>1</v>
      </c>
      <c r="F27" s="167"/>
      <c r="G27" s="165">
        <v>1</v>
      </c>
      <c r="H27" s="165"/>
      <c r="I27" s="165"/>
      <c r="J27" s="166"/>
      <c r="K27" s="166"/>
      <c r="L27" s="167"/>
      <c r="M27" s="167"/>
      <c r="N27" s="167"/>
      <c r="O27" s="167">
        <v>1</v>
      </c>
      <c r="P27" s="167">
        <v>1</v>
      </c>
      <c r="Q27" s="167"/>
      <c r="R27" s="167"/>
      <c r="S27" s="167"/>
      <c r="T27" s="167"/>
      <c r="U27" s="167"/>
      <c r="V27" s="167"/>
      <c r="W27" s="167"/>
      <c r="X27" s="167"/>
      <c r="Y27" s="167">
        <v>1</v>
      </c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>
        <f t="shared" si="1"/>
        <v>1</v>
      </c>
    </row>
    <row r="28" spans="1:46" ht="39.950000000000003" customHeight="1" x14ac:dyDescent="0.2">
      <c r="A28" s="3" t="s">
        <v>44</v>
      </c>
      <c r="B28" s="227" t="s">
        <v>45</v>
      </c>
      <c r="C28" s="227"/>
      <c r="D28" s="208"/>
      <c r="E28" s="167">
        <v>22</v>
      </c>
      <c r="F28" s="167">
        <v>6</v>
      </c>
      <c r="G28" s="165">
        <v>16</v>
      </c>
      <c r="H28" s="165"/>
      <c r="I28" s="165"/>
      <c r="J28" s="166">
        <v>5</v>
      </c>
      <c r="K28" s="166">
        <v>5</v>
      </c>
      <c r="L28" s="167"/>
      <c r="M28" s="167"/>
      <c r="N28" s="167">
        <v>26</v>
      </c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>
        <v>1</v>
      </c>
      <c r="AC28" s="167">
        <v>1</v>
      </c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>
        <f t="shared" si="1"/>
        <v>22</v>
      </c>
    </row>
    <row r="29" spans="1:46" s="110" customFormat="1" ht="54" customHeight="1" x14ac:dyDescent="0.2">
      <c r="A29" s="2" t="s">
        <v>46</v>
      </c>
      <c r="B29" s="231" t="s">
        <v>47</v>
      </c>
      <c r="C29" s="231"/>
      <c r="D29" s="232"/>
      <c r="E29" s="172">
        <f t="shared" ref="E29:AT29" si="2">SUM(E30:E40)</f>
        <v>56</v>
      </c>
      <c r="F29" s="172">
        <f t="shared" si="2"/>
        <v>7</v>
      </c>
      <c r="G29" s="172">
        <f t="shared" si="2"/>
        <v>49</v>
      </c>
      <c r="H29" s="172">
        <f t="shared" si="2"/>
        <v>0</v>
      </c>
      <c r="I29" s="172">
        <f t="shared" si="2"/>
        <v>0</v>
      </c>
      <c r="J29" s="172">
        <f t="shared" si="2"/>
        <v>9</v>
      </c>
      <c r="K29" s="172">
        <f t="shared" si="2"/>
        <v>6</v>
      </c>
      <c r="L29" s="172">
        <f t="shared" si="2"/>
        <v>3</v>
      </c>
      <c r="M29" s="172">
        <f t="shared" si="2"/>
        <v>0</v>
      </c>
      <c r="N29" s="172">
        <f t="shared" si="2"/>
        <v>54</v>
      </c>
      <c r="O29" s="172">
        <f t="shared" si="2"/>
        <v>5</v>
      </c>
      <c r="P29" s="172">
        <f t="shared" si="2"/>
        <v>2</v>
      </c>
      <c r="Q29" s="172">
        <f t="shared" si="2"/>
        <v>2</v>
      </c>
      <c r="R29" s="172">
        <f t="shared" si="2"/>
        <v>1</v>
      </c>
      <c r="S29" s="172">
        <f t="shared" si="2"/>
        <v>0</v>
      </c>
      <c r="T29" s="172">
        <f t="shared" si="2"/>
        <v>0</v>
      </c>
      <c r="U29" s="172">
        <f t="shared" si="2"/>
        <v>0</v>
      </c>
      <c r="V29" s="172">
        <f t="shared" si="2"/>
        <v>0</v>
      </c>
      <c r="W29" s="172">
        <f t="shared" si="2"/>
        <v>0</v>
      </c>
      <c r="X29" s="172">
        <f t="shared" si="2"/>
        <v>1</v>
      </c>
      <c r="Y29" s="172">
        <f t="shared" si="2"/>
        <v>6</v>
      </c>
      <c r="Z29" s="172">
        <f t="shared" si="2"/>
        <v>0</v>
      </c>
      <c r="AA29" s="172">
        <f t="shared" si="2"/>
        <v>0</v>
      </c>
      <c r="AB29" s="172">
        <f t="shared" si="2"/>
        <v>0</v>
      </c>
      <c r="AC29" s="172">
        <f t="shared" si="2"/>
        <v>0</v>
      </c>
      <c r="AD29" s="172">
        <f t="shared" si="2"/>
        <v>2</v>
      </c>
      <c r="AE29" s="172">
        <f t="shared" si="2"/>
        <v>0</v>
      </c>
      <c r="AF29" s="172">
        <f t="shared" si="2"/>
        <v>2</v>
      </c>
      <c r="AG29" s="172">
        <f t="shared" si="2"/>
        <v>1</v>
      </c>
      <c r="AH29" s="172">
        <f t="shared" si="2"/>
        <v>1</v>
      </c>
      <c r="AI29" s="172">
        <f t="shared" si="2"/>
        <v>0</v>
      </c>
      <c r="AJ29" s="172">
        <f t="shared" si="2"/>
        <v>0</v>
      </c>
      <c r="AK29" s="172">
        <f t="shared" si="2"/>
        <v>0</v>
      </c>
      <c r="AL29" s="172">
        <f t="shared" si="2"/>
        <v>0</v>
      </c>
      <c r="AM29" s="172">
        <f t="shared" si="2"/>
        <v>0</v>
      </c>
      <c r="AN29" s="172">
        <f t="shared" si="2"/>
        <v>0</v>
      </c>
      <c r="AO29" s="172">
        <f t="shared" si="2"/>
        <v>0</v>
      </c>
      <c r="AP29" s="172">
        <f t="shared" si="2"/>
        <v>0</v>
      </c>
      <c r="AQ29" s="172">
        <f t="shared" si="2"/>
        <v>0</v>
      </c>
      <c r="AR29" s="172">
        <f t="shared" si="2"/>
        <v>0</v>
      </c>
      <c r="AS29" s="172">
        <f t="shared" si="2"/>
        <v>0</v>
      </c>
      <c r="AT29" s="172">
        <f t="shared" si="2"/>
        <v>56</v>
      </c>
    </row>
    <row r="30" spans="1:46" ht="39.950000000000003" customHeight="1" x14ac:dyDescent="0.2">
      <c r="A30" s="3" t="s">
        <v>48</v>
      </c>
      <c r="B30" s="208" t="s">
        <v>49</v>
      </c>
      <c r="C30" s="209"/>
      <c r="D30" s="209"/>
      <c r="E30" s="166">
        <v>5</v>
      </c>
      <c r="F30" s="166"/>
      <c r="G30" s="165">
        <v>5</v>
      </c>
      <c r="H30" s="165"/>
      <c r="I30" s="165"/>
      <c r="J30" s="166">
        <v>2</v>
      </c>
      <c r="K30" s="166">
        <v>1</v>
      </c>
      <c r="L30" s="167">
        <v>1</v>
      </c>
      <c r="M30" s="167"/>
      <c r="N30" s="167">
        <v>6</v>
      </c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>
        <f t="shared" ref="AT30:AT40" si="3">E30</f>
        <v>5</v>
      </c>
    </row>
    <row r="31" spans="1:46" ht="39.950000000000003" customHeight="1" x14ac:dyDescent="0.2">
      <c r="A31" s="3" t="s">
        <v>50</v>
      </c>
      <c r="B31" s="227" t="s">
        <v>51</v>
      </c>
      <c r="C31" s="227"/>
      <c r="D31" s="208"/>
      <c r="E31" s="166"/>
      <c r="F31" s="166"/>
      <c r="G31" s="165"/>
      <c r="H31" s="165"/>
      <c r="I31" s="165"/>
      <c r="J31" s="166"/>
      <c r="K31" s="166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>
        <f t="shared" si="3"/>
        <v>0</v>
      </c>
    </row>
    <row r="32" spans="1:46" ht="39.950000000000003" customHeight="1" x14ac:dyDescent="0.2">
      <c r="A32" s="3" t="s">
        <v>52</v>
      </c>
      <c r="B32" s="208" t="s">
        <v>53</v>
      </c>
      <c r="C32" s="209"/>
      <c r="D32" s="209"/>
      <c r="E32" s="166">
        <v>13</v>
      </c>
      <c r="F32" s="166"/>
      <c r="G32" s="165">
        <v>13</v>
      </c>
      <c r="H32" s="165"/>
      <c r="I32" s="165"/>
      <c r="J32" s="166"/>
      <c r="K32" s="166"/>
      <c r="L32" s="167"/>
      <c r="M32" s="167"/>
      <c r="N32" s="167">
        <v>9</v>
      </c>
      <c r="O32" s="167">
        <v>2</v>
      </c>
      <c r="P32" s="167">
        <v>2</v>
      </c>
      <c r="Q32" s="167"/>
      <c r="R32" s="167"/>
      <c r="S32" s="167"/>
      <c r="T32" s="167"/>
      <c r="U32" s="167"/>
      <c r="V32" s="167"/>
      <c r="W32" s="167"/>
      <c r="X32" s="167"/>
      <c r="Y32" s="167">
        <v>2</v>
      </c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>
        <f t="shared" si="3"/>
        <v>13</v>
      </c>
    </row>
    <row r="33" spans="1:46" ht="39.950000000000003" customHeight="1" x14ac:dyDescent="0.2">
      <c r="A33" s="3" t="s">
        <v>54</v>
      </c>
      <c r="B33" s="208" t="s">
        <v>55</v>
      </c>
      <c r="C33" s="209"/>
      <c r="D33" s="209"/>
      <c r="E33" s="166">
        <v>2</v>
      </c>
      <c r="F33" s="166"/>
      <c r="G33" s="165">
        <v>2</v>
      </c>
      <c r="H33" s="165"/>
      <c r="I33" s="165"/>
      <c r="J33" s="166">
        <v>1</v>
      </c>
      <c r="K33" s="166">
        <v>1</v>
      </c>
      <c r="L33" s="167"/>
      <c r="M33" s="167"/>
      <c r="N33" s="167">
        <v>1</v>
      </c>
      <c r="O33" s="167">
        <v>1</v>
      </c>
      <c r="P33" s="167"/>
      <c r="Q33" s="167"/>
      <c r="R33" s="167">
        <v>1</v>
      </c>
      <c r="S33" s="167"/>
      <c r="T33" s="167"/>
      <c r="U33" s="167"/>
      <c r="V33" s="167"/>
      <c r="W33" s="167"/>
      <c r="X33" s="167">
        <v>1</v>
      </c>
      <c r="Y33" s="167">
        <v>2</v>
      </c>
      <c r="Z33" s="167"/>
      <c r="AA33" s="167"/>
      <c r="AB33" s="167"/>
      <c r="AC33" s="167"/>
      <c r="AD33" s="167">
        <v>1</v>
      </c>
      <c r="AE33" s="167"/>
      <c r="AF33" s="167">
        <v>1</v>
      </c>
      <c r="AG33" s="167"/>
      <c r="AH33" s="167">
        <v>1</v>
      </c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>
        <f t="shared" si="3"/>
        <v>2</v>
      </c>
    </row>
    <row r="34" spans="1:46" ht="39.950000000000003" customHeight="1" x14ac:dyDescent="0.2">
      <c r="A34" s="3" t="s">
        <v>56</v>
      </c>
      <c r="B34" s="208" t="s">
        <v>57</v>
      </c>
      <c r="C34" s="209"/>
      <c r="D34" s="209"/>
      <c r="E34" s="166"/>
      <c r="F34" s="166"/>
      <c r="G34" s="165"/>
      <c r="H34" s="165"/>
      <c r="I34" s="165"/>
      <c r="J34" s="166"/>
      <c r="K34" s="166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>
        <f t="shared" si="3"/>
        <v>0</v>
      </c>
    </row>
    <row r="35" spans="1:46" ht="39.950000000000003" customHeight="1" x14ac:dyDescent="0.2">
      <c r="A35" s="3" t="s">
        <v>58</v>
      </c>
      <c r="B35" s="208" t="s">
        <v>59</v>
      </c>
      <c r="C35" s="209"/>
      <c r="D35" s="209"/>
      <c r="E35" s="166">
        <v>13</v>
      </c>
      <c r="F35" s="166">
        <v>1</v>
      </c>
      <c r="G35" s="165">
        <v>12</v>
      </c>
      <c r="H35" s="165"/>
      <c r="I35" s="165"/>
      <c r="J35" s="166">
        <v>1</v>
      </c>
      <c r="K35" s="166">
        <v>1</v>
      </c>
      <c r="L35" s="167"/>
      <c r="M35" s="167"/>
      <c r="N35" s="167">
        <v>14</v>
      </c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>
        <v>1</v>
      </c>
      <c r="AE35" s="167"/>
      <c r="AF35" s="167">
        <v>1</v>
      </c>
      <c r="AG35" s="167">
        <v>1</v>
      </c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>
        <f t="shared" si="3"/>
        <v>13</v>
      </c>
    </row>
    <row r="36" spans="1:46" ht="39.950000000000003" customHeight="1" x14ac:dyDescent="0.2">
      <c r="A36" s="3" t="s">
        <v>60</v>
      </c>
      <c r="B36" s="208" t="s">
        <v>61</v>
      </c>
      <c r="C36" s="209"/>
      <c r="D36" s="209"/>
      <c r="E36" s="166">
        <v>3</v>
      </c>
      <c r="F36" s="166">
        <v>2</v>
      </c>
      <c r="G36" s="165">
        <v>1</v>
      </c>
      <c r="H36" s="165"/>
      <c r="I36" s="165"/>
      <c r="J36" s="166"/>
      <c r="K36" s="166"/>
      <c r="L36" s="167"/>
      <c r="M36" s="167"/>
      <c r="N36" s="167">
        <v>3</v>
      </c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>
        <f t="shared" si="3"/>
        <v>3</v>
      </c>
    </row>
    <row r="37" spans="1:46" ht="39.950000000000003" customHeight="1" x14ac:dyDescent="0.2">
      <c r="A37" s="3" t="s">
        <v>62</v>
      </c>
      <c r="B37" s="208" t="s">
        <v>63</v>
      </c>
      <c r="C37" s="209"/>
      <c r="D37" s="209"/>
      <c r="E37" s="166"/>
      <c r="F37" s="166"/>
      <c r="G37" s="165"/>
      <c r="H37" s="165"/>
      <c r="I37" s="165"/>
      <c r="J37" s="166"/>
      <c r="K37" s="166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>
        <f t="shared" si="3"/>
        <v>0</v>
      </c>
    </row>
    <row r="38" spans="1:46" ht="39.950000000000003" customHeight="1" x14ac:dyDescent="0.2">
      <c r="A38" s="3" t="s">
        <v>64</v>
      </c>
      <c r="B38" s="208" t="s">
        <v>65</v>
      </c>
      <c r="C38" s="209"/>
      <c r="D38" s="209"/>
      <c r="E38" s="166">
        <v>8</v>
      </c>
      <c r="F38" s="166">
        <v>1</v>
      </c>
      <c r="G38" s="165">
        <v>7</v>
      </c>
      <c r="H38" s="165"/>
      <c r="I38" s="165"/>
      <c r="J38" s="166"/>
      <c r="K38" s="166"/>
      <c r="L38" s="167"/>
      <c r="M38" s="167"/>
      <c r="N38" s="167">
        <v>6</v>
      </c>
      <c r="O38" s="167">
        <v>2</v>
      </c>
      <c r="P38" s="167"/>
      <c r="Q38" s="167">
        <v>2</v>
      </c>
      <c r="R38" s="167"/>
      <c r="S38" s="167"/>
      <c r="T38" s="167"/>
      <c r="U38" s="167"/>
      <c r="V38" s="167"/>
      <c r="W38" s="167"/>
      <c r="X38" s="167"/>
      <c r="Y38" s="167">
        <v>2</v>
      </c>
      <c r="Z38" s="167"/>
      <c r="AA38" s="167"/>
      <c r="AB38" s="123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>
        <f t="shared" si="3"/>
        <v>8</v>
      </c>
    </row>
    <row r="39" spans="1:46" ht="39.950000000000003" customHeight="1" x14ac:dyDescent="0.2">
      <c r="A39" s="3" t="s">
        <v>66</v>
      </c>
      <c r="B39" s="208" t="s">
        <v>67</v>
      </c>
      <c r="C39" s="209"/>
      <c r="D39" s="209"/>
      <c r="E39" s="166"/>
      <c r="F39" s="166"/>
      <c r="G39" s="165"/>
      <c r="H39" s="165"/>
      <c r="I39" s="165"/>
      <c r="J39" s="166">
        <v>1</v>
      </c>
      <c r="K39" s="166">
        <v>1</v>
      </c>
      <c r="L39" s="167"/>
      <c r="M39" s="167"/>
      <c r="N39" s="167">
        <v>1</v>
      </c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>
        <f t="shared" si="3"/>
        <v>0</v>
      </c>
    </row>
    <row r="40" spans="1:46" ht="39.950000000000003" customHeight="1" x14ac:dyDescent="0.2">
      <c r="A40" s="3" t="s">
        <v>68</v>
      </c>
      <c r="B40" s="208" t="s">
        <v>45</v>
      </c>
      <c r="C40" s="209"/>
      <c r="D40" s="209"/>
      <c r="E40" s="166">
        <v>12</v>
      </c>
      <c r="F40" s="166">
        <v>3</v>
      </c>
      <c r="G40" s="165">
        <v>9</v>
      </c>
      <c r="H40" s="165"/>
      <c r="I40" s="165"/>
      <c r="J40" s="166">
        <v>4</v>
      </c>
      <c r="K40" s="166">
        <v>2</v>
      </c>
      <c r="L40" s="167">
        <v>2</v>
      </c>
      <c r="M40" s="167"/>
      <c r="N40" s="167">
        <v>14</v>
      </c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>
        <f t="shared" si="3"/>
        <v>12</v>
      </c>
    </row>
    <row r="41" spans="1:46" s="110" customFormat="1" ht="56.25" customHeight="1" x14ac:dyDescent="0.2">
      <c r="A41" s="2" t="s">
        <v>69</v>
      </c>
      <c r="B41" s="232" t="s">
        <v>70</v>
      </c>
      <c r="C41" s="233"/>
      <c r="D41" s="233"/>
      <c r="E41" s="165">
        <f t="shared" ref="E41:AT41" si="4">SUM(E42:E48)</f>
        <v>12</v>
      </c>
      <c r="F41" s="165">
        <f t="shared" si="4"/>
        <v>2</v>
      </c>
      <c r="G41" s="165">
        <f t="shared" si="4"/>
        <v>10</v>
      </c>
      <c r="H41" s="165">
        <f t="shared" si="4"/>
        <v>0</v>
      </c>
      <c r="I41" s="165">
        <f t="shared" si="4"/>
        <v>0</v>
      </c>
      <c r="J41" s="165">
        <f t="shared" si="4"/>
        <v>0</v>
      </c>
      <c r="K41" s="165">
        <f t="shared" si="4"/>
        <v>0</v>
      </c>
      <c r="L41" s="165">
        <f t="shared" si="4"/>
        <v>0</v>
      </c>
      <c r="M41" s="165">
        <f t="shared" si="4"/>
        <v>0</v>
      </c>
      <c r="N41" s="165">
        <f t="shared" si="4"/>
        <v>10</v>
      </c>
      <c r="O41" s="165">
        <f t="shared" si="4"/>
        <v>0</v>
      </c>
      <c r="P41" s="165">
        <f t="shared" si="4"/>
        <v>0</v>
      </c>
      <c r="Q41" s="165">
        <f t="shared" si="4"/>
        <v>0</v>
      </c>
      <c r="R41" s="165">
        <f t="shared" si="4"/>
        <v>0</v>
      </c>
      <c r="S41" s="165">
        <f t="shared" si="4"/>
        <v>0</v>
      </c>
      <c r="T41" s="165">
        <f t="shared" si="4"/>
        <v>0</v>
      </c>
      <c r="U41" s="165">
        <f t="shared" si="4"/>
        <v>0</v>
      </c>
      <c r="V41" s="165">
        <f t="shared" si="4"/>
        <v>0</v>
      </c>
      <c r="W41" s="165">
        <f t="shared" si="4"/>
        <v>0</v>
      </c>
      <c r="X41" s="165">
        <f t="shared" si="4"/>
        <v>1</v>
      </c>
      <c r="Y41" s="165">
        <f t="shared" si="4"/>
        <v>1</v>
      </c>
      <c r="Z41" s="165">
        <f t="shared" si="4"/>
        <v>0</v>
      </c>
      <c r="AA41" s="165">
        <f t="shared" si="4"/>
        <v>0</v>
      </c>
      <c r="AB41" s="165">
        <f t="shared" si="4"/>
        <v>1</v>
      </c>
      <c r="AC41" s="165">
        <f t="shared" si="4"/>
        <v>1</v>
      </c>
      <c r="AD41" s="165">
        <f t="shared" si="4"/>
        <v>1</v>
      </c>
      <c r="AE41" s="165">
        <f t="shared" si="4"/>
        <v>0</v>
      </c>
      <c r="AF41" s="165">
        <f t="shared" si="4"/>
        <v>1</v>
      </c>
      <c r="AG41" s="165">
        <f t="shared" si="4"/>
        <v>0</v>
      </c>
      <c r="AH41" s="165">
        <f t="shared" si="4"/>
        <v>1</v>
      </c>
      <c r="AI41" s="165">
        <f t="shared" si="4"/>
        <v>0</v>
      </c>
      <c r="AJ41" s="165">
        <f t="shared" si="4"/>
        <v>0</v>
      </c>
      <c r="AK41" s="165">
        <f t="shared" si="4"/>
        <v>1</v>
      </c>
      <c r="AL41" s="165">
        <f t="shared" si="4"/>
        <v>0</v>
      </c>
      <c r="AM41" s="165">
        <f t="shared" si="4"/>
        <v>1</v>
      </c>
      <c r="AN41" s="165">
        <f t="shared" si="4"/>
        <v>0</v>
      </c>
      <c r="AO41" s="165">
        <f t="shared" si="4"/>
        <v>1</v>
      </c>
      <c r="AP41" s="165">
        <f t="shared" si="4"/>
        <v>0</v>
      </c>
      <c r="AQ41" s="165">
        <f t="shared" si="4"/>
        <v>0</v>
      </c>
      <c r="AR41" s="165">
        <f t="shared" si="4"/>
        <v>0</v>
      </c>
      <c r="AS41" s="165">
        <f t="shared" si="4"/>
        <v>0</v>
      </c>
      <c r="AT41" s="166">
        <f t="shared" si="4"/>
        <v>12</v>
      </c>
    </row>
    <row r="42" spans="1:46" ht="39.950000000000003" customHeight="1" x14ac:dyDescent="0.2">
      <c r="A42" s="3" t="s">
        <v>71</v>
      </c>
      <c r="B42" s="208" t="s">
        <v>72</v>
      </c>
      <c r="C42" s="209"/>
      <c r="D42" s="209"/>
      <c r="E42" s="167">
        <v>1</v>
      </c>
      <c r="F42" s="167">
        <v>1</v>
      </c>
      <c r="G42" s="166"/>
      <c r="H42" s="166"/>
      <c r="I42" s="166"/>
      <c r="J42" s="166"/>
      <c r="K42" s="166"/>
      <c r="L42" s="167"/>
      <c r="M42" s="167"/>
      <c r="N42" s="167">
        <v>1</v>
      </c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>
        <f t="shared" ref="AT42:AT47" si="5">E42</f>
        <v>1</v>
      </c>
    </row>
    <row r="43" spans="1:46" ht="39.950000000000003" customHeight="1" x14ac:dyDescent="0.2">
      <c r="A43" s="3" t="s">
        <v>73</v>
      </c>
      <c r="B43" s="208" t="s">
        <v>74</v>
      </c>
      <c r="C43" s="209"/>
      <c r="D43" s="209"/>
      <c r="E43" s="167"/>
      <c r="F43" s="167"/>
      <c r="G43" s="166"/>
      <c r="H43" s="166"/>
      <c r="I43" s="166"/>
      <c r="J43" s="166"/>
      <c r="K43" s="166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>
        <f t="shared" si="5"/>
        <v>0</v>
      </c>
    </row>
    <row r="44" spans="1:46" ht="39.950000000000003" customHeight="1" x14ac:dyDescent="0.2">
      <c r="A44" s="3" t="s">
        <v>75</v>
      </c>
      <c r="B44" s="208" t="s">
        <v>76</v>
      </c>
      <c r="C44" s="209"/>
      <c r="D44" s="209"/>
      <c r="E44" s="167"/>
      <c r="F44" s="167"/>
      <c r="G44" s="166"/>
      <c r="H44" s="166"/>
      <c r="I44" s="166"/>
      <c r="J44" s="166"/>
      <c r="K44" s="166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>
        <f t="shared" si="5"/>
        <v>0</v>
      </c>
    </row>
    <row r="45" spans="1:46" ht="39.950000000000003" customHeight="1" x14ac:dyDescent="0.2">
      <c r="A45" s="3" t="s">
        <v>77</v>
      </c>
      <c r="B45" s="208" t="s">
        <v>78</v>
      </c>
      <c r="C45" s="209"/>
      <c r="D45" s="209"/>
      <c r="E45" s="167"/>
      <c r="F45" s="167"/>
      <c r="G45" s="166"/>
      <c r="H45" s="166"/>
      <c r="I45" s="166"/>
      <c r="J45" s="166"/>
      <c r="K45" s="166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>
        <f t="shared" si="5"/>
        <v>0</v>
      </c>
    </row>
    <row r="46" spans="1:46" ht="39.950000000000003" customHeight="1" x14ac:dyDescent="0.2">
      <c r="A46" s="3" t="s">
        <v>79</v>
      </c>
      <c r="B46" s="208" t="s">
        <v>80</v>
      </c>
      <c r="C46" s="209"/>
      <c r="D46" s="209"/>
      <c r="E46" s="167">
        <v>1</v>
      </c>
      <c r="F46" s="167"/>
      <c r="G46" s="166">
        <v>1</v>
      </c>
      <c r="H46" s="166"/>
      <c r="I46" s="166"/>
      <c r="J46" s="166"/>
      <c r="K46" s="166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>
        <v>1</v>
      </c>
      <c r="Y46" s="167">
        <v>1</v>
      </c>
      <c r="Z46" s="167"/>
      <c r="AA46" s="167"/>
      <c r="AB46" s="167"/>
      <c r="AC46" s="167"/>
      <c r="AD46" s="167">
        <v>1</v>
      </c>
      <c r="AE46" s="167"/>
      <c r="AF46" s="167">
        <v>1</v>
      </c>
      <c r="AG46" s="167"/>
      <c r="AH46" s="167">
        <v>1</v>
      </c>
      <c r="AI46" s="167"/>
      <c r="AJ46" s="167"/>
      <c r="AK46" s="167">
        <v>1</v>
      </c>
      <c r="AL46" s="167"/>
      <c r="AM46" s="167">
        <v>1</v>
      </c>
      <c r="AN46" s="167"/>
      <c r="AO46" s="167">
        <v>1</v>
      </c>
      <c r="AP46" s="167"/>
      <c r="AQ46" s="167"/>
      <c r="AR46" s="167"/>
      <c r="AS46" s="167"/>
      <c r="AT46" s="167">
        <f t="shared" si="5"/>
        <v>1</v>
      </c>
    </row>
    <row r="47" spans="1:46" ht="39.950000000000003" customHeight="1" x14ac:dyDescent="0.2">
      <c r="A47" s="3" t="s">
        <v>81</v>
      </c>
      <c r="B47" s="208" t="s">
        <v>82</v>
      </c>
      <c r="C47" s="209"/>
      <c r="D47" s="209"/>
      <c r="E47" s="167">
        <v>3</v>
      </c>
      <c r="F47" s="167"/>
      <c r="G47" s="166">
        <v>3</v>
      </c>
      <c r="H47" s="166"/>
      <c r="I47" s="166"/>
      <c r="J47" s="166"/>
      <c r="K47" s="166"/>
      <c r="L47" s="167"/>
      <c r="M47" s="167"/>
      <c r="N47" s="167">
        <v>3</v>
      </c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>
        <f t="shared" si="5"/>
        <v>3</v>
      </c>
    </row>
    <row r="48" spans="1:46" ht="39.950000000000003" customHeight="1" x14ac:dyDescent="0.2">
      <c r="A48" s="3" t="s">
        <v>83</v>
      </c>
      <c r="B48" s="208" t="s">
        <v>45</v>
      </c>
      <c r="C48" s="209"/>
      <c r="D48" s="209"/>
      <c r="E48" s="167">
        <v>7</v>
      </c>
      <c r="F48" s="167">
        <v>1</v>
      </c>
      <c r="G48" s="166">
        <v>6</v>
      </c>
      <c r="H48" s="166"/>
      <c r="I48" s="166"/>
      <c r="J48" s="166"/>
      <c r="K48" s="166"/>
      <c r="L48" s="167"/>
      <c r="M48" s="167"/>
      <c r="N48" s="167">
        <v>6</v>
      </c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>
        <v>1</v>
      </c>
      <c r="AC48" s="167">
        <v>1</v>
      </c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>
        <f>E48</f>
        <v>7</v>
      </c>
    </row>
    <row r="49" spans="1:46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72">
        <f t="shared" ref="E49:AT49" si="6">SUM(E50:E62)</f>
        <v>43</v>
      </c>
      <c r="F49" s="172">
        <f t="shared" si="6"/>
        <v>4</v>
      </c>
      <c r="G49" s="172">
        <f t="shared" si="6"/>
        <v>39</v>
      </c>
      <c r="H49" s="172">
        <f t="shared" si="6"/>
        <v>0</v>
      </c>
      <c r="I49" s="172">
        <f t="shared" si="6"/>
        <v>0</v>
      </c>
      <c r="J49" s="172">
        <f t="shared" si="6"/>
        <v>17</v>
      </c>
      <c r="K49" s="172">
        <f t="shared" si="6"/>
        <v>14</v>
      </c>
      <c r="L49" s="172">
        <f t="shared" si="6"/>
        <v>3</v>
      </c>
      <c r="M49" s="172">
        <f t="shared" si="6"/>
        <v>0</v>
      </c>
      <c r="N49" s="172">
        <f t="shared" si="6"/>
        <v>44</v>
      </c>
      <c r="O49" s="172">
        <f t="shared" si="6"/>
        <v>13</v>
      </c>
      <c r="P49" s="172">
        <f t="shared" si="6"/>
        <v>7</v>
      </c>
      <c r="Q49" s="172">
        <f t="shared" si="6"/>
        <v>1</v>
      </c>
      <c r="R49" s="172">
        <f t="shared" si="6"/>
        <v>0</v>
      </c>
      <c r="S49" s="172">
        <f t="shared" si="6"/>
        <v>0</v>
      </c>
      <c r="T49" s="172">
        <f t="shared" si="6"/>
        <v>5</v>
      </c>
      <c r="U49" s="172">
        <f t="shared" si="6"/>
        <v>4</v>
      </c>
      <c r="V49" s="172">
        <f t="shared" si="6"/>
        <v>1</v>
      </c>
      <c r="W49" s="172">
        <f t="shared" si="6"/>
        <v>0</v>
      </c>
      <c r="X49" s="172">
        <f t="shared" si="6"/>
        <v>0</v>
      </c>
      <c r="Y49" s="172">
        <f t="shared" si="6"/>
        <v>13</v>
      </c>
      <c r="Z49" s="172">
        <f t="shared" si="6"/>
        <v>0</v>
      </c>
      <c r="AA49" s="172">
        <f t="shared" si="6"/>
        <v>0</v>
      </c>
      <c r="AB49" s="172">
        <f t="shared" si="6"/>
        <v>0</v>
      </c>
      <c r="AC49" s="172">
        <f t="shared" si="6"/>
        <v>0</v>
      </c>
      <c r="AD49" s="172">
        <f t="shared" si="6"/>
        <v>3</v>
      </c>
      <c r="AE49" s="172">
        <f t="shared" si="6"/>
        <v>1</v>
      </c>
      <c r="AF49" s="172">
        <f t="shared" si="6"/>
        <v>4</v>
      </c>
      <c r="AG49" s="172">
        <f t="shared" si="6"/>
        <v>1</v>
      </c>
      <c r="AH49" s="172">
        <f t="shared" si="6"/>
        <v>3</v>
      </c>
      <c r="AI49" s="172">
        <f t="shared" si="6"/>
        <v>0</v>
      </c>
      <c r="AJ49" s="172">
        <f t="shared" si="6"/>
        <v>0</v>
      </c>
      <c r="AK49" s="172">
        <f t="shared" si="6"/>
        <v>1</v>
      </c>
      <c r="AL49" s="172">
        <f t="shared" si="6"/>
        <v>0</v>
      </c>
      <c r="AM49" s="172">
        <f t="shared" si="6"/>
        <v>1</v>
      </c>
      <c r="AN49" s="172">
        <f t="shared" si="6"/>
        <v>0</v>
      </c>
      <c r="AO49" s="172">
        <f t="shared" si="6"/>
        <v>1</v>
      </c>
      <c r="AP49" s="172">
        <f t="shared" si="6"/>
        <v>0</v>
      </c>
      <c r="AQ49" s="172">
        <f t="shared" si="6"/>
        <v>0</v>
      </c>
      <c r="AR49" s="172">
        <f t="shared" si="6"/>
        <v>0</v>
      </c>
      <c r="AS49" s="172">
        <f t="shared" si="6"/>
        <v>0</v>
      </c>
      <c r="AT49" s="172">
        <f t="shared" si="6"/>
        <v>43</v>
      </c>
    </row>
    <row r="50" spans="1:46" ht="39.950000000000003" customHeight="1" x14ac:dyDescent="0.2">
      <c r="A50" s="3" t="s">
        <v>86</v>
      </c>
      <c r="B50" s="208" t="s">
        <v>87</v>
      </c>
      <c r="C50" s="209"/>
      <c r="D50" s="209"/>
      <c r="E50" s="167">
        <v>19</v>
      </c>
      <c r="F50" s="165">
        <v>1</v>
      </c>
      <c r="G50" s="167">
        <v>18</v>
      </c>
      <c r="H50" s="165"/>
      <c r="I50" s="165"/>
      <c r="J50" s="166">
        <v>8</v>
      </c>
      <c r="K50" s="166">
        <v>5</v>
      </c>
      <c r="L50" s="167">
        <v>3</v>
      </c>
      <c r="M50" s="167"/>
      <c r="N50" s="167">
        <v>20</v>
      </c>
      <c r="O50" s="167">
        <v>4</v>
      </c>
      <c r="P50" s="167">
        <v>3</v>
      </c>
      <c r="Q50" s="167"/>
      <c r="R50" s="167"/>
      <c r="S50" s="167"/>
      <c r="T50" s="167">
        <v>1</v>
      </c>
      <c r="U50" s="167">
        <v>1</v>
      </c>
      <c r="V50" s="167"/>
      <c r="W50" s="167"/>
      <c r="X50" s="167"/>
      <c r="Y50" s="167">
        <v>4</v>
      </c>
      <c r="Z50" s="167"/>
      <c r="AA50" s="167"/>
      <c r="AB50" s="167"/>
      <c r="AC50" s="167"/>
      <c r="AD50" s="167">
        <v>1</v>
      </c>
      <c r="AE50" s="167"/>
      <c r="AF50" s="167">
        <v>1</v>
      </c>
      <c r="AG50" s="167">
        <v>1</v>
      </c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>
        <f t="shared" ref="AT50:AT62" si="7">E50</f>
        <v>19</v>
      </c>
    </row>
    <row r="51" spans="1:46" ht="39.950000000000003" customHeight="1" x14ac:dyDescent="0.2">
      <c r="A51" s="3" t="s">
        <v>88</v>
      </c>
      <c r="B51" s="208" t="s">
        <v>89</v>
      </c>
      <c r="C51" s="209"/>
      <c r="D51" s="209"/>
      <c r="E51" s="167">
        <v>9</v>
      </c>
      <c r="F51" s="167">
        <v>3</v>
      </c>
      <c r="G51" s="165">
        <v>6</v>
      </c>
      <c r="H51" s="165"/>
      <c r="I51" s="165"/>
      <c r="J51" s="166">
        <v>1</v>
      </c>
      <c r="K51" s="166">
        <v>1</v>
      </c>
      <c r="L51" s="167"/>
      <c r="M51" s="167"/>
      <c r="N51" s="167">
        <v>8</v>
      </c>
      <c r="O51" s="167">
        <v>2</v>
      </c>
      <c r="P51" s="167">
        <v>1</v>
      </c>
      <c r="Q51" s="167"/>
      <c r="R51" s="167"/>
      <c r="S51" s="167"/>
      <c r="T51" s="167">
        <v>1</v>
      </c>
      <c r="U51" s="167"/>
      <c r="V51" s="167">
        <v>1</v>
      </c>
      <c r="W51" s="167"/>
      <c r="X51" s="167"/>
      <c r="Y51" s="167">
        <v>2</v>
      </c>
      <c r="Z51" s="167"/>
      <c r="AA51" s="167"/>
      <c r="AB51" s="167"/>
      <c r="AC51" s="167"/>
      <c r="AD51" s="167">
        <v>1</v>
      </c>
      <c r="AE51" s="167"/>
      <c r="AF51" s="167">
        <v>1</v>
      </c>
      <c r="AG51" s="167"/>
      <c r="AH51" s="167">
        <v>1</v>
      </c>
      <c r="AI51" s="167"/>
      <c r="AJ51" s="167"/>
      <c r="AK51" s="167">
        <v>1</v>
      </c>
      <c r="AL51" s="167"/>
      <c r="AM51" s="167">
        <v>1</v>
      </c>
      <c r="AN51" s="167"/>
      <c r="AO51" s="167">
        <v>1</v>
      </c>
      <c r="AP51" s="167"/>
      <c r="AQ51" s="167"/>
      <c r="AR51" s="167"/>
      <c r="AS51" s="167"/>
      <c r="AT51" s="167">
        <f t="shared" si="7"/>
        <v>9</v>
      </c>
    </row>
    <row r="52" spans="1:46" ht="39.950000000000003" customHeight="1" x14ac:dyDescent="0.2">
      <c r="A52" s="3" t="s">
        <v>90</v>
      </c>
      <c r="B52" s="208" t="s">
        <v>91</v>
      </c>
      <c r="C52" s="209"/>
      <c r="D52" s="209"/>
      <c r="E52" s="167"/>
      <c r="F52" s="167"/>
      <c r="G52" s="165"/>
      <c r="H52" s="165"/>
      <c r="I52" s="165"/>
      <c r="J52" s="166"/>
      <c r="K52" s="166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>
        <f t="shared" si="7"/>
        <v>0</v>
      </c>
    </row>
    <row r="53" spans="1:46" ht="39.950000000000003" customHeight="1" x14ac:dyDescent="0.2">
      <c r="A53" s="3" t="s">
        <v>92</v>
      </c>
      <c r="B53" s="208" t="s">
        <v>93</v>
      </c>
      <c r="C53" s="209"/>
      <c r="D53" s="209"/>
      <c r="E53" s="167"/>
      <c r="F53" s="167"/>
      <c r="G53" s="165"/>
      <c r="H53" s="165"/>
      <c r="I53" s="165"/>
      <c r="J53" s="166"/>
      <c r="K53" s="166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>
        <f t="shared" si="7"/>
        <v>0</v>
      </c>
    </row>
    <row r="54" spans="1:46" ht="39.950000000000003" customHeight="1" x14ac:dyDescent="0.2">
      <c r="A54" s="3" t="s">
        <v>94</v>
      </c>
      <c r="B54" s="208" t="s">
        <v>95</v>
      </c>
      <c r="C54" s="209"/>
      <c r="D54" s="209"/>
      <c r="E54" s="167"/>
      <c r="F54" s="167"/>
      <c r="G54" s="165"/>
      <c r="H54" s="165"/>
      <c r="I54" s="165"/>
      <c r="J54" s="166"/>
      <c r="K54" s="166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>
        <f t="shared" si="7"/>
        <v>0</v>
      </c>
    </row>
    <row r="55" spans="1:46" ht="39.950000000000003" customHeight="1" x14ac:dyDescent="0.2">
      <c r="A55" s="3" t="s">
        <v>96</v>
      </c>
      <c r="B55" s="208" t="s">
        <v>97</v>
      </c>
      <c r="C55" s="209"/>
      <c r="D55" s="209"/>
      <c r="E55" s="167">
        <v>1</v>
      </c>
      <c r="F55" s="167"/>
      <c r="G55" s="165">
        <v>1</v>
      </c>
      <c r="H55" s="165"/>
      <c r="I55" s="165"/>
      <c r="J55" s="166">
        <v>1</v>
      </c>
      <c r="K55" s="166">
        <v>1</v>
      </c>
      <c r="L55" s="167"/>
      <c r="M55" s="167"/>
      <c r="N55" s="167">
        <v>1</v>
      </c>
      <c r="O55" s="167">
        <v>1</v>
      </c>
      <c r="P55" s="167">
        <v>1</v>
      </c>
      <c r="Q55" s="167"/>
      <c r="R55" s="167"/>
      <c r="S55" s="167"/>
      <c r="T55" s="167"/>
      <c r="U55" s="167"/>
      <c r="V55" s="167"/>
      <c r="W55" s="167"/>
      <c r="X55" s="167"/>
      <c r="Y55" s="167">
        <v>1</v>
      </c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>
        <f t="shared" si="7"/>
        <v>1</v>
      </c>
    </row>
    <row r="56" spans="1:46" ht="39.950000000000003" customHeight="1" x14ac:dyDescent="0.2">
      <c r="A56" s="3" t="s">
        <v>98</v>
      </c>
      <c r="B56" s="208" t="s">
        <v>99</v>
      </c>
      <c r="C56" s="209"/>
      <c r="D56" s="209"/>
      <c r="E56" s="167">
        <v>2</v>
      </c>
      <c r="F56" s="167"/>
      <c r="G56" s="165">
        <v>2</v>
      </c>
      <c r="H56" s="165"/>
      <c r="I56" s="165"/>
      <c r="J56" s="166"/>
      <c r="K56" s="166"/>
      <c r="L56" s="167"/>
      <c r="M56" s="167"/>
      <c r="N56" s="167">
        <v>2</v>
      </c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>
        <f t="shared" si="7"/>
        <v>2</v>
      </c>
    </row>
    <row r="57" spans="1:46" ht="39.950000000000003" customHeight="1" x14ac:dyDescent="0.2">
      <c r="A57" s="3" t="s">
        <v>100</v>
      </c>
      <c r="B57" s="208" t="s">
        <v>101</v>
      </c>
      <c r="C57" s="209"/>
      <c r="D57" s="209"/>
      <c r="E57" s="167">
        <v>2</v>
      </c>
      <c r="F57" s="167"/>
      <c r="G57" s="165">
        <v>2</v>
      </c>
      <c r="H57" s="165"/>
      <c r="I57" s="165"/>
      <c r="J57" s="166">
        <v>1</v>
      </c>
      <c r="K57" s="166">
        <v>1</v>
      </c>
      <c r="L57" s="167"/>
      <c r="M57" s="167"/>
      <c r="N57" s="167">
        <v>2</v>
      </c>
      <c r="O57" s="167">
        <v>1</v>
      </c>
      <c r="P57" s="167">
        <v>1</v>
      </c>
      <c r="Q57" s="167"/>
      <c r="R57" s="167"/>
      <c r="S57" s="167"/>
      <c r="T57" s="167"/>
      <c r="U57" s="167"/>
      <c r="V57" s="167"/>
      <c r="W57" s="167"/>
      <c r="X57" s="167"/>
      <c r="Y57" s="167">
        <v>1</v>
      </c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>
        <f t="shared" si="7"/>
        <v>2</v>
      </c>
    </row>
    <row r="58" spans="1:46" ht="39.950000000000003" customHeight="1" x14ac:dyDescent="0.2">
      <c r="A58" s="3" t="s">
        <v>102</v>
      </c>
      <c r="B58" s="208" t="s">
        <v>103</v>
      </c>
      <c r="C58" s="209"/>
      <c r="D58" s="209"/>
      <c r="E58" s="167">
        <v>3</v>
      </c>
      <c r="F58" s="167"/>
      <c r="G58" s="165">
        <v>3</v>
      </c>
      <c r="H58" s="165"/>
      <c r="I58" s="165"/>
      <c r="J58" s="166">
        <v>2</v>
      </c>
      <c r="K58" s="166">
        <v>2</v>
      </c>
      <c r="L58" s="167"/>
      <c r="M58" s="167"/>
      <c r="N58" s="167">
        <v>3</v>
      </c>
      <c r="O58" s="167">
        <v>2</v>
      </c>
      <c r="P58" s="167">
        <v>1</v>
      </c>
      <c r="Q58" s="167"/>
      <c r="R58" s="167"/>
      <c r="S58" s="167"/>
      <c r="T58" s="167">
        <v>1</v>
      </c>
      <c r="U58" s="167">
        <v>1</v>
      </c>
      <c r="V58" s="167"/>
      <c r="W58" s="167"/>
      <c r="X58" s="167"/>
      <c r="Y58" s="167">
        <v>2</v>
      </c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>
        <f t="shared" si="7"/>
        <v>3</v>
      </c>
    </row>
    <row r="59" spans="1:46" ht="39.950000000000003" customHeight="1" x14ac:dyDescent="0.2">
      <c r="A59" s="3" t="s">
        <v>104</v>
      </c>
      <c r="B59" s="208" t="s">
        <v>105</v>
      </c>
      <c r="C59" s="209"/>
      <c r="D59" s="209"/>
      <c r="E59" s="167">
        <v>5</v>
      </c>
      <c r="F59" s="167"/>
      <c r="G59" s="165">
        <v>5</v>
      </c>
      <c r="H59" s="165"/>
      <c r="I59" s="165"/>
      <c r="J59" s="166">
        <v>2</v>
      </c>
      <c r="K59" s="166">
        <v>2</v>
      </c>
      <c r="L59" s="167"/>
      <c r="M59" s="167"/>
      <c r="N59" s="167">
        <v>4</v>
      </c>
      <c r="O59" s="167">
        <v>3</v>
      </c>
      <c r="P59" s="167"/>
      <c r="Q59" s="167">
        <v>1</v>
      </c>
      <c r="R59" s="167"/>
      <c r="S59" s="167"/>
      <c r="T59" s="167">
        <v>2</v>
      </c>
      <c r="U59" s="167">
        <v>2</v>
      </c>
      <c r="V59" s="167"/>
      <c r="W59" s="167"/>
      <c r="X59" s="167"/>
      <c r="Y59" s="167">
        <v>3</v>
      </c>
      <c r="Z59" s="167"/>
      <c r="AA59" s="167"/>
      <c r="AB59" s="167"/>
      <c r="AC59" s="167"/>
      <c r="AD59" s="167">
        <v>1</v>
      </c>
      <c r="AE59" s="167"/>
      <c r="AF59" s="167">
        <v>1</v>
      </c>
      <c r="AG59" s="167"/>
      <c r="AH59" s="167">
        <v>1</v>
      </c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>
        <f t="shared" si="7"/>
        <v>5</v>
      </c>
    </row>
    <row r="60" spans="1:46" ht="39.950000000000003" customHeight="1" x14ac:dyDescent="0.2">
      <c r="A60" s="3" t="s">
        <v>106</v>
      </c>
      <c r="B60" s="208" t="s">
        <v>107</v>
      </c>
      <c r="C60" s="209"/>
      <c r="D60" s="209"/>
      <c r="E60" s="167">
        <v>1</v>
      </c>
      <c r="F60" s="167"/>
      <c r="G60" s="165">
        <v>1</v>
      </c>
      <c r="H60" s="165"/>
      <c r="I60" s="165"/>
      <c r="J60" s="166"/>
      <c r="K60" s="166"/>
      <c r="L60" s="167"/>
      <c r="M60" s="167"/>
      <c r="N60" s="167">
        <v>1</v>
      </c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>
        <f t="shared" si="7"/>
        <v>1</v>
      </c>
    </row>
    <row r="61" spans="1:46" ht="39.950000000000003" customHeight="1" x14ac:dyDescent="0.2">
      <c r="A61" s="3" t="s">
        <v>108</v>
      </c>
      <c r="B61" s="208" t="s">
        <v>109</v>
      </c>
      <c r="C61" s="209"/>
      <c r="D61" s="209"/>
      <c r="E61" s="167"/>
      <c r="F61" s="167"/>
      <c r="G61" s="165"/>
      <c r="H61" s="165"/>
      <c r="I61" s="165"/>
      <c r="J61" s="166"/>
      <c r="K61" s="166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>
        <f t="shared" si="7"/>
        <v>0</v>
      </c>
    </row>
    <row r="62" spans="1:46" ht="39.950000000000003" customHeight="1" x14ac:dyDescent="0.2">
      <c r="A62" s="3" t="s">
        <v>110</v>
      </c>
      <c r="B62" s="208" t="s">
        <v>45</v>
      </c>
      <c r="C62" s="209"/>
      <c r="D62" s="209"/>
      <c r="E62" s="167">
        <v>1</v>
      </c>
      <c r="F62" s="167"/>
      <c r="G62" s="165">
        <v>1</v>
      </c>
      <c r="H62" s="165"/>
      <c r="I62" s="165"/>
      <c r="J62" s="166">
        <v>2</v>
      </c>
      <c r="K62" s="166">
        <v>2</v>
      </c>
      <c r="L62" s="167"/>
      <c r="M62" s="167"/>
      <c r="N62" s="167">
        <v>3</v>
      </c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>
        <v>1</v>
      </c>
      <c r="AF62" s="167">
        <v>1</v>
      </c>
      <c r="AG62" s="167"/>
      <c r="AH62" s="167">
        <v>1</v>
      </c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>
        <f t="shared" si="7"/>
        <v>1</v>
      </c>
    </row>
    <row r="63" spans="1:46" s="110" customFormat="1" ht="57" customHeight="1" x14ac:dyDescent="0.2">
      <c r="A63" s="2" t="s">
        <v>111</v>
      </c>
      <c r="B63" s="232" t="s">
        <v>307</v>
      </c>
      <c r="C63" s="233"/>
      <c r="D63" s="233"/>
      <c r="E63" s="171">
        <f t="shared" ref="E63:AT63" si="8">SUM(E64:E69)</f>
        <v>1</v>
      </c>
      <c r="F63" s="171">
        <f t="shared" si="8"/>
        <v>0</v>
      </c>
      <c r="G63" s="171">
        <f t="shared" si="8"/>
        <v>1</v>
      </c>
      <c r="H63" s="171">
        <f t="shared" si="8"/>
        <v>0</v>
      </c>
      <c r="I63" s="171">
        <f t="shared" si="8"/>
        <v>0</v>
      </c>
      <c r="J63" s="171">
        <f t="shared" si="8"/>
        <v>0</v>
      </c>
      <c r="K63" s="171">
        <f t="shared" si="8"/>
        <v>0</v>
      </c>
      <c r="L63" s="171">
        <f t="shared" si="8"/>
        <v>0</v>
      </c>
      <c r="M63" s="171">
        <f t="shared" si="8"/>
        <v>0</v>
      </c>
      <c r="N63" s="171">
        <f t="shared" si="8"/>
        <v>1</v>
      </c>
      <c r="O63" s="171">
        <f t="shared" si="8"/>
        <v>0</v>
      </c>
      <c r="P63" s="171">
        <f t="shared" si="8"/>
        <v>0</v>
      </c>
      <c r="Q63" s="171">
        <f t="shared" si="8"/>
        <v>0</v>
      </c>
      <c r="R63" s="171">
        <f t="shared" si="8"/>
        <v>0</v>
      </c>
      <c r="S63" s="171">
        <f t="shared" si="8"/>
        <v>0</v>
      </c>
      <c r="T63" s="171">
        <f t="shared" si="8"/>
        <v>0</v>
      </c>
      <c r="U63" s="171">
        <f t="shared" si="8"/>
        <v>0</v>
      </c>
      <c r="V63" s="171">
        <f t="shared" si="8"/>
        <v>0</v>
      </c>
      <c r="W63" s="171">
        <f t="shared" si="8"/>
        <v>0</v>
      </c>
      <c r="X63" s="171">
        <f t="shared" si="8"/>
        <v>0</v>
      </c>
      <c r="Y63" s="171">
        <f t="shared" si="8"/>
        <v>0</v>
      </c>
      <c r="Z63" s="171">
        <f t="shared" si="8"/>
        <v>0</v>
      </c>
      <c r="AA63" s="171">
        <f t="shared" si="8"/>
        <v>0</v>
      </c>
      <c r="AB63" s="171">
        <f t="shared" si="8"/>
        <v>0</v>
      </c>
      <c r="AC63" s="171">
        <f t="shared" si="8"/>
        <v>0</v>
      </c>
      <c r="AD63" s="171">
        <f t="shared" si="8"/>
        <v>0</v>
      </c>
      <c r="AE63" s="171">
        <f t="shared" si="8"/>
        <v>0</v>
      </c>
      <c r="AF63" s="171">
        <f t="shared" si="8"/>
        <v>0</v>
      </c>
      <c r="AG63" s="171">
        <f t="shared" si="8"/>
        <v>0</v>
      </c>
      <c r="AH63" s="171">
        <f t="shared" si="8"/>
        <v>0</v>
      </c>
      <c r="AI63" s="171">
        <f t="shared" si="8"/>
        <v>0</v>
      </c>
      <c r="AJ63" s="171">
        <f t="shared" si="8"/>
        <v>0</v>
      </c>
      <c r="AK63" s="171">
        <f t="shared" si="8"/>
        <v>0</v>
      </c>
      <c r="AL63" s="171">
        <f t="shared" si="8"/>
        <v>0</v>
      </c>
      <c r="AM63" s="171">
        <f t="shared" si="8"/>
        <v>0</v>
      </c>
      <c r="AN63" s="171">
        <f t="shared" si="8"/>
        <v>0</v>
      </c>
      <c r="AO63" s="171">
        <f t="shared" si="8"/>
        <v>0</v>
      </c>
      <c r="AP63" s="171">
        <f t="shared" si="8"/>
        <v>0</v>
      </c>
      <c r="AQ63" s="171">
        <f t="shared" si="8"/>
        <v>0</v>
      </c>
      <c r="AR63" s="171">
        <f t="shared" si="8"/>
        <v>0</v>
      </c>
      <c r="AS63" s="171">
        <f t="shared" si="8"/>
        <v>0</v>
      </c>
      <c r="AT63" s="172">
        <f t="shared" si="8"/>
        <v>1</v>
      </c>
    </row>
    <row r="64" spans="1:46" ht="39.950000000000003" customHeight="1" x14ac:dyDescent="0.2">
      <c r="A64" s="3" t="s">
        <v>113</v>
      </c>
      <c r="B64" s="208" t="s">
        <v>114</v>
      </c>
      <c r="C64" s="209"/>
      <c r="D64" s="209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7">
        <f t="shared" ref="AT64:AT69" si="9">E64</f>
        <v>0</v>
      </c>
    </row>
    <row r="65" spans="1:46" ht="39.950000000000003" customHeight="1" x14ac:dyDescent="0.2">
      <c r="A65" s="3" t="s">
        <v>115</v>
      </c>
      <c r="B65" s="208" t="s">
        <v>116</v>
      </c>
      <c r="C65" s="209"/>
      <c r="D65" s="209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7">
        <f t="shared" si="9"/>
        <v>0</v>
      </c>
    </row>
    <row r="66" spans="1:46" ht="39.950000000000003" customHeight="1" x14ac:dyDescent="0.2">
      <c r="A66" s="3" t="s">
        <v>117</v>
      </c>
      <c r="B66" s="208" t="s">
        <v>118</v>
      </c>
      <c r="C66" s="209"/>
      <c r="D66" s="209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7">
        <f t="shared" si="9"/>
        <v>0</v>
      </c>
    </row>
    <row r="67" spans="1:46" ht="39.950000000000003" customHeight="1" x14ac:dyDescent="0.2">
      <c r="A67" s="3" t="s">
        <v>119</v>
      </c>
      <c r="B67" s="208" t="s">
        <v>120</v>
      </c>
      <c r="C67" s="209"/>
      <c r="D67" s="209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7">
        <f t="shared" si="9"/>
        <v>0</v>
      </c>
    </row>
    <row r="68" spans="1:46" ht="39.950000000000003" customHeight="1" x14ac:dyDescent="0.2">
      <c r="A68" s="3" t="s">
        <v>121</v>
      </c>
      <c r="B68" s="208" t="s">
        <v>122</v>
      </c>
      <c r="C68" s="209"/>
      <c r="D68" s="209"/>
      <c r="E68" s="166">
        <v>1</v>
      </c>
      <c r="F68" s="166"/>
      <c r="G68" s="166">
        <v>1</v>
      </c>
      <c r="H68" s="166"/>
      <c r="I68" s="166"/>
      <c r="J68" s="166"/>
      <c r="K68" s="166"/>
      <c r="L68" s="166"/>
      <c r="M68" s="166"/>
      <c r="N68" s="166">
        <v>1</v>
      </c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7">
        <f t="shared" si="9"/>
        <v>1</v>
      </c>
    </row>
    <row r="69" spans="1:46" ht="39.950000000000003" customHeight="1" x14ac:dyDescent="0.2">
      <c r="A69" s="3" t="s">
        <v>123</v>
      </c>
      <c r="B69" s="208" t="s">
        <v>45</v>
      </c>
      <c r="C69" s="209"/>
      <c r="D69" s="209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7">
        <f t="shared" si="9"/>
        <v>0</v>
      </c>
    </row>
    <row r="70" spans="1:46" s="110" customFormat="1" ht="52.5" customHeight="1" x14ac:dyDescent="0.2">
      <c r="A70" s="2" t="s">
        <v>124</v>
      </c>
      <c r="B70" s="232" t="s">
        <v>125</v>
      </c>
      <c r="C70" s="233"/>
      <c r="D70" s="233"/>
      <c r="E70" s="172">
        <f t="shared" ref="E70:AT70" si="10">SUM(E71:E76)</f>
        <v>27</v>
      </c>
      <c r="F70" s="172">
        <f t="shared" si="10"/>
        <v>2</v>
      </c>
      <c r="G70" s="172">
        <f t="shared" si="10"/>
        <v>25</v>
      </c>
      <c r="H70" s="172">
        <f t="shared" si="10"/>
        <v>0</v>
      </c>
      <c r="I70" s="172">
        <f t="shared" si="10"/>
        <v>0</v>
      </c>
      <c r="J70" s="172">
        <f t="shared" si="10"/>
        <v>1</v>
      </c>
      <c r="K70" s="172">
        <f t="shared" si="10"/>
        <v>1</v>
      </c>
      <c r="L70" s="172">
        <f t="shared" si="10"/>
        <v>0</v>
      </c>
      <c r="M70" s="172">
        <f t="shared" si="10"/>
        <v>0</v>
      </c>
      <c r="N70" s="172">
        <f t="shared" si="10"/>
        <v>22</v>
      </c>
      <c r="O70" s="172">
        <f t="shared" si="10"/>
        <v>3</v>
      </c>
      <c r="P70" s="172">
        <f t="shared" si="10"/>
        <v>1</v>
      </c>
      <c r="Q70" s="172">
        <f t="shared" si="10"/>
        <v>0</v>
      </c>
      <c r="R70" s="172">
        <f t="shared" si="10"/>
        <v>1</v>
      </c>
      <c r="S70" s="172">
        <f t="shared" si="10"/>
        <v>0</v>
      </c>
      <c r="T70" s="172">
        <f t="shared" si="10"/>
        <v>1</v>
      </c>
      <c r="U70" s="172">
        <f t="shared" si="10"/>
        <v>1</v>
      </c>
      <c r="V70" s="172">
        <f t="shared" si="10"/>
        <v>0</v>
      </c>
      <c r="W70" s="172">
        <f t="shared" si="10"/>
        <v>0</v>
      </c>
      <c r="X70" s="172">
        <f t="shared" si="10"/>
        <v>3</v>
      </c>
      <c r="Y70" s="172">
        <f t="shared" si="10"/>
        <v>6</v>
      </c>
      <c r="Z70" s="172">
        <f t="shared" si="10"/>
        <v>0</v>
      </c>
      <c r="AA70" s="172">
        <f t="shared" si="10"/>
        <v>0</v>
      </c>
      <c r="AB70" s="172">
        <f t="shared" si="10"/>
        <v>0</v>
      </c>
      <c r="AC70" s="172">
        <f t="shared" si="10"/>
        <v>0</v>
      </c>
      <c r="AD70" s="172">
        <f t="shared" si="10"/>
        <v>1</v>
      </c>
      <c r="AE70" s="172">
        <f t="shared" si="10"/>
        <v>0</v>
      </c>
      <c r="AF70" s="172">
        <f t="shared" si="10"/>
        <v>1</v>
      </c>
      <c r="AG70" s="172">
        <f t="shared" si="10"/>
        <v>1</v>
      </c>
      <c r="AH70" s="172">
        <f t="shared" si="10"/>
        <v>0</v>
      </c>
      <c r="AI70" s="172">
        <f t="shared" si="10"/>
        <v>0</v>
      </c>
      <c r="AJ70" s="172">
        <f t="shared" si="10"/>
        <v>0</v>
      </c>
      <c r="AK70" s="172">
        <f t="shared" si="10"/>
        <v>0</v>
      </c>
      <c r="AL70" s="172">
        <f t="shared" si="10"/>
        <v>0</v>
      </c>
      <c r="AM70" s="172">
        <f t="shared" si="10"/>
        <v>0</v>
      </c>
      <c r="AN70" s="172">
        <f t="shared" si="10"/>
        <v>0</v>
      </c>
      <c r="AO70" s="172">
        <f t="shared" si="10"/>
        <v>0</v>
      </c>
      <c r="AP70" s="172">
        <f t="shared" si="10"/>
        <v>0</v>
      </c>
      <c r="AQ70" s="172">
        <f t="shared" si="10"/>
        <v>0</v>
      </c>
      <c r="AR70" s="172">
        <f t="shared" si="10"/>
        <v>0</v>
      </c>
      <c r="AS70" s="172">
        <f t="shared" si="10"/>
        <v>0</v>
      </c>
      <c r="AT70" s="172">
        <f t="shared" si="10"/>
        <v>27</v>
      </c>
    </row>
    <row r="71" spans="1:46" ht="39.950000000000003" customHeight="1" x14ac:dyDescent="0.2">
      <c r="A71" s="3" t="s">
        <v>126</v>
      </c>
      <c r="B71" s="208" t="s">
        <v>127</v>
      </c>
      <c r="C71" s="209"/>
      <c r="D71" s="209"/>
      <c r="E71" s="166">
        <v>2</v>
      </c>
      <c r="F71" s="166"/>
      <c r="G71" s="165">
        <v>2</v>
      </c>
      <c r="H71" s="165"/>
      <c r="I71" s="165"/>
      <c r="J71" s="166"/>
      <c r="K71" s="166"/>
      <c r="L71" s="167"/>
      <c r="M71" s="167"/>
      <c r="N71" s="167">
        <v>1</v>
      </c>
      <c r="O71" s="167">
        <v>1</v>
      </c>
      <c r="P71" s="167"/>
      <c r="Q71" s="167"/>
      <c r="R71" s="167"/>
      <c r="S71" s="167"/>
      <c r="T71" s="167">
        <v>1</v>
      </c>
      <c r="U71" s="167">
        <v>1</v>
      </c>
      <c r="V71" s="167"/>
      <c r="W71" s="167"/>
      <c r="X71" s="167"/>
      <c r="Y71" s="167">
        <v>1</v>
      </c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>
        <f t="shared" ref="AT71:AT76" si="11">E71</f>
        <v>2</v>
      </c>
    </row>
    <row r="72" spans="1:46" ht="39.950000000000003" customHeight="1" x14ac:dyDescent="0.2">
      <c r="A72" s="3" t="s">
        <v>128</v>
      </c>
      <c r="B72" s="208" t="s">
        <v>129</v>
      </c>
      <c r="C72" s="209"/>
      <c r="D72" s="209"/>
      <c r="E72" s="166">
        <v>9</v>
      </c>
      <c r="F72" s="166">
        <v>1</v>
      </c>
      <c r="G72" s="165">
        <v>8</v>
      </c>
      <c r="H72" s="165"/>
      <c r="I72" s="165"/>
      <c r="J72" s="166">
        <v>1</v>
      </c>
      <c r="K72" s="166">
        <v>1</v>
      </c>
      <c r="L72" s="167"/>
      <c r="M72" s="167"/>
      <c r="N72" s="167">
        <v>9</v>
      </c>
      <c r="O72" s="167">
        <v>1</v>
      </c>
      <c r="P72" s="167"/>
      <c r="Q72" s="167"/>
      <c r="R72" s="167">
        <v>1</v>
      </c>
      <c r="S72" s="167"/>
      <c r="T72" s="167"/>
      <c r="U72" s="167"/>
      <c r="V72" s="167"/>
      <c r="W72" s="167"/>
      <c r="X72" s="167"/>
      <c r="Y72" s="167">
        <v>1</v>
      </c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>
        <f t="shared" si="11"/>
        <v>9</v>
      </c>
    </row>
    <row r="73" spans="1:46" ht="39.950000000000003" customHeight="1" x14ac:dyDescent="0.2">
      <c r="A73" s="3" t="s">
        <v>130</v>
      </c>
      <c r="B73" s="208" t="s">
        <v>131</v>
      </c>
      <c r="C73" s="209"/>
      <c r="D73" s="209"/>
      <c r="E73" s="166"/>
      <c r="F73" s="166"/>
      <c r="G73" s="165"/>
      <c r="H73" s="165"/>
      <c r="I73" s="165"/>
      <c r="J73" s="166"/>
      <c r="K73" s="166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>
        <f t="shared" si="11"/>
        <v>0</v>
      </c>
    </row>
    <row r="74" spans="1:46" ht="39.950000000000003" customHeight="1" x14ac:dyDescent="0.2">
      <c r="A74" s="3" t="s">
        <v>132</v>
      </c>
      <c r="B74" s="208" t="s">
        <v>133</v>
      </c>
      <c r="C74" s="209"/>
      <c r="D74" s="209"/>
      <c r="E74" s="166"/>
      <c r="F74" s="166"/>
      <c r="G74" s="165"/>
      <c r="H74" s="165"/>
      <c r="I74" s="165"/>
      <c r="J74" s="166"/>
      <c r="K74" s="166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>
        <f t="shared" si="11"/>
        <v>0</v>
      </c>
    </row>
    <row r="75" spans="1:46" ht="39.950000000000003" customHeight="1" x14ac:dyDescent="0.2">
      <c r="A75" s="3" t="s">
        <v>134</v>
      </c>
      <c r="B75" s="208" t="s">
        <v>135</v>
      </c>
      <c r="C75" s="209"/>
      <c r="D75" s="209"/>
      <c r="E75" s="166">
        <v>7</v>
      </c>
      <c r="F75" s="166"/>
      <c r="G75" s="165">
        <v>7</v>
      </c>
      <c r="H75" s="165"/>
      <c r="I75" s="165"/>
      <c r="J75" s="166"/>
      <c r="K75" s="166"/>
      <c r="L75" s="167"/>
      <c r="M75" s="167"/>
      <c r="N75" s="167">
        <v>5</v>
      </c>
      <c r="O75" s="167">
        <v>1</v>
      </c>
      <c r="P75" s="167">
        <v>1</v>
      </c>
      <c r="Q75" s="167"/>
      <c r="R75" s="167"/>
      <c r="S75" s="167"/>
      <c r="T75" s="167"/>
      <c r="U75" s="167"/>
      <c r="V75" s="167"/>
      <c r="W75" s="167"/>
      <c r="X75" s="167">
        <v>1</v>
      </c>
      <c r="Y75" s="167">
        <v>2</v>
      </c>
      <c r="Z75" s="167"/>
      <c r="AA75" s="167"/>
      <c r="AB75" s="167"/>
      <c r="AC75" s="167"/>
      <c r="AD75" s="167">
        <v>1</v>
      </c>
      <c r="AE75" s="167"/>
      <c r="AF75" s="167">
        <v>1</v>
      </c>
      <c r="AG75" s="167">
        <v>1</v>
      </c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>
        <f t="shared" si="11"/>
        <v>7</v>
      </c>
    </row>
    <row r="76" spans="1:46" ht="39.950000000000003" customHeight="1" x14ac:dyDescent="0.2">
      <c r="A76" s="3" t="s">
        <v>136</v>
      </c>
      <c r="B76" s="208" t="s">
        <v>45</v>
      </c>
      <c r="C76" s="209"/>
      <c r="D76" s="209"/>
      <c r="E76" s="166">
        <v>9</v>
      </c>
      <c r="F76" s="166">
        <v>1</v>
      </c>
      <c r="G76" s="165">
        <v>8</v>
      </c>
      <c r="H76" s="165"/>
      <c r="I76" s="165"/>
      <c r="J76" s="166"/>
      <c r="K76" s="166"/>
      <c r="L76" s="167"/>
      <c r="M76" s="167"/>
      <c r="N76" s="167">
        <v>7</v>
      </c>
      <c r="O76" s="167"/>
      <c r="P76" s="167"/>
      <c r="Q76" s="167"/>
      <c r="R76" s="167"/>
      <c r="S76" s="167"/>
      <c r="T76" s="167"/>
      <c r="U76" s="167"/>
      <c r="V76" s="167"/>
      <c r="W76" s="167"/>
      <c r="X76" s="167">
        <v>2</v>
      </c>
      <c r="Y76" s="167">
        <v>2</v>
      </c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>
        <f t="shared" si="11"/>
        <v>9</v>
      </c>
    </row>
    <row r="77" spans="1:46" s="110" customFormat="1" ht="51" customHeight="1" x14ac:dyDescent="0.2">
      <c r="A77" s="2" t="s">
        <v>137</v>
      </c>
      <c r="B77" s="232" t="s">
        <v>138</v>
      </c>
      <c r="C77" s="233"/>
      <c r="D77" s="233"/>
      <c r="E77" s="171">
        <f t="shared" ref="E77:AT77" si="12">SUM(E78:E79)</f>
        <v>0</v>
      </c>
      <c r="F77" s="171">
        <f t="shared" si="12"/>
        <v>0</v>
      </c>
      <c r="G77" s="171">
        <f t="shared" si="12"/>
        <v>0</v>
      </c>
      <c r="H77" s="171">
        <f t="shared" si="12"/>
        <v>0</v>
      </c>
      <c r="I77" s="171">
        <f t="shared" si="12"/>
        <v>0</v>
      </c>
      <c r="J77" s="171">
        <f t="shared" si="12"/>
        <v>0</v>
      </c>
      <c r="K77" s="171">
        <f t="shared" si="12"/>
        <v>0</v>
      </c>
      <c r="L77" s="171">
        <f t="shared" si="12"/>
        <v>0</v>
      </c>
      <c r="M77" s="171">
        <f t="shared" si="12"/>
        <v>0</v>
      </c>
      <c r="N77" s="171">
        <f t="shared" si="12"/>
        <v>0</v>
      </c>
      <c r="O77" s="171">
        <f t="shared" si="12"/>
        <v>0</v>
      </c>
      <c r="P77" s="171">
        <f t="shared" si="12"/>
        <v>0</v>
      </c>
      <c r="Q77" s="171">
        <f t="shared" si="12"/>
        <v>0</v>
      </c>
      <c r="R77" s="171">
        <f t="shared" si="12"/>
        <v>0</v>
      </c>
      <c r="S77" s="171">
        <f t="shared" si="12"/>
        <v>0</v>
      </c>
      <c r="T77" s="171">
        <f t="shared" si="12"/>
        <v>0</v>
      </c>
      <c r="U77" s="171">
        <f t="shared" si="12"/>
        <v>0</v>
      </c>
      <c r="V77" s="171">
        <f t="shared" si="12"/>
        <v>0</v>
      </c>
      <c r="W77" s="171">
        <f t="shared" si="12"/>
        <v>0</v>
      </c>
      <c r="X77" s="171">
        <f t="shared" si="12"/>
        <v>0</v>
      </c>
      <c r="Y77" s="171">
        <f t="shared" si="12"/>
        <v>0</v>
      </c>
      <c r="Z77" s="171">
        <f t="shared" si="12"/>
        <v>0</v>
      </c>
      <c r="AA77" s="171">
        <f t="shared" si="12"/>
        <v>0</v>
      </c>
      <c r="AB77" s="171">
        <f t="shared" si="12"/>
        <v>0</v>
      </c>
      <c r="AC77" s="171">
        <f t="shared" si="12"/>
        <v>0</v>
      </c>
      <c r="AD77" s="171">
        <f t="shared" si="12"/>
        <v>0</v>
      </c>
      <c r="AE77" s="171">
        <f t="shared" si="12"/>
        <v>0</v>
      </c>
      <c r="AF77" s="171">
        <f t="shared" si="12"/>
        <v>0</v>
      </c>
      <c r="AG77" s="171">
        <f t="shared" si="12"/>
        <v>0</v>
      </c>
      <c r="AH77" s="171">
        <f t="shared" si="12"/>
        <v>0</v>
      </c>
      <c r="AI77" s="171">
        <f t="shared" si="12"/>
        <v>0</v>
      </c>
      <c r="AJ77" s="171">
        <f t="shared" si="12"/>
        <v>0</v>
      </c>
      <c r="AK77" s="171">
        <f t="shared" si="12"/>
        <v>0</v>
      </c>
      <c r="AL77" s="171">
        <f t="shared" si="12"/>
        <v>0</v>
      </c>
      <c r="AM77" s="171">
        <f t="shared" si="12"/>
        <v>0</v>
      </c>
      <c r="AN77" s="171">
        <f t="shared" si="12"/>
        <v>0</v>
      </c>
      <c r="AO77" s="171">
        <f t="shared" si="12"/>
        <v>0</v>
      </c>
      <c r="AP77" s="171">
        <f t="shared" si="12"/>
        <v>0</v>
      </c>
      <c r="AQ77" s="171">
        <f t="shared" si="12"/>
        <v>0</v>
      </c>
      <c r="AR77" s="171">
        <f t="shared" si="12"/>
        <v>0</v>
      </c>
      <c r="AS77" s="171">
        <f t="shared" si="12"/>
        <v>0</v>
      </c>
      <c r="AT77" s="171">
        <f t="shared" si="12"/>
        <v>0</v>
      </c>
    </row>
    <row r="78" spans="1:46" ht="39.950000000000003" customHeight="1" x14ac:dyDescent="0.2">
      <c r="A78" s="3" t="s">
        <v>139</v>
      </c>
      <c r="B78" s="208" t="s">
        <v>140</v>
      </c>
      <c r="C78" s="209"/>
      <c r="D78" s="209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7">
        <f t="shared" ref="AT78:AT101" si="13">E78</f>
        <v>0</v>
      </c>
    </row>
    <row r="79" spans="1:46" ht="39.950000000000003" customHeight="1" x14ac:dyDescent="0.2">
      <c r="A79" s="3" t="s">
        <v>141</v>
      </c>
      <c r="B79" s="208" t="s">
        <v>45</v>
      </c>
      <c r="C79" s="209"/>
      <c r="D79" s="209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7">
        <f t="shared" si="13"/>
        <v>0</v>
      </c>
    </row>
    <row r="80" spans="1:46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71">
        <f t="shared" ref="E80:AT80" si="14">SUM(E81:E101)</f>
        <v>22</v>
      </c>
      <c r="F80" s="171">
        <f t="shared" si="14"/>
        <v>5</v>
      </c>
      <c r="G80" s="171">
        <f t="shared" si="14"/>
        <v>17</v>
      </c>
      <c r="H80" s="171">
        <f t="shared" si="14"/>
        <v>0</v>
      </c>
      <c r="I80" s="171">
        <f t="shared" si="14"/>
        <v>0</v>
      </c>
      <c r="J80" s="171">
        <f t="shared" si="14"/>
        <v>6</v>
      </c>
      <c r="K80" s="171">
        <f t="shared" si="14"/>
        <v>6</v>
      </c>
      <c r="L80" s="171">
        <f t="shared" si="14"/>
        <v>0</v>
      </c>
      <c r="M80" s="171">
        <f t="shared" si="14"/>
        <v>0</v>
      </c>
      <c r="N80" s="171">
        <f t="shared" si="14"/>
        <v>23</v>
      </c>
      <c r="O80" s="171">
        <f t="shared" si="14"/>
        <v>3</v>
      </c>
      <c r="P80" s="171">
        <f t="shared" si="14"/>
        <v>2</v>
      </c>
      <c r="Q80" s="171">
        <f t="shared" si="14"/>
        <v>0</v>
      </c>
      <c r="R80" s="171">
        <f t="shared" si="14"/>
        <v>0</v>
      </c>
      <c r="S80" s="171">
        <f t="shared" si="14"/>
        <v>0</v>
      </c>
      <c r="T80" s="171">
        <f t="shared" si="14"/>
        <v>1</v>
      </c>
      <c r="U80" s="171">
        <f t="shared" si="14"/>
        <v>0</v>
      </c>
      <c r="V80" s="171">
        <f t="shared" si="14"/>
        <v>0</v>
      </c>
      <c r="W80" s="171">
        <f t="shared" si="14"/>
        <v>1</v>
      </c>
      <c r="X80" s="171">
        <f t="shared" si="14"/>
        <v>2</v>
      </c>
      <c r="Y80" s="171">
        <f t="shared" si="14"/>
        <v>5</v>
      </c>
      <c r="Z80" s="171">
        <f t="shared" si="14"/>
        <v>0</v>
      </c>
      <c r="AA80" s="171">
        <f t="shared" si="14"/>
        <v>0</v>
      </c>
      <c r="AB80" s="171">
        <f t="shared" si="14"/>
        <v>0</v>
      </c>
      <c r="AC80" s="171">
        <f t="shared" si="14"/>
        <v>0</v>
      </c>
      <c r="AD80" s="171">
        <f t="shared" si="14"/>
        <v>1</v>
      </c>
      <c r="AE80" s="171">
        <f t="shared" si="14"/>
        <v>0</v>
      </c>
      <c r="AF80" s="171">
        <f t="shared" si="14"/>
        <v>1</v>
      </c>
      <c r="AG80" s="171">
        <f t="shared" si="14"/>
        <v>0</v>
      </c>
      <c r="AH80" s="171">
        <f t="shared" si="14"/>
        <v>1</v>
      </c>
      <c r="AI80" s="171">
        <f t="shared" si="14"/>
        <v>0</v>
      </c>
      <c r="AJ80" s="171">
        <f t="shared" si="14"/>
        <v>0</v>
      </c>
      <c r="AK80" s="171">
        <f t="shared" si="14"/>
        <v>0</v>
      </c>
      <c r="AL80" s="171">
        <f t="shared" si="14"/>
        <v>0</v>
      </c>
      <c r="AM80" s="171">
        <f t="shared" si="14"/>
        <v>0</v>
      </c>
      <c r="AN80" s="171">
        <f t="shared" si="14"/>
        <v>0</v>
      </c>
      <c r="AO80" s="171">
        <f t="shared" si="14"/>
        <v>0</v>
      </c>
      <c r="AP80" s="171">
        <f t="shared" si="14"/>
        <v>0</v>
      </c>
      <c r="AQ80" s="171">
        <f t="shared" si="14"/>
        <v>0</v>
      </c>
      <c r="AR80" s="171">
        <f t="shared" si="14"/>
        <v>0</v>
      </c>
      <c r="AS80" s="171">
        <f t="shared" si="14"/>
        <v>0</v>
      </c>
      <c r="AT80" s="172">
        <f t="shared" si="14"/>
        <v>22</v>
      </c>
    </row>
    <row r="81" spans="1:46" ht="39.950000000000003" customHeight="1" x14ac:dyDescent="0.2">
      <c r="A81" s="3" t="s">
        <v>144</v>
      </c>
      <c r="B81" s="208" t="s">
        <v>145</v>
      </c>
      <c r="C81" s="209"/>
      <c r="D81" s="209"/>
      <c r="E81" s="167"/>
      <c r="F81" s="167"/>
      <c r="G81" s="165"/>
      <c r="H81" s="165"/>
      <c r="I81" s="165"/>
      <c r="J81" s="166"/>
      <c r="K81" s="166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>
        <f t="shared" si="13"/>
        <v>0</v>
      </c>
    </row>
    <row r="82" spans="1:46" ht="39.950000000000003" customHeight="1" x14ac:dyDescent="0.2">
      <c r="A82" s="3" t="s">
        <v>146</v>
      </c>
      <c r="B82" s="208" t="s">
        <v>147</v>
      </c>
      <c r="C82" s="209"/>
      <c r="D82" s="209"/>
      <c r="E82" s="167">
        <v>5</v>
      </c>
      <c r="F82" s="167">
        <v>3</v>
      </c>
      <c r="G82" s="165">
        <v>2</v>
      </c>
      <c r="H82" s="165"/>
      <c r="I82" s="165"/>
      <c r="J82" s="166"/>
      <c r="K82" s="166"/>
      <c r="L82" s="167"/>
      <c r="M82" s="167"/>
      <c r="N82" s="167">
        <v>3</v>
      </c>
      <c r="O82" s="167">
        <v>1</v>
      </c>
      <c r="P82" s="167"/>
      <c r="Q82" s="167"/>
      <c r="R82" s="167"/>
      <c r="S82" s="167"/>
      <c r="T82" s="167">
        <v>1</v>
      </c>
      <c r="U82" s="167"/>
      <c r="V82" s="167"/>
      <c r="W82" s="167">
        <v>1</v>
      </c>
      <c r="X82" s="167">
        <v>1</v>
      </c>
      <c r="Y82" s="167">
        <v>2</v>
      </c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>
        <f t="shared" si="13"/>
        <v>5</v>
      </c>
    </row>
    <row r="83" spans="1:46" ht="39.950000000000003" customHeight="1" x14ac:dyDescent="0.2">
      <c r="A83" s="3" t="s">
        <v>148</v>
      </c>
      <c r="B83" s="208" t="s">
        <v>149</v>
      </c>
      <c r="C83" s="209"/>
      <c r="D83" s="209"/>
      <c r="E83" s="167"/>
      <c r="F83" s="167"/>
      <c r="G83" s="165"/>
      <c r="H83" s="165"/>
      <c r="I83" s="165"/>
      <c r="J83" s="166"/>
      <c r="K83" s="166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>
        <f t="shared" si="13"/>
        <v>0</v>
      </c>
    </row>
    <row r="84" spans="1:46" ht="39.950000000000003" customHeight="1" x14ac:dyDescent="0.2">
      <c r="A84" s="3" t="s">
        <v>150</v>
      </c>
      <c r="B84" s="208" t="s">
        <v>151</v>
      </c>
      <c r="C84" s="209"/>
      <c r="D84" s="209"/>
      <c r="E84" s="167">
        <v>4</v>
      </c>
      <c r="F84" s="167"/>
      <c r="G84" s="165">
        <v>4</v>
      </c>
      <c r="H84" s="165"/>
      <c r="I84" s="165"/>
      <c r="J84" s="166">
        <v>2</v>
      </c>
      <c r="K84" s="166">
        <v>2</v>
      </c>
      <c r="L84" s="167"/>
      <c r="M84" s="167"/>
      <c r="N84" s="167">
        <v>6</v>
      </c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>
        <f t="shared" si="13"/>
        <v>4</v>
      </c>
    </row>
    <row r="85" spans="1:46" ht="39.950000000000003" customHeight="1" x14ac:dyDescent="0.2">
      <c r="A85" s="3" t="s">
        <v>152</v>
      </c>
      <c r="B85" s="208" t="s">
        <v>153</v>
      </c>
      <c r="C85" s="209"/>
      <c r="D85" s="209"/>
      <c r="E85" s="167"/>
      <c r="F85" s="167"/>
      <c r="G85" s="165"/>
      <c r="H85" s="165"/>
      <c r="I85" s="165"/>
      <c r="J85" s="166"/>
      <c r="K85" s="166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>
        <f t="shared" si="13"/>
        <v>0</v>
      </c>
    </row>
    <row r="86" spans="1:46" ht="39.950000000000003" customHeight="1" x14ac:dyDescent="0.2">
      <c r="A86" s="3" t="s">
        <v>154</v>
      </c>
      <c r="B86" s="208" t="s">
        <v>155</v>
      </c>
      <c r="C86" s="209"/>
      <c r="D86" s="209"/>
      <c r="E86" s="167"/>
      <c r="F86" s="167"/>
      <c r="G86" s="165"/>
      <c r="H86" s="165"/>
      <c r="I86" s="165"/>
      <c r="J86" s="166"/>
      <c r="K86" s="166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>
        <f t="shared" si="13"/>
        <v>0</v>
      </c>
    </row>
    <row r="87" spans="1:46" ht="39.950000000000003" customHeight="1" x14ac:dyDescent="0.2">
      <c r="A87" s="3" t="s">
        <v>156</v>
      </c>
      <c r="B87" s="208" t="s">
        <v>157</v>
      </c>
      <c r="C87" s="209"/>
      <c r="D87" s="209"/>
      <c r="E87" s="167">
        <v>2</v>
      </c>
      <c r="F87" s="167"/>
      <c r="G87" s="165">
        <v>2</v>
      </c>
      <c r="H87" s="165"/>
      <c r="I87" s="165"/>
      <c r="J87" s="166"/>
      <c r="K87" s="166"/>
      <c r="L87" s="167"/>
      <c r="M87" s="167"/>
      <c r="N87" s="167">
        <v>2</v>
      </c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>
        <f t="shared" si="13"/>
        <v>2</v>
      </c>
    </row>
    <row r="88" spans="1:46" ht="39.950000000000003" customHeight="1" x14ac:dyDescent="0.2">
      <c r="A88" s="3" t="s">
        <v>158</v>
      </c>
      <c r="B88" s="208" t="s">
        <v>159</v>
      </c>
      <c r="C88" s="209"/>
      <c r="D88" s="209"/>
      <c r="E88" s="167"/>
      <c r="F88" s="167"/>
      <c r="G88" s="165"/>
      <c r="H88" s="165"/>
      <c r="I88" s="165"/>
      <c r="J88" s="166">
        <v>1</v>
      </c>
      <c r="K88" s="166">
        <v>1</v>
      </c>
      <c r="L88" s="167"/>
      <c r="M88" s="167"/>
      <c r="N88" s="167">
        <v>1</v>
      </c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>
        <f t="shared" si="13"/>
        <v>0</v>
      </c>
    </row>
    <row r="89" spans="1:46" ht="39.950000000000003" customHeight="1" x14ac:dyDescent="0.2">
      <c r="A89" s="3" t="s">
        <v>160</v>
      </c>
      <c r="B89" s="208" t="s">
        <v>161</v>
      </c>
      <c r="C89" s="209"/>
      <c r="D89" s="209"/>
      <c r="E89" s="167">
        <v>5</v>
      </c>
      <c r="F89" s="167">
        <v>2</v>
      </c>
      <c r="G89" s="165">
        <v>3</v>
      </c>
      <c r="H89" s="165"/>
      <c r="I89" s="165"/>
      <c r="J89" s="166">
        <v>2</v>
      </c>
      <c r="K89" s="166">
        <v>2</v>
      </c>
      <c r="L89" s="167"/>
      <c r="M89" s="167"/>
      <c r="N89" s="167">
        <v>5</v>
      </c>
      <c r="O89" s="167">
        <v>1</v>
      </c>
      <c r="P89" s="167">
        <v>1</v>
      </c>
      <c r="Q89" s="167"/>
      <c r="R89" s="167"/>
      <c r="S89" s="167"/>
      <c r="T89" s="167"/>
      <c r="U89" s="167"/>
      <c r="V89" s="167"/>
      <c r="W89" s="167"/>
      <c r="X89" s="167">
        <v>1</v>
      </c>
      <c r="Y89" s="167">
        <v>2</v>
      </c>
      <c r="Z89" s="167"/>
      <c r="AA89" s="167"/>
      <c r="AB89" s="167"/>
      <c r="AC89" s="167"/>
      <c r="AD89" s="167">
        <v>1</v>
      </c>
      <c r="AE89" s="167"/>
      <c r="AF89" s="167">
        <v>1</v>
      </c>
      <c r="AG89" s="167"/>
      <c r="AH89" s="167">
        <v>1</v>
      </c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>
        <f t="shared" si="13"/>
        <v>5</v>
      </c>
    </row>
    <row r="90" spans="1:46" ht="39.950000000000003" customHeight="1" x14ac:dyDescent="0.2">
      <c r="A90" s="3" t="s">
        <v>162</v>
      </c>
      <c r="B90" s="208" t="s">
        <v>163</v>
      </c>
      <c r="C90" s="209"/>
      <c r="D90" s="209"/>
      <c r="E90" s="167">
        <v>4</v>
      </c>
      <c r="F90" s="167"/>
      <c r="G90" s="165">
        <v>4</v>
      </c>
      <c r="H90" s="165"/>
      <c r="I90" s="165"/>
      <c r="J90" s="166">
        <v>1</v>
      </c>
      <c r="K90" s="166">
        <v>1</v>
      </c>
      <c r="L90" s="167"/>
      <c r="M90" s="167"/>
      <c r="N90" s="167">
        <v>5</v>
      </c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>
        <f t="shared" si="13"/>
        <v>4</v>
      </c>
    </row>
    <row r="91" spans="1:46" ht="39.950000000000003" customHeight="1" x14ac:dyDescent="0.2">
      <c r="A91" s="3" t="s">
        <v>164</v>
      </c>
      <c r="B91" s="208" t="s">
        <v>165</v>
      </c>
      <c r="C91" s="209"/>
      <c r="D91" s="209"/>
      <c r="E91" s="167"/>
      <c r="F91" s="167"/>
      <c r="G91" s="165"/>
      <c r="H91" s="165"/>
      <c r="I91" s="165"/>
      <c r="J91" s="166"/>
      <c r="K91" s="166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>
        <f t="shared" si="13"/>
        <v>0</v>
      </c>
    </row>
    <row r="92" spans="1:46" ht="39.950000000000003" customHeight="1" x14ac:dyDescent="0.2">
      <c r="A92" s="3" t="s">
        <v>166</v>
      </c>
      <c r="B92" s="208" t="s">
        <v>167</v>
      </c>
      <c r="C92" s="209"/>
      <c r="D92" s="209"/>
      <c r="E92" s="167"/>
      <c r="F92" s="167"/>
      <c r="G92" s="165"/>
      <c r="H92" s="165"/>
      <c r="I92" s="165"/>
      <c r="J92" s="166"/>
      <c r="K92" s="166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>
        <f t="shared" si="13"/>
        <v>0</v>
      </c>
    </row>
    <row r="93" spans="1:46" ht="39.950000000000003" customHeight="1" x14ac:dyDescent="0.2">
      <c r="A93" s="3" t="s">
        <v>168</v>
      </c>
      <c r="B93" s="208" t="s">
        <v>169</v>
      </c>
      <c r="C93" s="209"/>
      <c r="D93" s="209"/>
      <c r="E93" s="167"/>
      <c r="F93" s="167"/>
      <c r="G93" s="165"/>
      <c r="H93" s="165"/>
      <c r="I93" s="165"/>
      <c r="J93" s="166"/>
      <c r="K93" s="166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>
        <f t="shared" si="13"/>
        <v>0</v>
      </c>
    </row>
    <row r="94" spans="1:46" ht="39.950000000000003" customHeight="1" x14ac:dyDescent="0.2">
      <c r="A94" s="3" t="s">
        <v>170</v>
      </c>
      <c r="B94" s="208" t="s">
        <v>171</v>
      </c>
      <c r="C94" s="209"/>
      <c r="D94" s="209"/>
      <c r="E94" s="167"/>
      <c r="F94" s="167"/>
      <c r="G94" s="165"/>
      <c r="H94" s="165"/>
      <c r="I94" s="165"/>
      <c r="J94" s="166"/>
      <c r="K94" s="166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>
        <f t="shared" si="13"/>
        <v>0</v>
      </c>
    </row>
    <row r="95" spans="1:46" ht="39.950000000000003" customHeight="1" x14ac:dyDescent="0.2">
      <c r="A95" s="3" t="s">
        <v>172</v>
      </c>
      <c r="B95" s="208" t="s">
        <v>173</v>
      </c>
      <c r="C95" s="209"/>
      <c r="D95" s="209"/>
      <c r="E95" s="167"/>
      <c r="F95" s="167"/>
      <c r="G95" s="165"/>
      <c r="H95" s="165"/>
      <c r="I95" s="165"/>
      <c r="J95" s="166"/>
      <c r="K95" s="166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>
        <f t="shared" si="13"/>
        <v>0</v>
      </c>
    </row>
    <row r="96" spans="1:46" ht="39.950000000000003" customHeight="1" x14ac:dyDescent="0.2">
      <c r="A96" s="3" t="s">
        <v>174</v>
      </c>
      <c r="B96" s="208" t="s">
        <v>175</v>
      </c>
      <c r="C96" s="209"/>
      <c r="D96" s="209"/>
      <c r="E96" s="167">
        <v>1</v>
      </c>
      <c r="F96" s="167"/>
      <c r="G96" s="165">
        <v>1</v>
      </c>
      <c r="H96" s="165"/>
      <c r="I96" s="165"/>
      <c r="J96" s="166"/>
      <c r="K96" s="166"/>
      <c r="L96" s="167"/>
      <c r="M96" s="167"/>
      <c r="N96" s="167">
        <v>1</v>
      </c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>
        <f t="shared" si="13"/>
        <v>1</v>
      </c>
    </row>
    <row r="97" spans="1:46" ht="39.950000000000003" customHeight="1" x14ac:dyDescent="0.2">
      <c r="A97" s="3" t="s">
        <v>176</v>
      </c>
      <c r="B97" s="208" t="s">
        <v>177</v>
      </c>
      <c r="C97" s="209"/>
      <c r="D97" s="209"/>
      <c r="E97" s="167"/>
      <c r="F97" s="167"/>
      <c r="G97" s="165"/>
      <c r="H97" s="165"/>
      <c r="I97" s="165"/>
      <c r="J97" s="166"/>
      <c r="K97" s="166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>
        <f t="shared" si="13"/>
        <v>0</v>
      </c>
    </row>
    <row r="98" spans="1:46" ht="39.950000000000003" customHeight="1" x14ac:dyDescent="0.2">
      <c r="A98" s="3" t="s">
        <v>178</v>
      </c>
      <c r="B98" s="208" t="s">
        <v>179</v>
      </c>
      <c r="C98" s="209"/>
      <c r="D98" s="209"/>
      <c r="E98" s="167"/>
      <c r="F98" s="167"/>
      <c r="G98" s="165"/>
      <c r="H98" s="165"/>
      <c r="I98" s="165"/>
      <c r="J98" s="166"/>
      <c r="K98" s="166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>
        <f t="shared" si="13"/>
        <v>0</v>
      </c>
    </row>
    <row r="99" spans="1:46" ht="39.950000000000003" customHeight="1" x14ac:dyDescent="0.2">
      <c r="A99" s="3" t="s">
        <v>180</v>
      </c>
      <c r="B99" s="227" t="s">
        <v>181</v>
      </c>
      <c r="C99" s="227"/>
      <c r="D99" s="208"/>
      <c r="E99" s="167"/>
      <c r="F99" s="167"/>
      <c r="G99" s="165"/>
      <c r="H99" s="165"/>
      <c r="I99" s="165"/>
      <c r="J99" s="166"/>
      <c r="K99" s="166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>
        <f t="shared" si="13"/>
        <v>0</v>
      </c>
    </row>
    <row r="100" spans="1:46" ht="39.950000000000003" customHeight="1" x14ac:dyDescent="0.2">
      <c r="A100" s="3" t="s">
        <v>182</v>
      </c>
      <c r="B100" s="208" t="s">
        <v>183</v>
      </c>
      <c r="C100" s="209"/>
      <c r="D100" s="209"/>
      <c r="E100" s="167"/>
      <c r="F100" s="167"/>
      <c r="G100" s="165"/>
      <c r="H100" s="165"/>
      <c r="I100" s="165"/>
      <c r="J100" s="166"/>
      <c r="K100" s="166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>
        <f t="shared" si="13"/>
        <v>0</v>
      </c>
    </row>
    <row r="101" spans="1:46" ht="39.950000000000003" customHeight="1" x14ac:dyDescent="0.2">
      <c r="A101" s="3" t="s">
        <v>184</v>
      </c>
      <c r="B101" s="208" t="s">
        <v>45</v>
      </c>
      <c r="C101" s="209"/>
      <c r="D101" s="209"/>
      <c r="E101" s="167">
        <v>1</v>
      </c>
      <c r="F101" s="167"/>
      <c r="G101" s="165">
        <v>1</v>
      </c>
      <c r="H101" s="165"/>
      <c r="I101" s="165"/>
      <c r="J101" s="166"/>
      <c r="K101" s="166"/>
      <c r="L101" s="167"/>
      <c r="M101" s="167"/>
      <c r="N101" s="167"/>
      <c r="O101" s="167">
        <v>1</v>
      </c>
      <c r="P101" s="167">
        <v>1</v>
      </c>
      <c r="Q101" s="167"/>
      <c r="R101" s="167"/>
      <c r="S101" s="167"/>
      <c r="T101" s="167"/>
      <c r="U101" s="167"/>
      <c r="V101" s="167"/>
      <c r="W101" s="167"/>
      <c r="X101" s="167"/>
      <c r="Y101" s="167">
        <v>1</v>
      </c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>
        <f t="shared" si="13"/>
        <v>1</v>
      </c>
    </row>
    <row r="102" spans="1:46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71">
        <f t="shared" ref="E102:AT102" si="15">SUM(E103:E105)</f>
        <v>0</v>
      </c>
      <c r="F102" s="171">
        <f t="shared" si="15"/>
        <v>0</v>
      </c>
      <c r="G102" s="171">
        <f t="shared" si="15"/>
        <v>0</v>
      </c>
      <c r="H102" s="171">
        <f t="shared" si="15"/>
        <v>0</v>
      </c>
      <c r="I102" s="171">
        <f t="shared" si="15"/>
        <v>0</v>
      </c>
      <c r="J102" s="171">
        <f t="shared" si="15"/>
        <v>0</v>
      </c>
      <c r="K102" s="171">
        <f t="shared" si="15"/>
        <v>0</v>
      </c>
      <c r="L102" s="171">
        <f t="shared" si="15"/>
        <v>0</v>
      </c>
      <c r="M102" s="171">
        <f t="shared" si="15"/>
        <v>0</v>
      </c>
      <c r="N102" s="171">
        <f t="shared" si="15"/>
        <v>0</v>
      </c>
      <c r="O102" s="171">
        <f t="shared" si="15"/>
        <v>0</v>
      </c>
      <c r="P102" s="171">
        <f t="shared" si="15"/>
        <v>0</v>
      </c>
      <c r="Q102" s="171">
        <f t="shared" si="15"/>
        <v>0</v>
      </c>
      <c r="R102" s="171">
        <f t="shared" si="15"/>
        <v>0</v>
      </c>
      <c r="S102" s="171">
        <f t="shared" si="15"/>
        <v>0</v>
      </c>
      <c r="T102" s="171">
        <f t="shared" si="15"/>
        <v>0</v>
      </c>
      <c r="U102" s="171">
        <f t="shared" si="15"/>
        <v>0</v>
      </c>
      <c r="V102" s="171">
        <f t="shared" si="15"/>
        <v>0</v>
      </c>
      <c r="W102" s="171">
        <f t="shared" si="15"/>
        <v>0</v>
      </c>
      <c r="X102" s="171">
        <f t="shared" si="15"/>
        <v>0</v>
      </c>
      <c r="Y102" s="171">
        <f t="shared" si="15"/>
        <v>0</v>
      </c>
      <c r="Z102" s="171">
        <f t="shared" si="15"/>
        <v>0</v>
      </c>
      <c r="AA102" s="171">
        <f t="shared" si="15"/>
        <v>0</v>
      </c>
      <c r="AB102" s="171">
        <f t="shared" si="15"/>
        <v>0</v>
      </c>
      <c r="AC102" s="171">
        <f t="shared" si="15"/>
        <v>0</v>
      </c>
      <c r="AD102" s="171">
        <f t="shared" si="15"/>
        <v>0</v>
      </c>
      <c r="AE102" s="171">
        <f t="shared" si="15"/>
        <v>0</v>
      </c>
      <c r="AF102" s="171">
        <f t="shared" si="15"/>
        <v>0</v>
      </c>
      <c r="AG102" s="171">
        <f t="shared" si="15"/>
        <v>0</v>
      </c>
      <c r="AH102" s="171">
        <f t="shared" si="15"/>
        <v>0</v>
      </c>
      <c r="AI102" s="171">
        <f t="shared" si="15"/>
        <v>0</v>
      </c>
      <c r="AJ102" s="171">
        <f t="shared" si="15"/>
        <v>0</v>
      </c>
      <c r="AK102" s="171">
        <f t="shared" si="15"/>
        <v>0</v>
      </c>
      <c r="AL102" s="171">
        <f t="shared" si="15"/>
        <v>0</v>
      </c>
      <c r="AM102" s="171">
        <f t="shared" si="15"/>
        <v>0</v>
      </c>
      <c r="AN102" s="171">
        <f t="shared" si="15"/>
        <v>0</v>
      </c>
      <c r="AO102" s="171">
        <f t="shared" si="15"/>
        <v>0</v>
      </c>
      <c r="AP102" s="171">
        <f t="shared" si="15"/>
        <v>0</v>
      </c>
      <c r="AQ102" s="171">
        <f t="shared" si="15"/>
        <v>0</v>
      </c>
      <c r="AR102" s="171">
        <f t="shared" si="15"/>
        <v>0</v>
      </c>
      <c r="AS102" s="171">
        <f t="shared" si="15"/>
        <v>0</v>
      </c>
      <c r="AT102" s="172">
        <f t="shared" si="15"/>
        <v>0</v>
      </c>
    </row>
    <row r="103" spans="1:46" ht="39.950000000000003" customHeight="1" x14ac:dyDescent="0.2">
      <c r="A103" s="3" t="s">
        <v>187</v>
      </c>
      <c r="B103" s="208" t="s">
        <v>188</v>
      </c>
      <c r="C103" s="209"/>
      <c r="D103" s="209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7">
        <f>E103</f>
        <v>0</v>
      </c>
    </row>
    <row r="104" spans="1:46" ht="39.950000000000003" customHeight="1" x14ac:dyDescent="0.2">
      <c r="A104" s="3" t="s">
        <v>189</v>
      </c>
      <c r="B104" s="208" t="s">
        <v>190</v>
      </c>
      <c r="C104" s="209"/>
      <c r="D104" s="209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7">
        <f>E104</f>
        <v>0</v>
      </c>
    </row>
    <row r="105" spans="1:46" ht="39.950000000000003" customHeight="1" x14ac:dyDescent="0.2">
      <c r="A105" s="3" t="s">
        <v>191</v>
      </c>
      <c r="B105" s="208" t="s">
        <v>45</v>
      </c>
      <c r="C105" s="209"/>
      <c r="D105" s="209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7">
        <f>E105</f>
        <v>0</v>
      </c>
    </row>
    <row r="106" spans="1:46" s="110" customFormat="1" ht="55.5" customHeight="1" x14ac:dyDescent="0.2">
      <c r="A106" s="2" t="s">
        <v>192</v>
      </c>
      <c r="B106" s="232" t="s">
        <v>193</v>
      </c>
      <c r="C106" s="233"/>
      <c r="D106" s="233"/>
      <c r="E106" s="171">
        <f t="shared" ref="E106:AT106" si="16">SUM(E107:E114)</f>
        <v>533</v>
      </c>
      <c r="F106" s="171">
        <f t="shared" si="16"/>
        <v>20</v>
      </c>
      <c r="G106" s="171">
        <f t="shared" si="16"/>
        <v>513</v>
      </c>
      <c r="H106" s="171">
        <f t="shared" si="16"/>
        <v>0</v>
      </c>
      <c r="I106" s="171">
        <f t="shared" si="16"/>
        <v>0</v>
      </c>
      <c r="J106" s="171">
        <f t="shared" si="16"/>
        <v>445</v>
      </c>
      <c r="K106" s="171">
        <f t="shared" si="16"/>
        <v>443</v>
      </c>
      <c r="L106" s="171">
        <f t="shared" si="16"/>
        <v>2</v>
      </c>
      <c r="M106" s="171">
        <f t="shared" si="16"/>
        <v>0</v>
      </c>
      <c r="N106" s="171">
        <f t="shared" si="16"/>
        <v>568</v>
      </c>
      <c r="O106" s="171">
        <f t="shared" si="16"/>
        <v>407</v>
      </c>
      <c r="P106" s="171">
        <f t="shared" si="16"/>
        <v>340</v>
      </c>
      <c r="Q106" s="171">
        <f t="shared" si="16"/>
        <v>10</v>
      </c>
      <c r="R106" s="171">
        <f t="shared" si="16"/>
        <v>3</v>
      </c>
      <c r="S106" s="171">
        <f t="shared" si="16"/>
        <v>0</v>
      </c>
      <c r="T106" s="171">
        <f t="shared" si="16"/>
        <v>54</v>
      </c>
      <c r="U106" s="171">
        <f t="shared" si="16"/>
        <v>4</v>
      </c>
      <c r="V106" s="171">
        <f t="shared" si="16"/>
        <v>49</v>
      </c>
      <c r="W106" s="171">
        <f t="shared" si="16"/>
        <v>1</v>
      </c>
      <c r="X106" s="171">
        <f t="shared" si="16"/>
        <v>1</v>
      </c>
      <c r="Y106" s="171">
        <f t="shared" si="16"/>
        <v>408</v>
      </c>
      <c r="Z106" s="171">
        <f t="shared" si="16"/>
        <v>0</v>
      </c>
      <c r="AA106" s="171">
        <f t="shared" si="16"/>
        <v>0</v>
      </c>
      <c r="AB106" s="171">
        <f t="shared" si="16"/>
        <v>0</v>
      </c>
      <c r="AC106" s="171">
        <f t="shared" si="16"/>
        <v>0</v>
      </c>
      <c r="AD106" s="171">
        <f t="shared" si="16"/>
        <v>12</v>
      </c>
      <c r="AE106" s="171">
        <f t="shared" si="16"/>
        <v>2</v>
      </c>
      <c r="AF106" s="171">
        <f t="shared" si="16"/>
        <v>14</v>
      </c>
      <c r="AG106" s="171">
        <f t="shared" si="16"/>
        <v>3</v>
      </c>
      <c r="AH106" s="171">
        <f t="shared" si="16"/>
        <v>11</v>
      </c>
      <c r="AI106" s="171">
        <f t="shared" si="16"/>
        <v>0</v>
      </c>
      <c r="AJ106" s="171">
        <f t="shared" si="16"/>
        <v>0</v>
      </c>
      <c r="AK106" s="171">
        <f t="shared" si="16"/>
        <v>6</v>
      </c>
      <c r="AL106" s="171">
        <f t="shared" si="16"/>
        <v>0</v>
      </c>
      <c r="AM106" s="171">
        <f t="shared" si="16"/>
        <v>6</v>
      </c>
      <c r="AN106" s="171">
        <f t="shared" si="16"/>
        <v>1</v>
      </c>
      <c r="AO106" s="171">
        <f t="shared" si="16"/>
        <v>5</v>
      </c>
      <c r="AP106" s="171">
        <f t="shared" si="16"/>
        <v>0</v>
      </c>
      <c r="AQ106" s="171">
        <f t="shared" si="16"/>
        <v>0</v>
      </c>
      <c r="AR106" s="171">
        <f t="shared" si="16"/>
        <v>0</v>
      </c>
      <c r="AS106" s="171">
        <f t="shared" si="16"/>
        <v>0</v>
      </c>
      <c r="AT106" s="172">
        <f t="shared" si="16"/>
        <v>533</v>
      </c>
    </row>
    <row r="107" spans="1:46" ht="39.950000000000003" customHeight="1" x14ac:dyDescent="0.2">
      <c r="A107" s="3" t="s">
        <v>194</v>
      </c>
      <c r="B107" s="235" t="s">
        <v>195</v>
      </c>
      <c r="C107" s="236"/>
      <c r="D107" s="236"/>
      <c r="E107" s="167">
        <v>513</v>
      </c>
      <c r="F107" s="167">
        <v>15</v>
      </c>
      <c r="G107" s="165">
        <v>498</v>
      </c>
      <c r="H107" s="165"/>
      <c r="I107" s="165"/>
      <c r="J107" s="166">
        <v>440</v>
      </c>
      <c r="K107" s="166">
        <v>439</v>
      </c>
      <c r="L107" s="167">
        <v>1</v>
      </c>
      <c r="M107" s="167"/>
      <c r="N107" s="167">
        <v>544</v>
      </c>
      <c r="O107" s="167">
        <v>407</v>
      </c>
      <c r="P107" s="167">
        <v>340</v>
      </c>
      <c r="Q107" s="167">
        <v>10</v>
      </c>
      <c r="R107" s="167">
        <v>3</v>
      </c>
      <c r="S107" s="167"/>
      <c r="T107" s="167">
        <v>54</v>
      </c>
      <c r="U107" s="167">
        <v>4</v>
      </c>
      <c r="V107" s="167">
        <v>49</v>
      </c>
      <c r="W107" s="167">
        <v>1</v>
      </c>
      <c r="X107" s="167">
        <v>1</v>
      </c>
      <c r="Y107" s="167">
        <v>408</v>
      </c>
      <c r="Z107" s="167"/>
      <c r="AA107" s="167"/>
      <c r="AB107" s="123"/>
      <c r="AC107" s="167"/>
      <c r="AD107" s="167">
        <v>12</v>
      </c>
      <c r="AE107" s="167">
        <v>2</v>
      </c>
      <c r="AF107" s="167">
        <v>14</v>
      </c>
      <c r="AG107" s="167">
        <v>3</v>
      </c>
      <c r="AH107" s="167">
        <v>11</v>
      </c>
      <c r="AI107" s="167"/>
      <c r="AJ107" s="167"/>
      <c r="AK107" s="167">
        <v>6</v>
      </c>
      <c r="AL107" s="167"/>
      <c r="AM107" s="167">
        <v>6</v>
      </c>
      <c r="AN107" s="167">
        <v>1</v>
      </c>
      <c r="AO107" s="167">
        <v>5</v>
      </c>
      <c r="AP107" s="167"/>
      <c r="AQ107" s="167"/>
      <c r="AR107" s="167"/>
      <c r="AS107" s="167"/>
      <c r="AT107" s="167">
        <f t="shared" ref="AT107:AT114" si="17">E107</f>
        <v>513</v>
      </c>
    </row>
    <row r="108" spans="1:46" ht="39.950000000000003" customHeight="1" x14ac:dyDescent="0.2">
      <c r="A108" s="3" t="s">
        <v>196</v>
      </c>
      <c r="B108" s="235" t="s">
        <v>197</v>
      </c>
      <c r="C108" s="236"/>
      <c r="D108" s="236"/>
      <c r="E108" s="167">
        <v>1</v>
      </c>
      <c r="F108" s="167"/>
      <c r="G108" s="165">
        <v>1</v>
      </c>
      <c r="H108" s="165"/>
      <c r="I108" s="165"/>
      <c r="J108" s="166"/>
      <c r="K108" s="166"/>
      <c r="L108" s="167"/>
      <c r="M108" s="167"/>
      <c r="N108" s="167">
        <v>1</v>
      </c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>
        <f t="shared" si="17"/>
        <v>1</v>
      </c>
    </row>
    <row r="109" spans="1:46" ht="39.950000000000003" customHeight="1" x14ac:dyDescent="0.2">
      <c r="A109" s="3" t="s">
        <v>198</v>
      </c>
      <c r="B109" s="235" t="s">
        <v>199</v>
      </c>
      <c r="C109" s="236"/>
      <c r="D109" s="236"/>
      <c r="E109" s="167">
        <v>13</v>
      </c>
      <c r="F109" s="167">
        <v>3</v>
      </c>
      <c r="G109" s="165">
        <v>10</v>
      </c>
      <c r="H109" s="165"/>
      <c r="I109" s="165"/>
      <c r="J109" s="166">
        <v>3</v>
      </c>
      <c r="K109" s="166">
        <v>2</v>
      </c>
      <c r="L109" s="167">
        <v>1</v>
      </c>
      <c r="M109" s="167"/>
      <c r="N109" s="167">
        <v>15</v>
      </c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>
        <f t="shared" si="17"/>
        <v>13</v>
      </c>
    </row>
    <row r="110" spans="1:46" ht="39.950000000000003" customHeight="1" x14ac:dyDescent="0.2">
      <c r="A110" s="3" t="s">
        <v>200</v>
      </c>
      <c r="B110" s="235" t="s">
        <v>201</v>
      </c>
      <c r="C110" s="236"/>
      <c r="D110" s="236"/>
      <c r="E110" s="167"/>
      <c r="F110" s="167"/>
      <c r="G110" s="165"/>
      <c r="H110" s="165"/>
      <c r="I110" s="165"/>
      <c r="J110" s="166"/>
      <c r="K110" s="166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>
        <f t="shared" si="17"/>
        <v>0</v>
      </c>
    </row>
    <row r="111" spans="1:46" ht="39.950000000000003" customHeight="1" x14ac:dyDescent="0.2">
      <c r="A111" s="3" t="s">
        <v>202</v>
      </c>
      <c r="B111" s="235" t="s">
        <v>203</v>
      </c>
      <c r="C111" s="236"/>
      <c r="D111" s="236"/>
      <c r="E111" s="167"/>
      <c r="F111" s="167"/>
      <c r="G111" s="165"/>
      <c r="H111" s="165"/>
      <c r="I111" s="165"/>
      <c r="J111" s="166"/>
      <c r="K111" s="166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>
        <f t="shared" si="17"/>
        <v>0</v>
      </c>
    </row>
    <row r="112" spans="1:46" ht="39.950000000000003" customHeight="1" x14ac:dyDescent="0.2">
      <c r="A112" s="3" t="s">
        <v>204</v>
      </c>
      <c r="B112" s="235" t="s">
        <v>205</v>
      </c>
      <c r="C112" s="236"/>
      <c r="D112" s="236"/>
      <c r="E112" s="167">
        <v>1</v>
      </c>
      <c r="F112" s="167"/>
      <c r="G112" s="165">
        <v>1</v>
      </c>
      <c r="H112" s="165"/>
      <c r="I112" s="165"/>
      <c r="J112" s="166"/>
      <c r="K112" s="166"/>
      <c r="L112" s="167"/>
      <c r="M112" s="167"/>
      <c r="N112" s="167">
        <v>1</v>
      </c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>
        <f t="shared" si="17"/>
        <v>1</v>
      </c>
    </row>
    <row r="113" spans="1:46" ht="39.950000000000003" customHeight="1" x14ac:dyDescent="0.2">
      <c r="A113" s="3" t="s">
        <v>206</v>
      </c>
      <c r="B113" s="235" t="s">
        <v>207</v>
      </c>
      <c r="C113" s="236"/>
      <c r="D113" s="236"/>
      <c r="E113" s="167"/>
      <c r="F113" s="167"/>
      <c r="G113" s="165"/>
      <c r="H113" s="165"/>
      <c r="I113" s="165"/>
      <c r="J113" s="166"/>
      <c r="K113" s="166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>
        <f t="shared" si="17"/>
        <v>0</v>
      </c>
    </row>
    <row r="114" spans="1:46" ht="39.950000000000003" customHeight="1" x14ac:dyDescent="0.2">
      <c r="A114" s="3" t="s">
        <v>208</v>
      </c>
      <c r="B114" s="235" t="s">
        <v>45</v>
      </c>
      <c r="C114" s="236"/>
      <c r="D114" s="236"/>
      <c r="E114" s="167">
        <v>5</v>
      </c>
      <c r="F114" s="167">
        <v>2</v>
      </c>
      <c r="G114" s="165">
        <v>3</v>
      </c>
      <c r="H114" s="165"/>
      <c r="I114" s="165"/>
      <c r="J114" s="166">
        <v>2</v>
      </c>
      <c r="K114" s="166">
        <v>2</v>
      </c>
      <c r="L114" s="167"/>
      <c r="M114" s="167"/>
      <c r="N114" s="167">
        <v>7</v>
      </c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>
        <f t="shared" si="17"/>
        <v>5</v>
      </c>
    </row>
    <row r="115" spans="1:46" s="110" customFormat="1" ht="54.75" customHeight="1" x14ac:dyDescent="0.2">
      <c r="A115" s="2" t="s">
        <v>209</v>
      </c>
      <c r="B115" s="232" t="s">
        <v>210</v>
      </c>
      <c r="C115" s="233"/>
      <c r="D115" s="233"/>
      <c r="E115" s="171">
        <f t="shared" ref="E115:AT115" si="18">SUM(E116:E119)</f>
        <v>20</v>
      </c>
      <c r="F115" s="171">
        <f t="shared" si="18"/>
        <v>0</v>
      </c>
      <c r="G115" s="171">
        <f t="shared" si="18"/>
        <v>20</v>
      </c>
      <c r="H115" s="171">
        <f t="shared" si="18"/>
        <v>0</v>
      </c>
      <c r="I115" s="171">
        <f t="shared" si="18"/>
        <v>0</v>
      </c>
      <c r="J115" s="171">
        <f t="shared" si="18"/>
        <v>3</v>
      </c>
      <c r="K115" s="171">
        <f t="shared" si="18"/>
        <v>2</v>
      </c>
      <c r="L115" s="171">
        <f t="shared" si="18"/>
        <v>1</v>
      </c>
      <c r="M115" s="171">
        <f t="shared" si="18"/>
        <v>0</v>
      </c>
      <c r="N115" s="171">
        <f t="shared" si="18"/>
        <v>21</v>
      </c>
      <c r="O115" s="171">
        <f t="shared" si="18"/>
        <v>1</v>
      </c>
      <c r="P115" s="171">
        <f t="shared" si="18"/>
        <v>0</v>
      </c>
      <c r="Q115" s="171">
        <f t="shared" si="18"/>
        <v>0</v>
      </c>
      <c r="R115" s="171">
        <f t="shared" si="18"/>
        <v>1</v>
      </c>
      <c r="S115" s="171">
        <f t="shared" si="18"/>
        <v>0</v>
      </c>
      <c r="T115" s="171">
        <f t="shared" si="18"/>
        <v>0</v>
      </c>
      <c r="U115" s="171">
        <f t="shared" si="18"/>
        <v>0</v>
      </c>
      <c r="V115" s="171">
        <f t="shared" si="18"/>
        <v>0</v>
      </c>
      <c r="W115" s="171">
        <f t="shared" si="18"/>
        <v>0</v>
      </c>
      <c r="X115" s="171">
        <f t="shared" si="18"/>
        <v>0</v>
      </c>
      <c r="Y115" s="171">
        <f t="shared" si="18"/>
        <v>1</v>
      </c>
      <c r="Z115" s="171">
        <f t="shared" si="18"/>
        <v>0</v>
      </c>
      <c r="AA115" s="171">
        <f t="shared" si="18"/>
        <v>0</v>
      </c>
      <c r="AB115" s="171">
        <f t="shared" si="18"/>
        <v>0</v>
      </c>
      <c r="AC115" s="171">
        <f t="shared" si="18"/>
        <v>0</v>
      </c>
      <c r="AD115" s="171">
        <f t="shared" si="18"/>
        <v>2</v>
      </c>
      <c r="AE115" s="171">
        <f t="shared" si="18"/>
        <v>0</v>
      </c>
      <c r="AF115" s="171">
        <f t="shared" si="18"/>
        <v>2</v>
      </c>
      <c r="AG115" s="171">
        <f t="shared" si="18"/>
        <v>1</v>
      </c>
      <c r="AH115" s="171">
        <f t="shared" si="18"/>
        <v>1</v>
      </c>
      <c r="AI115" s="171">
        <f t="shared" si="18"/>
        <v>0</v>
      </c>
      <c r="AJ115" s="171">
        <f t="shared" si="18"/>
        <v>1</v>
      </c>
      <c r="AK115" s="171">
        <f t="shared" si="18"/>
        <v>1</v>
      </c>
      <c r="AL115" s="171">
        <f t="shared" si="18"/>
        <v>0</v>
      </c>
      <c r="AM115" s="171">
        <f t="shared" si="18"/>
        <v>1</v>
      </c>
      <c r="AN115" s="171">
        <f t="shared" si="18"/>
        <v>1</v>
      </c>
      <c r="AO115" s="171">
        <f t="shared" si="18"/>
        <v>0</v>
      </c>
      <c r="AP115" s="171">
        <f t="shared" si="18"/>
        <v>0</v>
      </c>
      <c r="AQ115" s="171">
        <f t="shared" si="18"/>
        <v>0</v>
      </c>
      <c r="AR115" s="171">
        <f t="shared" si="18"/>
        <v>0</v>
      </c>
      <c r="AS115" s="171">
        <f t="shared" si="18"/>
        <v>0</v>
      </c>
      <c r="AT115" s="172">
        <f t="shared" si="18"/>
        <v>20</v>
      </c>
    </row>
    <row r="116" spans="1:46" ht="39.950000000000003" customHeight="1" x14ac:dyDescent="0.2">
      <c r="A116" s="3" t="s">
        <v>211</v>
      </c>
      <c r="B116" s="235" t="s">
        <v>212</v>
      </c>
      <c r="C116" s="236"/>
      <c r="D116" s="236"/>
      <c r="E116" s="167">
        <v>12</v>
      </c>
      <c r="F116" s="166"/>
      <c r="G116" s="166">
        <v>12</v>
      </c>
      <c r="H116" s="166"/>
      <c r="I116" s="166"/>
      <c r="J116" s="166">
        <v>1</v>
      </c>
      <c r="K116" s="166">
        <v>1</v>
      </c>
      <c r="L116" s="166"/>
      <c r="M116" s="166"/>
      <c r="N116" s="166">
        <v>13</v>
      </c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7">
        <f>E116</f>
        <v>12</v>
      </c>
    </row>
    <row r="117" spans="1:46" ht="39.950000000000003" customHeight="1" x14ac:dyDescent="0.2">
      <c r="A117" s="3" t="s">
        <v>213</v>
      </c>
      <c r="B117" s="235" t="s">
        <v>214</v>
      </c>
      <c r="C117" s="236"/>
      <c r="D117" s="236"/>
      <c r="E117" s="167">
        <v>3</v>
      </c>
      <c r="F117" s="166"/>
      <c r="G117" s="166">
        <v>3</v>
      </c>
      <c r="H117" s="166"/>
      <c r="I117" s="166"/>
      <c r="J117" s="166">
        <v>1</v>
      </c>
      <c r="K117" s="166">
        <v>1</v>
      </c>
      <c r="L117" s="166"/>
      <c r="M117" s="166"/>
      <c r="N117" s="166">
        <v>4</v>
      </c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7">
        <f>E117</f>
        <v>3</v>
      </c>
    </row>
    <row r="118" spans="1:46" ht="39.950000000000003" customHeight="1" x14ac:dyDescent="0.2">
      <c r="A118" s="3" t="s">
        <v>215</v>
      </c>
      <c r="B118" s="235" t="s">
        <v>216</v>
      </c>
      <c r="C118" s="236"/>
      <c r="D118" s="236"/>
      <c r="E118" s="167">
        <v>4</v>
      </c>
      <c r="F118" s="166"/>
      <c r="G118" s="166">
        <v>4</v>
      </c>
      <c r="H118" s="166"/>
      <c r="I118" s="166"/>
      <c r="J118" s="166">
        <v>1</v>
      </c>
      <c r="K118" s="166"/>
      <c r="L118" s="166">
        <v>1</v>
      </c>
      <c r="M118" s="166"/>
      <c r="N118" s="166">
        <v>4</v>
      </c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>
        <v>1</v>
      </c>
      <c r="AE118" s="166"/>
      <c r="AF118" s="166">
        <v>1</v>
      </c>
      <c r="AG118" s="166">
        <v>1</v>
      </c>
      <c r="AH118" s="166"/>
      <c r="AI118" s="166"/>
      <c r="AJ118" s="166"/>
      <c r="AK118" s="166">
        <v>1</v>
      </c>
      <c r="AL118" s="166"/>
      <c r="AM118" s="166">
        <v>1</v>
      </c>
      <c r="AN118" s="166">
        <v>1</v>
      </c>
      <c r="AO118" s="166"/>
      <c r="AP118" s="166"/>
      <c r="AQ118" s="166"/>
      <c r="AR118" s="166"/>
      <c r="AS118" s="166"/>
      <c r="AT118" s="167">
        <f>E118</f>
        <v>4</v>
      </c>
    </row>
    <row r="119" spans="1:46" ht="39.950000000000003" customHeight="1" x14ac:dyDescent="0.2">
      <c r="A119" s="3" t="s">
        <v>217</v>
      </c>
      <c r="B119" s="235" t="s">
        <v>45</v>
      </c>
      <c r="C119" s="236"/>
      <c r="D119" s="236"/>
      <c r="E119" s="167">
        <v>1</v>
      </c>
      <c r="F119" s="166"/>
      <c r="G119" s="166">
        <v>1</v>
      </c>
      <c r="H119" s="166"/>
      <c r="I119" s="166"/>
      <c r="J119" s="166"/>
      <c r="K119" s="166"/>
      <c r="L119" s="166"/>
      <c r="M119" s="166"/>
      <c r="N119" s="166"/>
      <c r="O119" s="166">
        <v>1</v>
      </c>
      <c r="P119" s="166"/>
      <c r="Q119" s="166"/>
      <c r="R119" s="166">
        <v>1</v>
      </c>
      <c r="S119" s="166"/>
      <c r="T119" s="166"/>
      <c r="U119" s="166"/>
      <c r="V119" s="166"/>
      <c r="W119" s="166"/>
      <c r="X119" s="166"/>
      <c r="Y119" s="166">
        <v>1</v>
      </c>
      <c r="Z119" s="166"/>
      <c r="AA119" s="166"/>
      <c r="AB119" s="166"/>
      <c r="AC119" s="166"/>
      <c r="AD119" s="166">
        <v>1</v>
      </c>
      <c r="AE119" s="166"/>
      <c r="AF119" s="166">
        <v>1</v>
      </c>
      <c r="AG119" s="166"/>
      <c r="AH119" s="166">
        <v>1</v>
      </c>
      <c r="AI119" s="166"/>
      <c r="AJ119" s="166">
        <v>1</v>
      </c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7">
        <f>E119</f>
        <v>1</v>
      </c>
    </row>
    <row r="120" spans="1:46" s="110" customFormat="1" ht="39.950000000000003" customHeight="1" x14ac:dyDescent="0.2">
      <c r="A120" s="2" t="s">
        <v>251</v>
      </c>
      <c r="B120" s="232" t="s">
        <v>254</v>
      </c>
      <c r="C120" s="233"/>
      <c r="D120" s="233"/>
      <c r="E120" s="172">
        <f t="shared" ref="E120:AT120" si="19">SUM(E121:E122)</f>
        <v>0</v>
      </c>
      <c r="F120" s="172">
        <f t="shared" si="19"/>
        <v>0</v>
      </c>
      <c r="G120" s="172">
        <f t="shared" si="19"/>
        <v>0</v>
      </c>
      <c r="H120" s="172">
        <f t="shared" si="19"/>
        <v>0</v>
      </c>
      <c r="I120" s="172">
        <f t="shared" si="19"/>
        <v>0</v>
      </c>
      <c r="J120" s="172">
        <f t="shared" si="19"/>
        <v>0</v>
      </c>
      <c r="K120" s="172">
        <f t="shared" si="19"/>
        <v>0</v>
      </c>
      <c r="L120" s="172">
        <f t="shared" si="19"/>
        <v>0</v>
      </c>
      <c r="M120" s="172">
        <f t="shared" si="19"/>
        <v>0</v>
      </c>
      <c r="N120" s="172">
        <f t="shared" si="19"/>
        <v>0</v>
      </c>
      <c r="O120" s="172">
        <f t="shared" si="19"/>
        <v>0</v>
      </c>
      <c r="P120" s="172">
        <f t="shared" si="19"/>
        <v>0</v>
      </c>
      <c r="Q120" s="172">
        <f t="shared" si="19"/>
        <v>0</v>
      </c>
      <c r="R120" s="172">
        <f t="shared" si="19"/>
        <v>0</v>
      </c>
      <c r="S120" s="172">
        <f t="shared" si="19"/>
        <v>0</v>
      </c>
      <c r="T120" s="172">
        <f t="shared" si="19"/>
        <v>0</v>
      </c>
      <c r="U120" s="172">
        <f t="shared" si="19"/>
        <v>0</v>
      </c>
      <c r="V120" s="172">
        <f t="shared" si="19"/>
        <v>0</v>
      </c>
      <c r="W120" s="172">
        <f t="shared" si="19"/>
        <v>0</v>
      </c>
      <c r="X120" s="172">
        <f t="shared" si="19"/>
        <v>0</v>
      </c>
      <c r="Y120" s="172">
        <f t="shared" si="19"/>
        <v>0</v>
      </c>
      <c r="Z120" s="172">
        <f t="shared" si="19"/>
        <v>0</v>
      </c>
      <c r="AA120" s="172">
        <f t="shared" si="19"/>
        <v>0</v>
      </c>
      <c r="AB120" s="172">
        <f t="shared" si="19"/>
        <v>0</v>
      </c>
      <c r="AC120" s="172">
        <f t="shared" si="19"/>
        <v>0</v>
      </c>
      <c r="AD120" s="172">
        <f t="shared" si="19"/>
        <v>0</v>
      </c>
      <c r="AE120" s="172">
        <f t="shared" si="19"/>
        <v>0</v>
      </c>
      <c r="AF120" s="172">
        <f t="shared" si="19"/>
        <v>0</v>
      </c>
      <c r="AG120" s="172">
        <f t="shared" si="19"/>
        <v>0</v>
      </c>
      <c r="AH120" s="172">
        <f t="shared" si="19"/>
        <v>0</v>
      </c>
      <c r="AI120" s="172">
        <f t="shared" si="19"/>
        <v>0</v>
      </c>
      <c r="AJ120" s="172">
        <f t="shared" si="19"/>
        <v>0</v>
      </c>
      <c r="AK120" s="172">
        <f t="shared" si="19"/>
        <v>0</v>
      </c>
      <c r="AL120" s="172">
        <f t="shared" si="19"/>
        <v>0</v>
      </c>
      <c r="AM120" s="172">
        <f t="shared" si="19"/>
        <v>0</v>
      </c>
      <c r="AN120" s="172">
        <f t="shared" si="19"/>
        <v>0</v>
      </c>
      <c r="AO120" s="172">
        <f t="shared" si="19"/>
        <v>0</v>
      </c>
      <c r="AP120" s="172">
        <f t="shared" si="19"/>
        <v>0</v>
      </c>
      <c r="AQ120" s="172">
        <f t="shared" si="19"/>
        <v>0</v>
      </c>
      <c r="AR120" s="172">
        <f t="shared" si="19"/>
        <v>0</v>
      </c>
      <c r="AS120" s="172">
        <f t="shared" si="19"/>
        <v>0</v>
      </c>
      <c r="AT120" s="172">
        <f t="shared" si="19"/>
        <v>0</v>
      </c>
    </row>
    <row r="121" spans="1:46" ht="60.75" customHeight="1" x14ac:dyDescent="0.2">
      <c r="A121" s="3" t="s">
        <v>252</v>
      </c>
      <c r="B121" s="235" t="s">
        <v>255</v>
      </c>
      <c r="C121" s="236"/>
      <c r="D121" s="23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7">
        <f>E121</f>
        <v>0</v>
      </c>
    </row>
    <row r="122" spans="1:46" ht="63.75" customHeight="1" x14ac:dyDescent="0.2">
      <c r="A122" s="3" t="s">
        <v>253</v>
      </c>
      <c r="B122" s="235" t="s">
        <v>256</v>
      </c>
      <c r="C122" s="236"/>
      <c r="D122" s="23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7">
        <f>E122</f>
        <v>0</v>
      </c>
    </row>
    <row r="123" spans="1:46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71">
        <v>59</v>
      </c>
      <c r="F123" s="171">
        <v>5</v>
      </c>
      <c r="G123" s="171">
        <v>54</v>
      </c>
      <c r="H123" s="171"/>
      <c r="I123" s="172"/>
      <c r="J123" s="172">
        <v>12</v>
      </c>
      <c r="K123" s="172">
        <v>12</v>
      </c>
      <c r="L123" s="173"/>
      <c r="M123" s="173"/>
      <c r="N123" s="173">
        <v>69</v>
      </c>
      <c r="O123" s="173">
        <v>1</v>
      </c>
      <c r="P123" s="173"/>
      <c r="Q123" s="173"/>
      <c r="R123" s="173">
        <v>1</v>
      </c>
      <c r="S123" s="173"/>
      <c r="T123" s="173"/>
      <c r="U123" s="173"/>
      <c r="V123" s="173"/>
      <c r="W123" s="173"/>
      <c r="X123" s="173">
        <v>1</v>
      </c>
      <c r="Y123" s="173">
        <v>2</v>
      </c>
      <c r="Z123" s="173"/>
      <c r="AA123" s="173"/>
      <c r="AB123" s="173"/>
      <c r="AC123" s="173"/>
      <c r="AD123" s="173">
        <v>2</v>
      </c>
      <c r="AE123" s="173"/>
      <c r="AF123" s="173">
        <v>2</v>
      </c>
      <c r="AG123" s="173"/>
      <c r="AH123" s="173">
        <v>2</v>
      </c>
      <c r="AI123" s="173"/>
      <c r="AJ123" s="173"/>
      <c r="AK123" s="173"/>
      <c r="AL123" s="173">
        <v>1</v>
      </c>
      <c r="AM123" s="173">
        <v>1</v>
      </c>
      <c r="AN123" s="173"/>
      <c r="AO123" s="173">
        <v>1</v>
      </c>
      <c r="AP123" s="173"/>
      <c r="AQ123" s="173"/>
      <c r="AR123" s="173"/>
      <c r="AS123" s="173"/>
      <c r="AT123" s="173">
        <f>E123</f>
        <v>59</v>
      </c>
    </row>
    <row r="124" spans="1:46" s="110" customFormat="1" ht="39.950000000000003" customHeight="1" x14ac:dyDescent="0.2">
      <c r="A124" s="2"/>
      <c r="B124" s="239" t="s">
        <v>219</v>
      </c>
      <c r="C124" s="240"/>
      <c r="D124" s="240"/>
      <c r="E124" s="174">
        <f t="shared" ref="E124:AT124" si="20">E9+E29+E41+E49+E63+E70+E77+E80+E102+E106+E115+E120+E123</f>
        <v>874</v>
      </c>
      <c r="F124" s="174">
        <f t="shared" si="20"/>
        <v>61</v>
      </c>
      <c r="G124" s="174">
        <f t="shared" si="20"/>
        <v>813</v>
      </c>
      <c r="H124" s="174">
        <f t="shared" si="20"/>
        <v>0</v>
      </c>
      <c r="I124" s="174">
        <f t="shared" si="20"/>
        <v>0</v>
      </c>
      <c r="J124" s="174">
        <f t="shared" si="20"/>
        <v>510</v>
      </c>
      <c r="K124" s="174">
        <f t="shared" si="20"/>
        <v>501</v>
      </c>
      <c r="L124" s="174">
        <f t="shared" si="20"/>
        <v>9</v>
      </c>
      <c r="M124" s="174">
        <f t="shared" si="20"/>
        <v>0</v>
      </c>
      <c r="N124" s="174">
        <f t="shared" si="20"/>
        <v>918</v>
      </c>
      <c r="O124" s="174">
        <f t="shared" si="20"/>
        <v>443</v>
      </c>
      <c r="P124" s="174">
        <f t="shared" si="20"/>
        <v>355</v>
      </c>
      <c r="Q124" s="174">
        <f t="shared" si="20"/>
        <v>13</v>
      </c>
      <c r="R124" s="174">
        <f t="shared" si="20"/>
        <v>9</v>
      </c>
      <c r="S124" s="174">
        <f t="shared" si="20"/>
        <v>0</v>
      </c>
      <c r="T124" s="174">
        <f t="shared" si="20"/>
        <v>66</v>
      </c>
      <c r="U124" s="174">
        <f t="shared" si="20"/>
        <v>10</v>
      </c>
      <c r="V124" s="174">
        <f t="shared" si="20"/>
        <v>54</v>
      </c>
      <c r="W124" s="174">
        <f t="shared" si="20"/>
        <v>2</v>
      </c>
      <c r="X124" s="174">
        <f t="shared" si="20"/>
        <v>10</v>
      </c>
      <c r="Y124" s="174">
        <f t="shared" si="20"/>
        <v>453</v>
      </c>
      <c r="Z124" s="174">
        <f t="shared" si="20"/>
        <v>0</v>
      </c>
      <c r="AA124" s="174">
        <f t="shared" si="20"/>
        <v>0</v>
      </c>
      <c r="AB124" s="174">
        <f t="shared" si="20"/>
        <v>2</v>
      </c>
      <c r="AC124" s="174">
        <f t="shared" si="20"/>
        <v>2</v>
      </c>
      <c r="AD124" s="174">
        <f t="shared" si="20"/>
        <v>29</v>
      </c>
      <c r="AE124" s="174">
        <f t="shared" si="20"/>
        <v>3</v>
      </c>
      <c r="AF124" s="174">
        <f t="shared" si="20"/>
        <v>32</v>
      </c>
      <c r="AG124" s="174">
        <f t="shared" si="20"/>
        <v>7</v>
      </c>
      <c r="AH124" s="174">
        <f t="shared" si="20"/>
        <v>25</v>
      </c>
      <c r="AI124" s="174">
        <f t="shared" si="20"/>
        <v>0</v>
      </c>
      <c r="AJ124" s="174">
        <f t="shared" si="20"/>
        <v>5</v>
      </c>
      <c r="AK124" s="174">
        <f t="shared" si="20"/>
        <v>10</v>
      </c>
      <c r="AL124" s="174">
        <f t="shared" si="20"/>
        <v>1</v>
      </c>
      <c r="AM124" s="174">
        <f t="shared" si="20"/>
        <v>11</v>
      </c>
      <c r="AN124" s="174">
        <f t="shared" si="20"/>
        <v>2</v>
      </c>
      <c r="AO124" s="174">
        <f t="shared" si="20"/>
        <v>9</v>
      </c>
      <c r="AP124" s="174">
        <f t="shared" si="20"/>
        <v>0</v>
      </c>
      <c r="AQ124" s="174">
        <f t="shared" si="20"/>
        <v>0</v>
      </c>
      <c r="AR124" s="174">
        <f t="shared" si="20"/>
        <v>0</v>
      </c>
      <c r="AS124" s="174">
        <f t="shared" si="20"/>
        <v>0</v>
      </c>
      <c r="AT124" s="172">
        <f t="shared" si="20"/>
        <v>874</v>
      </c>
    </row>
    <row r="125" spans="1:46" x14ac:dyDescent="0.2">
      <c r="R125" s="16" t="s">
        <v>262</v>
      </c>
    </row>
    <row r="127" spans="1:46" x14ac:dyDescent="0.2">
      <c r="B127" s="245" t="s">
        <v>311</v>
      </c>
      <c r="C127" s="246"/>
    </row>
    <row r="128" spans="1:46" x14ac:dyDescent="0.2">
      <c r="B128" s="246"/>
      <c r="C128" s="246"/>
    </row>
    <row r="129" spans="2:3" x14ac:dyDescent="0.2">
      <c r="B129" s="246"/>
      <c r="C129" s="246"/>
    </row>
    <row r="130" spans="2:3" x14ac:dyDescent="0.2">
      <c r="B130" s="246"/>
      <c r="C130" s="246"/>
    </row>
    <row r="131" spans="2:3" x14ac:dyDescent="0.2">
      <c r="B131" s="246"/>
      <c r="C131" s="246"/>
    </row>
    <row r="132" spans="2:3" x14ac:dyDescent="0.2">
      <c r="B132" s="246"/>
      <c r="C132" s="246"/>
    </row>
    <row r="134" spans="2:3" x14ac:dyDescent="0.2">
      <c r="B134" s="16" t="s">
        <v>259</v>
      </c>
    </row>
  </sheetData>
  <sheetProtection sheet="1" objects="1" scenarios="1"/>
  <mergeCells count="170">
    <mergeCell ref="A1:F1"/>
    <mergeCell ref="G1:AL1"/>
    <mergeCell ref="AM1:AS1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2:Y2"/>
    <mergeCell ref="Z2:AG2"/>
    <mergeCell ref="AH2:AS2"/>
    <mergeCell ref="B127:C132"/>
    <mergeCell ref="AI5:AI7"/>
    <mergeCell ref="AL6:AL7"/>
    <mergeCell ref="AM6:AM7"/>
    <mergeCell ref="AN6:AN7"/>
    <mergeCell ref="AD6:AD7"/>
    <mergeCell ref="AK5:AO5"/>
    <mergeCell ref="AF6:AF7"/>
    <mergeCell ref="AG6:AG7"/>
    <mergeCell ref="AH6:AH7"/>
    <mergeCell ref="AK6:AK7"/>
    <mergeCell ref="AO6:AO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S133"/>
  <sheetViews>
    <sheetView zoomScale="70" zoomScaleNormal="70" workbookViewId="0">
      <pane ySplit="7200" topLeftCell="A120" activePane="bottomLeft"/>
      <selection pane="bottomLeft" activeCell="X124" activeCellId="1" sqref="O124 X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11.85546875" style="16" customWidth="1"/>
    <col min="11" max="11" width="9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10.7109375" style="16" customWidth="1"/>
    <col min="46" max="16384" width="9.140625" style="16"/>
  </cols>
  <sheetData>
    <row r="1" spans="1:45" s="14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67" t="s">
        <v>7</v>
      </c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8"/>
      <c r="AN1" s="268"/>
      <c r="AO1" s="268"/>
      <c r="AP1" s="268"/>
      <c r="AQ1" s="268"/>
      <c r="AR1" s="268"/>
      <c r="AS1" s="269"/>
    </row>
    <row r="2" spans="1:45" s="61" customFormat="1" ht="28.5" customHeight="1" x14ac:dyDescent="0.2">
      <c r="A2" s="270" t="s">
        <v>269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2"/>
    </row>
    <row r="3" spans="1:45" s="18" customFormat="1" ht="27" customHeight="1" x14ac:dyDescent="0.3">
      <c r="A3" s="273" t="s">
        <v>0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5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" x14ac:dyDescent="0.2">
      <c r="A8" s="15"/>
      <c r="B8" s="247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2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2"/>
      <c r="E9" s="171">
        <f t="shared" ref="E9:AS9" si="0">SUM(E10:E28)</f>
        <v>95</v>
      </c>
      <c r="F9" s="171">
        <f t="shared" si="0"/>
        <v>28</v>
      </c>
      <c r="G9" s="171">
        <f t="shared" si="0"/>
        <v>67</v>
      </c>
      <c r="H9" s="171">
        <f t="shared" si="0"/>
        <v>0</v>
      </c>
      <c r="I9" s="171">
        <f t="shared" si="0"/>
        <v>0</v>
      </c>
      <c r="J9" s="171">
        <f t="shared" si="0"/>
        <v>57</v>
      </c>
      <c r="K9" s="171">
        <f t="shared" si="0"/>
        <v>51</v>
      </c>
      <c r="L9" s="171">
        <f t="shared" si="0"/>
        <v>5</v>
      </c>
      <c r="M9" s="171">
        <f t="shared" si="0"/>
        <v>1</v>
      </c>
      <c r="N9" s="171">
        <f t="shared" si="0"/>
        <v>4</v>
      </c>
      <c r="O9" s="171">
        <f t="shared" si="0"/>
        <v>16</v>
      </c>
      <c r="P9" s="171">
        <f t="shared" si="0"/>
        <v>6</v>
      </c>
      <c r="Q9" s="171">
        <f t="shared" si="0"/>
        <v>1</v>
      </c>
      <c r="R9" s="171">
        <f t="shared" si="0"/>
        <v>4</v>
      </c>
      <c r="S9" s="171">
        <f t="shared" si="0"/>
        <v>1</v>
      </c>
      <c r="T9" s="171">
        <f t="shared" si="0"/>
        <v>4</v>
      </c>
      <c r="U9" s="171">
        <f t="shared" si="0"/>
        <v>2</v>
      </c>
      <c r="V9" s="171">
        <f t="shared" si="0"/>
        <v>2</v>
      </c>
      <c r="W9" s="171">
        <f t="shared" si="0"/>
        <v>0</v>
      </c>
      <c r="X9" s="171">
        <f t="shared" si="0"/>
        <v>3</v>
      </c>
      <c r="Y9" s="171">
        <f t="shared" si="0"/>
        <v>19</v>
      </c>
      <c r="Z9" s="171">
        <f t="shared" si="0"/>
        <v>1</v>
      </c>
      <c r="AA9" s="171">
        <f t="shared" si="0"/>
        <v>16</v>
      </c>
      <c r="AB9" s="171">
        <f t="shared" si="0"/>
        <v>122</v>
      </c>
      <c r="AC9" s="171">
        <f t="shared" si="0"/>
        <v>36</v>
      </c>
      <c r="AD9" s="171">
        <f t="shared" si="0"/>
        <v>2</v>
      </c>
      <c r="AE9" s="171">
        <f t="shared" si="0"/>
        <v>0</v>
      </c>
      <c r="AF9" s="171">
        <f t="shared" si="0"/>
        <v>2</v>
      </c>
      <c r="AG9" s="171">
        <f t="shared" si="0"/>
        <v>1</v>
      </c>
      <c r="AH9" s="171">
        <f t="shared" si="0"/>
        <v>1</v>
      </c>
      <c r="AI9" s="171">
        <f t="shared" si="0"/>
        <v>0</v>
      </c>
      <c r="AJ9" s="171">
        <f t="shared" si="0"/>
        <v>1</v>
      </c>
      <c r="AK9" s="171">
        <f t="shared" si="0"/>
        <v>1</v>
      </c>
      <c r="AL9" s="171">
        <f t="shared" si="0"/>
        <v>0</v>
      </c>
      <c r="AM9" s="171">
        <f t="shared" si="0"/>
        <v>1</v>
      </c>
      <c r="AN9" s="171">
        <f t="shared" si="0"/>
        <v>1</v>
      </c>
      <c r="AO9" s="171">
        <f t="shared" si="0"/>
        <v>0</v>
      </c>
      <c r="AP9" s="171">
        <f t="shared" si="0"/>
        <v>0</v>
      </c>
      <c r="AQ9" s="171">
        <f t="shared" si="0"/>
        <v>0</v>
      </c>
      <c r="AR9" s="171">
        <f t="shared" si="0"/>
        <v>0</v>
      </c>
      <c r="AS9" s="171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08"/>
      <c r="E10" s="166">
        <v>10</v>
      </c>
      <c r="F10" s="166">
        <v>3</v>
      </c>
      <c r="G10" s="165">
        <v>7</v>
      </c>
      <c r="H10" s="165"/>
      <c r="I10" s="165"/>
      <c r="J10" s="166">
        <v>9</v>
      </c>
      <c r="K10" s="166">
        <v>9</v>
      </c>
      <c r="L10" s="166"/>
      <c r="M10" s="166"/>
      <c r="N10" s="166"/>
      <c r="O10" s="166">
        <v>4</v>
      </c>
      <c r="P10" s="166">
        <v>2</v>
      </c>
      <c r="Q10" s="166">
        <v>1</v>
      </c>
      <c r="R10" s="166"/>
      <c r="S10" s="166"/>
      <c r="T10" s="166">
        <v>1</v>
      </c>
      <c r="U10" s="166">
        <v>1</v>
      </c>
      <c r="V10" s="166"/>
      <c r="W10" s="166"/>
      <c r="X10" s="166">
        <v>1</v>
      </c>
      <c r="Y10" s="166">
        <v>5</v>
      </c>
      <c r="Z10" s="166">
        <v>1</v>
      </c>
      <c r="AA10" s="166">
        <v>2</v>
      </c>
      <c r="AB10" s="166">
        <v>13</v>
      </c>
      <c r="AC10" s="166">
        <v>4</v>
      </c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</row>
    <row r="11" spans="1:45" ht="39.950000000000003" customHeight="1" x14ac:dyDescent="0.2">
      <c r="A11" s="3" t="s">
        <v>11</v>
      </c>
      <c r="B11" s="227" t="s">
        <v>12</v>
      </c>
      <c r="C11" s="227"/>
      <c r="D11" s="208"/>
      <c r="E11" s="166">
        <v>9</v>
      </c>
      <c r="F11" s="166"/>
      <c r="G11" s="165">
        <v>9</v>
      </c>
      <c r="H11" s="165"/>
      <c r="I11" s="165"/>
      <c r="J11" s="166">
        <v>3</v>
      </c>
      <c r="K11" s="166">
        <v>2</v>
      </c>
      <c r="L11" s="166">
        <v>1</v>
      </c>
      <c r="M11" s="166"/>
      <c r="N11" s="166">
        <v>1</v>
      </c>
      <c r="O11" s="166">
        <v>3</v>
      </c>
      <c r="P11" s="166">
        <v>1</v>
      </c>
      <c r="Q11" s="166"/>
      <c r="R11" s="166">
        <v>2</v>
      </c>
      <c r="S11" s="166"/>
      <c r="T11" s="166"/>
      <c r="U11" s="166"/>
      <c r="V11" s="166"/>
      <c r="W11" s="166"/>
      <c r="X11" s="166"/>
      <c r="Y11" s="166">
        <v>3</v>
      </c>
      <c r="Z11" s="166"/>
      <c r="AA11" s="166"/>
      <c r="AB11" s="166">
        <v>7</v>
      </c>
      <c r="AC11" s="166"/>
      <c r="AD11" s="166">
        <v>1</v>
      </c>
      <c r="AE11" s="166"/>
      <c r="AF11" s="166">
        <v>1</v>
      </c>
      <c r="AG11" s="166"/>
      <c r="AH11" s="166">
        <v>1</v>
      </c>
      <c r="AI11" s="166"/>
      <c r="AJ11" s="166">
        <v>1</v>
      </c>
      <c r="AK11" s="166"/>
      <c r="AL11" s="166"/>
      <c r="AM11" s="166"/>
      <c r="AN11" s="166"/>
      <c r="AO11" s="166"/>
      <c r="AP11" s="166"/>
      <c r="AQ11" s="166"/>
      <c r="AR11" s="166"/>
      <c r="AS11" s="166"/>
    </row>
    <row r="12" spans="1:45" ht="39.950000000000003" customHeight="1" x14ac:dyDescent="0.2">
      <c r="A12" s="4" t="s">
        <v>13</v>
      </c>
      <c r="B12" s="227" t="s">
        <v>14</v>
      </c>
      <c r="C12" s="227"/>
      <c r="D12" s="208"/>
      <c r="E12" s="166"/>
      <c r="F12" s="166"/>
      <c r="G12" s="165"/>
      <c r="H12" s="165"/>
      <c r="I12" s="165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</row>
    <row r="13" spans="1:45" ht="39.950000000000003" customHeight="1" x14ac:dyDescent="0.2">
      <c r="A13" s="3" t="s">
        <v>15</v>
      </c>
      <c r="B13" s="227" t="s">
        <v>16</v>
      </c>
      <c r="C13" s="227"/>
      <c r="D13" s="208"/>
      <c r="E13" s="166"/>
      <c r="F13" s="166"/>
      <c r="G13" s="165"/>
      <c r="H13" s="165"/>
      <c r="I13" s="165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</row>
    <row r="14" spans="1:45" ht="39.950000000000003" customHeight="1" x14ac:dyDescent="0.2">
      <c r="A14" s="5">
        <v>1.2</v>
      </c>
      <c r="B14" s="227" t="s">
        <v>17</v>
      </c>
      <c r="C14" s="227"/>
      <c r="D14" s="208"/>
      <c r="E14" s="166">
        <v>4</v>
      </c>
      <c r="F14" s="166">
        <v>1</v>
      </c>
      <c r="G14" s="165">
        <v>3</v>
      </c>
      <c r="H14" s="165"/>
      <c r="I14" s="165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>
        <v>4</v>
      </c>
      <c r="AC14" s="166">
        <v>2</v>
      </c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</row>
    <row r="15" spans="1:45" ht="39.950000000000003" customHeight="1" x14ac:dyDescent="0.2">
      <c r="A15" s="3" t="s">
        <v>18</v>
      </c>
      <c r="B15" s="227" t="s">
        <v>19</v>
      </c>
      <c r="C15" s="227"/>
      <c r="D15" s="208"/>
      <c r="E15" s="166"/>
      <c r="F15" s="166"/>
      <c r="G15" s="165"/>
      <c r="H15" s="165"/>
      <c r="I15" s="165"/>
      <c r="J15" s="166"/>
      <c r="K15" s="166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6"/>
      <c r="AB15" s="166"/>
      <c r="AC15" s="166"/>
      <c r="AD15" s="166"/>
      <c r="AE15" s="166"/>
      <c r="AF15" s="166"/>
      <c r="AG15" s="167"/>
      <c r="AH15" s="167"/>
      <c r="AI15" s="166"/>
      <c r="AJ15" s="167"/>
      <c r="AK15" s="167"/>
      <c r="AL15" s="167"/>
      <c r="AM15" s="167"/>
      <c r="AN15" s="167"/>
      <c r="AO15" s="167"/>
      <c r="AP15" s="166"/>
      <c r="AQ15" s="166"/>
      <c r="AR15" s="166"/>
      <c r="AS15" s="166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66"/>
      <c r="F16" s="166"/>
      <c r="G16" s="165"/>
      <c r="H16" s="165"/>
      <c r="I16" s="165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67"/>
      <c r="F17" s="167"/>
      <c r="G17" s="165"/>
      <c r="H17" s="165"/>
      <c r="I17" s="165"/>
      <c r="J17" s="166"/>
      <c r="K17" s="166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67"/>
      <c r="F18" s="167"/>
      <c r="G18" s="165"/>
      <c r="H18" s="165"/>
      <c r="I18" s="165"/>
      <c r="J18" s="166"/>
      <c r="K18" s="166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67"/>
      <c r="F19" s="167"/>
      <c r="G19" s="165"/>
      <c r="H19" s="165"/>
      <c r="I19" s="165"/>
      <c r="J19" s="166"/>
      <c r="K19" s="166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67">
        <v>1</v>
      </c>
      <c r="F20" s="167"/>
      <c r="G20" s="165">
        <v>1</v>
      </c>
      <c r="H20" s="165"/>
      <c r="I20" s="165"/>
      <c r="J20" s="166">
        <v>1</v>
      </c>
      <c r="K20" s="166">
        <v>1</v>
      </c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>
        <v>2</v>
      </c>
      <c r="AC20" s="167">
        <v>1</v>
      </c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67">
        <v>7</v>
      </c>
      <c r="F21" s="167">
        <v>2</v>
      </c>
      <c r="G21" s="165">
        <v>5</v>
      </c>
      <c r="H21" s="165"/>
      <c r="I21" s="165"/>
      <c r="J21" s="166">
        <v>2</v>
      </c>
      <c r="K21" s="166">
        <v>2</v>
      </c>
      <c r="L21" s="167"/>
      <c r="M21" s="167"/>
      <c r="N21" s="167"/>
      <c r="O21" s="167">
        <v>1</v>
      </c>
      <c r="P21" s="167"/>
      <c r="Q21" s="167"/>
      <c r="R21" s="167"/>
      <c r="S21" s="167">
        <v>1</v>
      </c>
      <c r="T21" s="167"/>
      <c r="U21" s="167"/>
      <c r="V21" s="167"/>
      <c r="W21" s="167"/>
      <c r="X21" s="167"/>
      <c r="Y21" s="167">
        <v>1</v>
      </c>
      <c r="Z21" s="167"/>
      <c r="AA21" s="167">
        <v>2</v>
      </c>
      <c r="AB21" s="167">
        <v>8</v>
      </c>
      <c r="AC21" s="167">
        <v>3</v>
      </c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67">
        <v>5</v>
      </c>
      <c r="F22" s="167">
        <v>1</v>
      </c>
      <c r="G22" s="165">
        <v>4</v>
      </c>
      <c r="H22" s="165"/>
      <c r="I22" s="165"/>
      <c r="J22" s="166">
        <v>2</v>
      </c>
      <c r="K22" s="166">
        <v>2</v>
      </c>
      <c r="L22" s="167"/>
      <c r="M22" s="167"/>
      <c r="N22" s="167"/>
      <c r="O22" s="167">
        <v>1</v>
      </c>
      <c r="P22" s="167"/>
      <c r="Q22" s="167"/>
      <c r="R22" s="167">
        <v>1</v>
      </c>
      <c r="S22" s="167"/>
      <c r="T22" s="167"/>
      <c r="U22" s="167"/>
      <c r="V22" s="167"/>
      <c r="W22" s="167"/>
      <c r="X22" s="167"/>
      <c r="Y22" s="167">
        <v>1</v>
      </c>
      <c r="Z22" s="167"/>
      <c r="AA22" s="167"/>
      <c r="AB22" s="167">
        <v>6</v>
      </c>
      <c r="AC22" s="167">
        <v>1</v>
      </c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67"/>
      <c r="F23" s="167"/>
      <c r="G23" s="165"/>
      <c r="H23" s="165"/>
      <c r="I23" s="165"/>
      <c r="J23" s="166"/>
      <c r="K23" s="166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67">
        <v>3</v>
      </c>
      <c r="F24" s="167">
        <v>1</v>
      </c>
      <c r="G24" s="165">
        <v>2</v>
      </c>
      <c r="H24" s="165"/>
      <c r="I24" s="165"/>
      <c r="J24" s="166">
        <v>1</v>
      </c>
      <c r="K24" s="166">
        <v>1</v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>
        <v>1</v>
      </c>
      <c r="AB24" s="167">
        <v>4</v>
      </c>
      <c r="AC24" s="167">
        <v>2</v>
      </c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67">
        <v>25</v>
      </c>
      <c r="F25" s="167">
        <v>10</v>
      </c>
      <c r="G25" s="165">
        <v>15</v>
      </c>
      <c r="H25" s="165"/>
      <c r="I25" s="165"/>
      <c r="J25" s="166">
        <v>14</v>
      </c>
      <c r="K25" s="166">
        <v>11</v>
      </c>
      <c r="L25" s="167">
        <v>3</v>
      </c>
      <c r="M25" s="167"/>
      <c r="N25" s="167">
        <v>1</v>
      </c>
      <c r="O25" s="167">
        <v>1</v>
      </c>
      <c r="P25" s="167">
        <v>1</v>
      </c>
      <c r="Q25" s="167"/>
      <c r="R25" s="167"/>
      <c r="S25" s="167"/>
      <c r="T25" s="167"/>
      <c r="U25" s="167"/>
      <c r="V25" s="167"/>
      <c r="W25" s="167"/>
      <c r="X25" s="167"/>
      <c r="Y25" s="167">
        <v>1</v>
      </c>
      <c r="Z25" s="167"/>
      <c r="AA25" s="167">
        <v>4</v>
      </c>
      <c r="AB25" s="167">
        <v>34</v>
      </c>
      <c r="AC25" s="167">
        <v>10</v>
      </c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67">
        <v>6</v>
      </c>
      <c r="F26" s="167">
        <v>2</v>
      </c>
      <c r="G26" s="165">
        <v>4</v>
      </c>
      <c r="H26" s="165"/>
      <c r="I26" s="165"/>
      <c r="J26" s="166">
        <v>5</v>
      </c>
      <c r="K26" s="166">
        <v>4</v>
      </c>
      <c r="L26" s="167">
        <v>1</v>
      </c>
      <c r="M26" s="167"/>
      <c r="N26" s="167">
        <v>1</v>
      </c>
      <c r="O26" s="167">
        <v>1</v>
      </c>
      <c r="P26" s="167"/>
      <c r="Q26" s="167"/>
      <c r="R26" s="167"/>
      <c r="S26" s="167"/>
      <c r="T26" s="167">
        <v>1</v>
      </c>
      <c r="U26" s="167"/>
      <c r="V26" s="167">
        <v>1</v>
      </c>
      <c r="W26" s="167"/>
      <c r="X26" s="167"/>
      <c r="Y26" s="167">
        <v>1</v>
      </c>
      <c r="Z26" s="167"/>
      <c r="AA26" s="167">
        <v>1</v>
      </c>
      <c r="AB26" s="167">
        <v>8</v>
      </c>
      <c r="AC26" s="167">
        <v>2</v>
      </c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67">
        <v>3</v>
      </c>
      <c r="F27" s="167">
        <v>1</v>
      </c>
      <c r="G27" s="165">
        <v>2</v>
      </c>
      <c r="H27" s="165"/>
      <c r="I27" s="165"/>
      <c r="J27" s="166"/>
      <c r="K27" s="166"/>
      <c r="L27" s="167"/>
      <c r="M27" s="167"/>
      <c r="N27" s="167"/>
      <c r="O27" s="167">
        <v>1</v>
      </c>
      <c r="P27" s="167">
        <v>1</v>
      </c>
      <c r="Q27" s="167"/>
      <c r="R27" s="167"/>
      <c r="S27" s="167"/>
      <c r="T27" s="167"/>
      <c r="U27" s="167"/>
      <c r="V27" s="167"/>
      <c r="W27" s="167"/>
      <c r="X27" s="167"/>
      <c r="Y27" s="167">
        <v>1</v>
      </c>
      <c r="Z27" s="167"/>
      <c r="AA27" s="167"/>
      <c r="AB27" s="167">
        <v>2</v>
      </c>
      <c r="AC27" s="167">
        <v>2</v>
      </c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67">
        <v>22</v>
      </c>
      <c r="F28" s="167">
        <v>7</v>
      </c>
      <c r="G28" s="165">
        <v>15</v>
      </c>
      <c r="H28" s="165"/>
      <c r="I28" s="165"/>
      <c r="J28" s="166">
        <v>20</v>
      </c>
      <c r="K28" s="166">
        <v>19</v>
      </c>
      <c r="L28" s="167"/>
      <c r="M28" s="167">
        <v>1</v>
      </c>
      <c r="N28" s="167">
        <v>1</v>
      </c>
      <c r="O28" s="167">
        <v>4</v>
      </c>
      <c r="P28" s="167">
        <v>1</v>
      </c>
      <c r="Q28" s="167"/>
      <c r="R28" s="167">
        <v>1</v>
      </c>
      <c r="S28" s="167"/>
      <c r="T28" s="167">
        <v>2</v>
      </c>
      <c r="U28" s="167">
        <v>1</v>
      </c>
      <c r="V28" s="167">
        <v>1</v>
      </c>
      <c r="W28" s="167"/>
      <c r="X28" s="167">
        <v>2</v>
      </c>
      <c r="Y28" s="167">
        <v>6</v>
      </c>
      <c r="Z28" s="167"/>
      <c r="AA28" s="167">
        <v>6</v>
      </c>
      <c r="AB28" s="167">
        <v>34</v>
      </c>
      <c r="AC28" s="167">
        <v>9</v>
      </c>
      <c r="AD28" s="170">
        <v>1</v>
      </c>
      <c r="AE28" s="170"/>
      <c r="AF28" s="170">
        <v>1</v>
      </c>
      <c r="AG28" s="170">
        <v>1</v>
      </c>
      <c r="AH28" s="170"/>
      <c r="AI28" s="170"/>
      <c r="AJ28" s="170"/>
      <c r="AK28" s="170">
        <v>1</v>
      </c>
      <c r="AL28" s="170"/>
      <c r="AM28" s="170">
        <v>1</v>
      </c>
      <c r="AN28" s="170">
        <v>1</v>
      </c>
      <c r="AO28" s="167"/>
      <c r="AP28" s="167"/>
      <c r="AQ28" s="167"/>
      <c r="AR28" s="167"/>
      <c r="AS28" s="16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72">
        <f t="shared" ref="E29:AS29" si="1">SUM(E30:E40)</f>
        <v>39</v>
      </c>
      <c r="F29" s="172">
        <f t="shared" si="1"/>
        <v>12</v>
      </c>
      <c r="G29" s="172">
        <f t="shared" si="1"/>
        <v>27</v>
      </c>
      <c r="H29" s="172">
        <f t="shared" si="1"/>
        <v>0</v>
      </c>
      <c r="I29" s="172">
        <f t="shared" si="1"/>
        <v>0</v>
      </c>
      <c r="J29" s="172">
        <f t="shared" si="1"/>
        <v>22</v>
      </c>
      <c r="K29" s="172">
        <f t="shared" si="1"/>
        <v>19</v>
      </c>
      <c r="L29" s="172">
        <f t="shared" si="1"/>
        <v>3</v>
      </c>
      <c r="M29" s="172">
        <f t="shared" si="1"/>
        <v>0</v>
      </c>
      <c r="N29" s="172">
        <f t="shared" si="1"/>
        <v>0</v>
      </c>
      <c r="O29" s="172">
        <f t="shared" si="1"/>
        <v>17</v>
      </c>
      <c r="P29" s="172">
        <f t="shared" si="1"/>
        <v>5</v>
      </c>
      <c r="Q29" s="172">
        <f t="shared" si="1"/>
        <v>0</v>
      </c>
      <c r="R29" s="172">
        <f t="shared" si="1"/>
        <v>7</v>
      </c>
      <c r="S29" s="172">
        <f t="shared" si="1"/>
        <v>0</v>
      </c>
      <c r="T29" s="172">
        <f t="shared" si="1"/>
        <v>5</v>
      </c>
      <c r="U29" s="172">
        <f t="shared" si="1"/>
        <v>0</v>
      </c>
      <c r="V29" s="172">
        <f t="shared" si="1"/>
        <v>2</v>
      </c>
      <c r="W29" s="172">
        <f t="shared" si="1"/>
        <v>3</v>
      </c>
      <c r="X29" s="172">
        <f t="shared" si="1"/>
        <v>1</v>
      </c>
      <c r="Y29" s="172">
        <f t="shared" si="1"/>
        <v>18</v>
      </c>
      <c r="Z29" s="172">
        <f t="shared" si="1"/>
        <v>0</v>
      </c>
      <c r="AA29" s="172">
        <f t="shared" si="1"/>
        <v>4</v>
      </c>
      <c r="AB29" s="172">
        <f t="shared" si="1"/>
        <v>40</v>
      </c>
      <c r="AC29" s="172">
        <f t="shared" si="1"/>
        <v>6</v>
      </c>
      <c r="AD29" s="172">
        <f t="shared" si="1"/>
        <v>5</v>
      </c>
      <c r="AE29" s="172">
        <f t="shared" si="1"/>
        <v>1</v>
      </c>
      <c r="AF29" s="172">
        <f t="shared" si="1"/>
        <v>6</v>
      </c>
      <c r="AG29" s="172">
        <f t="shared" si="1"/>
        <v>0</v>
      </c>
      <c r="AH29" s="172">
        <f t="shared" si="1"/>
        <v>6</v>
      </c>
      <c r="AI29" s="172">
        <f t="shared" si="1"/>
        <v>0</v>
      </c>
      <c r="AJ29" s="172">
        <f t="shared" si="1"/>
        <v>4</v>
      </c>
      <c r="AK29" s="172">
        <f t="shared" si="1"/>
        <v>0</v>
      </c>
      <c r="AL29" s="172">
        <f t="shared" si="1"/>
        <v>0</v>
      </c>
      <c r="AM29" s="172">
        <f t="shared" si="1"/>
        <v>0</v>
      </c>
      <c r="AN29" s="172">
        <f t="shared" si="1"/>
        <v>0</v>
      </c>
      <c r="AO29" s="172">
        <f t="shared" si="1"/>
        <v>0</v>
      </c>
      <c r="AP29" s="172">
        <f t="shared" si="1"/>
        <v>0</v>
      </c>
      <c r="AQ29" s="172">
        <f t="shared" si="1"/>
        <v>0</v>
      </c>
      <c r="AR29" s="172">
        <f t="shared" si="1"/>
        <v>0</v>
      </c>
      <c r="AS29" s="17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67">
        <v>3</v>
      </c>
      <c r="F30" s="167">
        <v>2</v>
      </c>
      <c r="G30" s="165">
        <v>1</v>
      </c>
      <c r="H30" s="165"/>
      <c r="I30" s="165"/>
      <c r="J30" s="166"/>
      <c r="K30" s="166"/>
      <c r="L30" s="167"/>
      <c r="M30" s="167"/>
      <c r="N30" s="167"/>
      <c r="O30" s="167">
        <v>1</v>
      </c>
      <c r="P30" s="167"/>
      <c r="Q30" s="167"/>
      <c r="R30" s="167">
        <v>1</v>
      </c>
      <c r="S30" s="167"/>
      <c r="T30" s="167"/>
      <c r="U30" s="167"/>
      <c r="V30" s="167"/>
      <c r="W30" s="167"/>
      <c r="X30" s="167"/>
      <c r="Y30" s="167">
        <v>1</v>
      </c>
      <c r="Z30" s="167"/>
      <c r="AA30" s="167"/>
      <c r="AB30" s="167">
        <v>2</v>
      </c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67"/>
      <c r="F31" s="167"/>
      <c r="G31" s="165"/>
      <c r="H31" s="165"/>
      <c r="I31" s="165"/>
      <c r="J31" s="166"/>
      <c r="K31" s="166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67">
        <v>5</v>
      </c>
      <c r="F32" s="167">
        <v>1</v>
      </c>
      <c r="G32" s="165">
        <v>4</v>
      </c>
      <c r="H32" s="165"/>
      <c r="I32" s="165"/>
      <c r="J32" s="166">
        <v>7</v>
      </c>
      <c r="K32" s="166">
        <v>5</v>
      </c>
      <c r="L32" s="167">
        <v>2</v>
      </c>
      <c r="M32" s="167"/>
      <c r="N32" s="167"/>
      <c r="O32" s="167">
        <v>4</v>
      </c>
      <c r="P32" s="167"/>
      <c r="Q32" s="167"/>
      <c r="R32" s="167">
        <v>2</v>
      </c>
      <c r="S32" s="167"/>
      <c r="T32" s="167">
        <v>2</v>
      </c>
      <c r="U32" s="167"/>
      <c r="V32" s="167"/>
      <c r="W32" s="167">
        <v>2</v>
      </c>
      <c r="X32" s="167">
        <v>1</v>
      </c>
      <c r="Y32" s="167">
        <v>5</v>
      </c>
      <c r="Z32" s="167"/>
      <c r="AA32" s="167"/>
      <c r="AB32" s="167">
        <v>5</v>
      </c>
      <c r="AC32" s="167">
        <v>1</v>
      </c>
      <c r="AD32" s="170">
        <v>3</v>
      </c>
      <c r="AE32" s="170"/>
      <c r="AF32" s="170">
        <v>3</v>
      </c>
      <c r="AG32" s="170"/>
      <c r="AH32" s="170">
        <v>3</v>
      </c>
      <c r="AI32" s="170"/>
      <c r="AJ32" s="170">
        <v>2</v>
      </c>
      <c r="AK32" s="167"/>
      <c r="AL32" s="167"/>
      <c r="AM32" s="167"/>
      <c r="AN32" s="167"/>
      <c r="AO32" s="167"/>
      <c r="AP32" s="167"/>
      <c r="AQ32" s="167"/>
      <c r="AR32" s="167"/>
      <c r="AS32" s="16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67"/>
      <c r="F33" s="167"/>
      <c r="G33" s="165"/>
      <c r="H33" s="165"/>
      <c r="I33" s="165"/>
      <c r="J33" s="166"/>
      <c r="K33" s="166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67"/>
      <c r="F34" s="167"/>
      <c r="G34" s="165"/>
      <c r="H34" s="165"/>
      <c r="I34" s="165"/>
      <c r="J34" s="166"/>
      <c r="K34" s="166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67">
        <v>8</v>
      </c>
      <c r="F35" s="167"/>
      <c r="G35" s="165">
        <v>8</v>
      </c>
      <c r="H35" s="165"/>
      <c r="I35" s="165"/>
      <c r="J35" s="166">
        <v>8</v>
      </c>
      <c r="K35" s="166">
        <v>8</v>
      </c>
      <c r="L35" s="167"/>
      <c r="M35" s="167"/>
      <c r="N35" s="167"/>
      <c r="O35" s="167">
        <v>4</v>
      </c>
      <c r="P35" s="167"/>
      <c r="Q35" s="167"/>
      <c r="R35" s="167">
        <v>2</v>
      </c>
      <c r="S35" s="167"/>
      <c r="T35" s="167">
        <v>2</v>
      </c>
      <c r="U35" s="167"/>
      <c r="V35" s="167">
        <v>1</v>
      </c>
      <c r="W35" s="167">
        <v>1</v>
      </c>
      <c r="X35" s="167"/>
      <c r="Y35" s="167">
        <v>4</v>
      </c>
      <c r="Z35" s="167"/>
      <c r="AA35" s="167">
        <v>1</v>
      </c>
      <c r="AB35" s="167">
        <v>12</v>
      </c>
      <c r="AC35" s="167"/>
      <c r="AD35" s="167">
        <v>1</v>
      </c>
      <c r="AE35" s="167"/>
      <c r="AF35" s="167">
        <v>1</v>
      </c>
      <c r="AG35" s="167"/>
      <c r="AH35" s="167">
        <v>1</v>
      </c>
      <c r="AI35" s="167"/>
      <c r="AJ35" s="167">
        <v>1</v>
      </c>
      <c r="AK35" s="167"/>
      <c r="AL35" s="167"/>
      <c r="AM35" s="167"/>
      <c r="AN35" s="167"/>
      <c r="AO35" s="167"/>
      <c r="AP35" s="167"/>
      <c r="AQ35" s="167"/>
      <c r="AR35" s="167"/>
      <c r="AS35" s="16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67">
        <v>1</v>
      </c>
      <c r="F36" s="167"/>
      <c r="G36" s="165">
        <v>1</v>
      </c>
      <c r="H36" s="165"/>
      <c r="I36" s="165"/>
      <c r="J36" s="166">
        <v>1</v>
      </c>
      <c r="K36" s="166">
        <v>1</v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>
        <v>2</v>
      </c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67"/>
      <c r="F37" s="167"/>
      <c r="G37" s="165"/>
      <c r="H37" s="165"/>
      <c r="I37" s="165"/>
      <c r="J37" s="166"/>
      <c r="K37" s="166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67">
        <v>7</v>
      </c>
      <c r="F38" s="167">
        <v>2</v>
      </c>
      <c r="G38" s="165">
        <v>5</v>
      </c>
      <c r="H38" s="165"/>
      <c r="I38" s="165"/>
      <c r="J38" s="166">
        <v>1</v>
      </c>
      <c r="K38" s="166">
        <v>1</v>
      </c>
      <c r="L38" s="167"/>
      <c r="M38" s="167"/>
      <c r="N38" s="167"/>
      <c r="O38" s="167">
        <v>6</v>
      </c>
      <c r="P38" s="167">
        <v>4</v>
      </c>
      <c r="Q38" s="167"/>
      <c r="R38" s="167">
        <v>1</v>
      </c>
      <c r="S38" s="167"/>
      <c r="T38" s="167">
        <v>1</v>
      </c>
      <c r="U38" s="167"/>
      <c r="V38" s="167">
        <v>1</v>
      </c>
      <c r="W38" s="167"/>
      <c r="X38" s="167"/>
      <c r="Y38" s="167">
        <v>6</v>
      </c>
      <c r="Z38" s="167"/>
      <c r="AA38" s="167">
        <v>1</v>
      </c>
      <c r="AB38" s="167">
        <v>2</v>
      </c>
      <c r="AC38" s="167">
        <v>2</v>
      </c>
      <c r="AD38" s="167">
        <v>1</v>
      </c>
      <c r="AE38" s="167"/>
      <c r="AF38" s="167">
        <v>1</v>
      </c>
      <c r="AG38" s="167"/>
      <c r="AH38" s="167">
        <v>1</v>
      </c>
      <c r="AI38" s="167"/>
      <c r="AJ38" s="167">
        <v>1</v>
      </c>
      <c r="AK38" s="167"/>
      <c r="AL38" s="167"/>
      <c r="AM38" s="167"/>
      <c r="AN38" s="167"/>
      <c r="AO38" s="167"/>
      <c r="AP38" s="167"/>
      <c r="AQ38" s="167"/>
      <c r="AR38" s="167"/>
      <c r="AS38" s="16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67">
        <v>5</v>
      </c>
      <c r="F39" s="167">
        <v>4</v>
      </c>
      <c r="G39" s="165">
        <v>1</v>
      </c>
      <c r="H39" s="165"/>
      <c r="I39" s="165"/>
      <c r="J39" s="166">
        <v>2</v>
      </c>
      <c r="K39" s="166">
        <v>2</v>
      </c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>
        <v>1</v>
      </c>
      <c r="AB39" s="167">
        <v>7</v>
      </c>
      <c r="AC39" s="167">
        <v>2</v>
      </c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67">
        <v>10</v>
      </c>
      <c r="F40" s="167">
        <v>3</v>
      </c>
      <c r="G40" s="165">
        <v>7</v>
      </c>
      <c r="H40" s="165"/>
      <c r="I40" s="165"/>
      <c r="J40" s="166">
        <v>3</v>
      </c>
      <c r="K40" s="166">
        <v>2</v>
      </c>
      <c r="L40" s="167">
        <v>1</v>
      </c>
      <c r="M40" s="167"/>
      <c r="N40" s="167"/>
      <c r="O40" s="167">
        <v>2</v>
      </c>
      <c r="P40" s="167">
        <v>1</v>
      </c>
      <c r="Q40" s="167"/>
      <c r="R40" s="167">
        <v>1</v>
      </c>
      <c r="S40" s="167"/>
      <c r="T40" s="167"/>
      <c r="U40" s="167"/>
      <c r="V40" s="167"/>
      <c r="W40" s="167"/>
      <c r="X40" s="167"/>
      <c r="Y40" s="167">
        <v>2</v>
      </c>
      <c r="Z40" s="167"/>
      <c r="AA40" s="167">
        <v>1</v>
      </c>
      <c r="AB40" s="167">
        <v>10</v>
      </c>
      <c r="AC40" s="167">
        <v>1</v>
      </c>
      <c r="AD40" s="167"/>
      <c r="AE40" s="167">
        <v>1</v>
      </c>
      <c r="AF40" s="167">
        <v>1</v>
      </c>
      <c r="AG40" s="167"/>
      <c r="AH40" s="167">
        <v>1</v>
      </c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71">
        <f t="shared" ref="E41:AS41" si="2">SUM(E42:E48)</f>
        <v>8</v>
      </c>
      <c r="F41" s="171">
        <f t="shared" si="2"/>
        <v>2</v>
      </c>
      <c r="G41" s="171">
        <f t="shared" si="2"/>
        <v>6</v>
      </c>
      <c r="H41" s="171">
        <f t="shared" si="2"/>
        <v>0</v>
      </c>
      <c r="I41" s="171">
        <f t="shared" si="2"/>
        <v>0</v>
      </c>
      <c r="J41" s="171">
        <f t="shared" si="2"/>
        <v>12</v>
      </c>
      <c r="K41" s="171">
        <f t="shared" si="2"/>
        <v>11</v>
      </c>
      <c r="L41" s="171">
        <f t="shared" si="2"/>
        <v>1</v>
      </c>
      <c r="M41" s="171">
        <f t="shared" si="2"/>
        <v>0</v>
      </c>
      <c r="N41" s="171">
        <f t="shared" si="2"/>
        <v>0</v>
      </c>
      <c r="O41" s="171">
        <f t="shared" si="2"/>
        <v>1</v>
      </c>
      <c r="P41" s="171">
        <f t="shared" si="2"/>
        <v>0</v>
      </c>
      <c r="Q41" s="171">
        <f t="shared" si="2"/>
        <v>0</v>
      </c>
      <c r="R41" s="171">
        <f t="shared" si="2"/>
        <v>0</v>
      </c>
      <c r="S41" s="171">
        <f t="shared" si="2"/>
        <v>0</v>
      </c>
      <c r="T41" s="171">
        <f t="shared" si="2"/>
        <v>1</v>
      </c>
      <c r="U41" s="171">
        <f t="shared" si="2"/>
        <v>0</v>
      </c>
      <c r="V41" s="171">
        <f t="shared" si="2"/>
        <v>1</v>
      </c>
      <c r="W41" s="171">
        <f t="shared" si="2"/>
        <v>0</v>
      </c>
      <c r="X41" s="171">
        <f t="shared" si="2"/>
        <v>0</v>
      </c>
      <c r="Y41" s="171">
        <f t="shared" si="2"/>
        <v>1</v>
      </c>
      <c r="Z41" s="171">
        <f t="shared" si="2"/>
        <v>0</v>
      </c>
      <c r="AA41" s="171">
        <f t="shared" si="2"/>
        <v>0</v>
      </c>
      <c r="AB41" s="171">
        <f t="shared" si="2"/>
        <v>18</v>
      </c>
      <c r="AC41" s="171">
        <f t="shared" si="2"/>
        <v>2</v>
      </c>
      <c r="AD41" s="171">
        <f t="shared" si="2"/>
        <v>0</v>
      </c>
      <c r="AE41" s="171">
        <f t="shared" si="2"/>
        <v>0</v>
      </c>
      <c r="AF41" s="171">
        <f t="shared" si="2"/>
        <v>0</v>
      </c>
      <c r="AG41" s="171">
        <f t="shared" si="2"/>
        <v>0</v>
      </c>
      <c r="AH41" s="171">
        <f t="shared" si="2"/>
        <v>0</v>
      </c>
      <c r="AI41" s="171">
        <f t="shared" si="2"/>
        <v>0</v>
      </c>
      <c r="AJ41" s="171">
        <f t="shared" si="2"/>
        <v>0</v>
      </c>
      <c r="AK41" s="171">
        <f t="shared" si="2"/>
        <v>0</v>
      </c>
      <c r="AL41" s="171">
        <f t="shared" si="2"/>
        <v>0</v>
      </c>
      <c r="AM41" s="171">
        <f t="shared" si="2"/>
        <v>0</v>
      </c>
      <c r="AN41" s="171">
        <f t="shared" si="2"/>
        <v>0</v>
      </c>
      <c r="AO41" s="171">
        <f t="shared" si="2"/>
        <v>0</v>
      </c>
      <c r="AP41" s="171">
        <f t="shared" si="2"/>
        <v>0</v>
      </c>
      <c r="AQ41" s="171">
        <f t="shared" si="2"/>
        <v>0</v>
      </c>
      <c r="AR41" s="171">
        <f t="shared" si="2"/>
        <v>0</v>
      </c>
      <c r="AS41" s="171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65"/>
      <c r="F42" s="165"/>
      <c r="G42" s="165"/>
      <c r="H42" s="165"/>
      <c r="I42" s="165"/>
      <c r="J42" s="166">
        <v>1</v>
      </c>
      <c r="K42" s="166">
        <v>1</v>
      </c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>
        <v>1</v>
      </c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65"/>
      <c r="F43" s="165"/>
      <c r="G43" s="165"/>
      <c r="H43" s="165"/>
      <c r="I43" s="165"/>
      <c r="J43" s="166"/>
      <c r="K43" s="166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65"/>
      <c r="F44" s="165"/>
      <c r="G44" s="165"/>
      <c r="H44" s="165"/>
      <c r="I44" s="165"/>
      <c r="J44" s="166"/>
      <c r="K44" s="166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65"/>
      <c r="F45" s="165"/>
      <c r="G45" s="165"/>
      <c r="H45" s="165"/>
      <c r="I45" s="165"/>
      <c r="J45" s="166"/>
      <c r="K45" s="166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65"/>
      <c r="F46" s="165"/>
      <c r="G46" s="165"/>
      <c r="H46" s="165"/>
      <c r="I46" s="165"/>
      <c r="J46" s="166">
        <v>2</v>
      </c>
      <c r="K46" s="166">
        <v>2</v>
      </c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>
        <v>2</v>
      </c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65"/>
      <c r="F47" s="165"/>
      <c r="G47" s="165"/>
      <c r="H47" s="165"/>
      <c r="I47" s="165"/>
      <c r="J47" s="166">
        <v>1</v>
      </c>
      <c r="K47" s="166">
        <v>1</v>
      </c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>
        <v>1</v>
      </c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65">
        <v>8</v>
      </c>
      <c r="F48" s="165">
        <v>2</v>
      </c>
      <c r="G48" s="165">
        <v>6</v>
      </c>
      <c r="H48" s="165"/>
      <c r="I48" s="165"/>
      <c r="J48" s="166">
        <v>8</v>
      </c>
      <c r="K48" s="166">
        <v>7</v>
      </c>
      <c r="L48" s="167">
        <v>1</v>
      </c>
      <c r="M48" s="167"/>
      <c r="N48" s="167"/>
      <c r="O48" s="167">
        <v>1</v>
      </c>
      <c r="P48" s="167"/>
      <c r="Q48" s="167"/>
      <c r="R48" s="167"/>
      <c r="S48" s="167"/>
      <c r="T48" s="167">
        <v>1</v>
      </c>
      <c r="U48" s="167"/>
      <c r="V48" s="167">
        <v>1</v>
      </c>
      <c r="W48" s="167"/>
      <c r="X48" s="167"/>
      <c r="Y48" s="167">
        <v>1</v>
      </c>
      <c r="Z48" s="167"/>
      <c r="AA48" s="167"/>
      <c r="AB48" s="167">
        <v>14</v>
      </c>
      <c r="AC48" s="167">
        <v>2</v>
      </c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72">
        <f t="shared" ref="E49:AS49" si="3">SUM(E50:E62)</f>
        <v>44</v>
      </c>
      <c r="F49" s="172">
        <f t="shared" si="3"/>
        <v>3</v>
      </c>
      <c r="G49" s="172">
        <f t="shared" si="3"/>
        <v>40</v>
      </c>
      <c r="H49" s="172">
        <f t="shared" si="3"/>
        <v>1</v>
      </c>
      <c r="I49" s="172">
        <f t="shared" si="3"/>
        <v>0</v>
      </c>
      <c r="J49" s="172">
        <f t="shared" si="3"/>
        <v>62</v>
      </c>
      <c r="K49" s="172">
        <f t="shared" si="3"/>
        <v>55</v>
      </c>
      <c r="L49" s="172">
        <f t="shared" si="3"/>
        <v>6</v>
      </c>
      <c r="M49" s="172">
        <f t="shared" si="3"/>
        <v>1</v>
      </c>
      <c r="N49" s="172">
        <f t="shared" si="3"/>
        <v>0</v>
      </c>
      <c r="O49" s="172">
        <f t="shared" si="3"/>
        <v>29</v>
      </c>
      <c r="P49" s="172">
        <f t="shared" si="3"/>
        <v>19</v>
      </c>
      <c r="Q49" s="172">
        <f t="shared" si="3"/>
        <v>5</v>
      </c>
      <c r="R49" s="172">
        <f t="shared" si="3"/>
        <v>1</v>
      </c>
      <c r="S49" s="172">
        <f t="shared" si="3"/>
        <v>0</v>
      </c>
      <c r="T49" s="172">
        <f t="shared" si="3"/>
        <v>4</v>
      </c>
      <c r="U49" s="172">
        <f t="shared" si="3"/>
        <v>0</v>
      </c>
      <c r="V49" s="172">
        <f t="shared" si="3"/>
        <v>4</v>
      </c>
      <c r="W49" s="172">
        <f t="shared" si="3"/>
        <v>0</v>
      </c>
      <c r="X49" s="172">
        <f t="shared" si="3"/>
        <v>0</v>
      </c>
      <c r="Y49" s="172">
        <f t="shared" si="3"/>
        <v>29</v>
      </c>
      <c r="Z49" s="172">
        <f t="shared" si="3"/>
        <v>0</v>
      </c>
      <c r="AA49" s="172">
        <f t="shared" si="3"/>
        <v>5</v>
      </c>
      <c r="AB49" s="172">
        <f t="shared" si="3"/>
        <v>69</v>
      </c>
      <c r="AC49" s="172">
        <f t="shared" si="3"/>
        <v>5</v>
      </c>
      <c r="AD49" s="172">
        <f t="shared" si="3"/>
        <v>2</v>
      </c>
      <c r="AE49" s="172">
        <f t="shared" si="3"/>
        <v>2</v>
      </c>
      <c r="AF49" s="172">
        <f t="shared" si="3"/>
        <v>4</v>
      </c>
      <c r="AG49" s="172">
        <f t="shared" si="3"/>
        <v>0</v>
      </c>
      <c r="AH49" s="172">
        <f t="shared" si="3"/>
        <v>4</v>
      </c>
      <c r="AI49" s="172">
        <f t="shared" si="3"/>
        <v>0</v>
      </c>
      <c r="AJ49" s="172">
        <f t="shared" si="3"/>
        <v>1</v>
      </c>
      <c r="AK49" s="172">
        <f t="shared" si="3"/>
        <v>0</v>
      </c>
      <c r="AL49" s="172">
        <f t="shared" si="3"/>
        <v>2</v>
      </c>
      <c r="AM49" s="172">
        <f t="shared" si="3"/>
        <v>2</v>
      </c>
      <c r="AN49" s="172">
        <f t="shared" si="3"/>
        <v>0</v>
      </c>
      <c r="AO49" s="172">
        <f t="shared" si="3"/>
        <v>2</v>
      </c>
      <c r="AP49" s="172">
        <f t="shared" si="3"/>
        <v>0</v>
      </c>
      <c r="AQ49" s="172">
        <f t="shared" si="3"/>
        <v>0</v>
      </c>
      <c r="AR49" s="172">
        <f t="shared" si="3"/>
        <v>0</v>
      </c>
      <c r="AS49" s="17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67">
        <v>20</v>
      </c>
      <c r="F50" s="167">
        <v>2</v>
      </c>
      <c r="G50" s="165">
        <v>18</v>
      </c>
      <c r="H50" s="165"/>
      <c r="I50" s="165"/>
      <c r="J50" s="166">
        <v>32</v>
      </c>
      <c r="K50" s="166">
        <v>27</v>
      </c>
      <c r="L50" s="167">
        <v>5</v>
      </c>
      <c r="M50" s="167"/>
      <c r="N50" s="167"/>
      <c r="O50" s="167">
        <v>11</v>
      </c>
      <c r="P50" s="167">
        <v>9</v>
      </c>
      <c r="Q50" s="167">
        <v>1</v>
      </c>
      <c r="R50" s="167"/>
      <c r="S50" s="167"/>
      <c r="T50" s="167">
        <v>1</v>
      </c>
      <c r="U50" s="167"/>
      <c r="V50" s="167">
        <v>1</v>
      </c>
      <c r="W50" s="167"/>
      <c r="X50" s="167"/>
      <c r="Y50" s="167">
        <v>11</v>
      </c>
      <c r="Z50" s="167"/>
      <c r="AA50" s="167">
        <v>2</v>
      </c>
      <c r="AB50" s="167">
        <v>36</v>
      </c>
      <c r="AC50" s="167">
        <v>3</v>
      </c>
      <c r="AD50" s="167">
        <v>1</v>
      </c>
      <c r="AE50" s="167">
        <v>2</v>
      </c>
      <c r="AF50" s="167">
        <v>3</v>
      </c>
      <c r="AG50" s="167"/>
      <c r="AH50" s="167">
        <v>3</v>
      </c>
      <c r="AI50" s="167"/>
      <c r="AJ50" s="167"/>
      <c r="AK50" s="167"/>
      <c r="AL50" s="167">
        <v>2</v>
      </c>
      <c r="AM50" s="167">
        <v>2</v>
      </c>
      <c r="AN50" s="167"/>
      <c r="AO50" s="167">
        <v>2</v>
      </c>
      <c r="AP50" s="167"/>
      <c r="AQ50" s="167"/>
      <c r="AR50" s="167"/>
      <c r="AS50" s="16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67">
        <v>10</v>
      </c>
      <c r="F51" s="167"/>
      <c r="G51" s="165">
        <v>10</v>
      </c>
      <c r="H51" s="165"/>
      <c r="I51" s="165"/>
      <c r="J51" s="166">
        <v>13</v>
      </c>
      <c r="K51" s="166">
        <v>13</v>
      </c>
      <c r="L51" s="167"/>
      <c r="M51" s="167"/>
      <c r="N51" s="167"/>
      <c r="O51" s="167">
        <v>10</v>
      </c>
      <c r="P51" s="167">
        <v>6</v>
      </c>
      <c r="Q51" s="167">
        <v>2</v>
      </c>
      <c r="R51" s="167"/>
      <c r="S51" s="167"/>
      <c r="T51" s="167">
        <v>2</v>
      </c>
      <c r="U51" s="167"/>
      <c r="V51" s="167">
        <v>2</v>
      </c>
      <c r="W51" s="167"/>
      <c r="X51" s="167"/>
      <c r="Y51" s="167">
        <v>10</v>
      </c>
      <c r="Z51" s="167"/>
      <c r="AA51" s="123">
        <v>1</v>
      </c>
      <c r="AB51" s="167">
        <v>13</v>
      </c>
      <c r="AC51" s="123">
        <v>1</v>
      </c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67">
        <v>1</v>
      </c>
      <c r="F52" s="167"/>
      <c r="G52" s="165">
        <v>1</v>
      </c>
      <c r="H52" s="165"/>
      <c r="I52" s="165"/>
      <c r="J52" s="166"/>
      <c r="K52" s="166"/>
      <c r="L52" s="167"/>
      <c r="M52" s="167"/>
      <c r="N52" s="167"/>
      <c r="O52" s="167">
        <v>1</v>
      </c>
      <c r="P52" s="167"/>
      <c r="Q52" s="167"/>
      <c r="R52" s="167">
        <v>1</v>
      </c>
      <c r="S52" s="167"/>
      <c r="T52" s="167"/>
      <c r="U52" s="167"/>
      <c r="V52" s="167"/>
      <c r="W52" s="167"/>
      <c r="X52" s="167"/>
      <c r="Y52" s="167">
        <v>1</v>
      </c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67"/>
      <c r="F53" s="167"/>
      <c r="G53" s="165"/>
      <c r="H53" s="165"/>
      <c r="I53" s="165"/>
      <c r="J53" s="166"/>
      <c r="K53" s="166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67"/>
      <c r="F54" s="167"/>
      <c r="G54" s="165"/>
      <c r="H54" s="165"/>
      <c r="I54" s="165"/>
      <c r="J54" s="166"/>
      <c r="K54" s="166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67"/>
      <c r="F55" s="167"/>
      <c r="G55" s="165"/>
      <c r="H55" s="165"/>
      <c r="I55" s="165"/>
      <c r="J55" s="166"/>
      <c r="K55" s="166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67"/>
      <c r="F56" s="167"/>
      <c r="G56" s="165"/>
      <c r="H56" s="165"/>
      <c r="I56" s="165"/>
      <c r="J56" s="166">
        <v>1</v>
      </c>
      <c r="K56" s="166">
        <v>1</v>
      </c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>
        <v>1</v>
      </c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67">
        <v>3</v>
      </c>
      <c r="F57" s="167"/>
      <c r="G57" s="165">
        <v>2</v>
      </c>
      <c r="H57" s="165">
        <v>1</v>
      </c>
      <c r="I57" s="165"/>
      <c r="J57" s="166">
        <v>1</v>
      </c>
      <c r="K57" s="166">
        <v>1</v>
      </c>
      <c r="L57" s="167"/>
      <c r="M57" s="167"/>
      <c r="N57" s="167"/>
      <c r="O57" s="167">
        <v>2</v>
      </c>
      <c r="P57" s="167">
        <v>2</v>
      </c>
      <c r="Q57" s="167"/>
      <c r="R57" s="167"/>
      <c r="S57" s="167"/>
      <c r="T57" s="167"/>
      <c r="U57" s="167"/>
      <c r="V57" s="167"/>
      <c r="W57" s="167"/>
      <c r="X57" s="167"/>
      <c r="Y57" s="167">
        <v>2</v>
      </c>
      <c r="Z57" s="167"/>
      <c r="AA57" s="167"/>
      <c r="AB57" s="167">
        <v>1</v>
      </c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67">
        <v>3</v>
      </c>
      <c r="F58" s="167"/>
      <c r="G58" s="165">
        <v>3</v>
      </c>
      <c r="H58" s="165"/>
      <c r="I58" s="165"/>
      <c r="J58" s="166">
        <v>4</v>
      </c>
      <c r="K58" s="166">
        <v>3</v>
      </c>
      <c r="L58" s="167"/>
      <c r="M58" s="167">
        <v>1</v>
      </c>
      <c r="N58" s="167"/>
      <c r="O58" s="167">
        <v>1</v>
      </c>
      <c r="P58" s="167"/>
      <c r="Q58" s="167">
        <v>1</v>
      </c>
      <c r="R58" s="167"/>
      <c r="S58" s="167"/>
      <c r="T58" s="167"/>
      <c r="U58" s="167"/>
      <c r="V58" s="167"/>
      <c r="W58" s="167"/>
      <c r="X58" s="167"/>
      <c r="Y58" s="167">
        <v>1</v>
      </c>
      <c r="Z58" s="167"/>
      <c r="AA58" s="167">
        <v>1</v>
      </c>
      <c r="AB58" s="167">
        <v>5</v>
      </c>
      <c r="AC58" s="167"/>
      <c r="AD58" s="167">
        <v>1</v>
      </c>
      <c r="AE58" s="167"/>
      <c r="AF58" s="167">
        <v>1</v>
      </c>
      <c r="AG58" s="167"/>
      <c r="AH58" s="167">
        <v>1</v>
      </c>
      <c r="AI58" s="167"/>
      <c r="AJ58" s="167">
        <v>1</v>
      </c>
      <c r="AK58" s="167"/>
      <c r="AL58" s="167"/>
      <c r="AM58" s="167"/>
      <c r="AN58" s="167"/>
      <c r="AO58" s="167"/>
      <c r="AP58" s="167"/>
      <c r="AQ58" s="167"/>
      <c r="AR58" s="167"/>
      <c r="AS58" s="16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67">
        <v>4</v>
      </c>
      <c r="F59" s="167">
        <v>1</v>
      </c>
      <c r="G59" s="165">
        <v>3</v>
      </c>
      <c r="H59" s="165"/>
      <c r="I59" s="165"/>
      <c r="J59" s="166">
        <v>2</v>
      </c>
      <c r="K59" s="166">
        <v>2</v>
      </c>
      <c r="L59" s="167"/>
      <c r="M59" s="167"/>
      <c r="N59" s="167"/>
      <c r="O59" s="167">
        <v>2</v>
      </c>
      <c r="P59" s="167"/>
      <c r="Q59" s="167">
        <v>1</v>
      </c>
      <c r="R59" s="167"/>
      <c r="S59" s="167"/>
      <c r="T59" s="167">
        <v>1</v>
      </c>
      <c r="U59" s="167"/>
      <c r="V59" s="167">
        <v>1</v>
      </c>
      <c r="W59" s="167"/>
      <c r="X59" s="167"/>
      <c r="Y59" s="167">
        <v>2</v>
      </c>
      <c r="Z59" s="167"/>
      <c r="AA59" s="167"/>
      <c r="AB59" s="167">
        <v>4</v>
      </c>
      <c r="AC59" s="167">
        <v>1</v>
      </c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67"/>
      <c r="F60" s="167"/>
      <c r="G60" s="165"/>
      <c r="H60" s="165"/>
      <c r="I60" s="165"/>
      <c r="J60" s="166"/>
      <c r="K60" s="166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67"/>
      <c r="F61" s="167"/>
      <c r="G61" s="165"/>
      <c r="H61" s="165"/>
      <c r="I61" s="165"/>
      <c r="J61" s="166"/>
      <c r="K61" s="166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67">
        <v>3</v>
      </c>
      <c r="F62" s="167"/>
      <c r="G62" s="165">
        <v>3</v>
      </c>
      <c r="H62" s="165"/>
      <c r="I62" s="165"/>
      <c r="J62" s="166">
        <v>9</v>
      </c>
      <c r="K62" s="166">
        <v>8</v>
      </c>
      <c r="L62" s="167">
        <v>1</v>
      </c>
      <c r="M62" s="167"/>
      <c r="N62" s="167"/>
      <c r="O62" s="167">
        <v>2</v>
      </c>
      <c r="P62" s="167">
        <v>2</v>
      </c>
      <c r="Q62" s="167"/>
      <c r="R62" s="167"/>
      <c r="S62" s="167"/>
      <c r="T62" s="167"/>
      <c r="U62" s="167"/>
      <c r="V62" s="167"/>
      <c r="W62" s="167"/>
      <c r="X62" s="167"/>
      <c r="Y62" s="167">
        <v>2</v>
      </c>
      <c r="Z62" s="167"/>
      <c r="AA62" s="167">
        <v>1</v>
      </c>
      <c r="AB62" s="167">
        <v>9</v>
      </c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71">
        <f t="shared" ref="E63:AS63" si="4">SUM(E64:E69)</f>
        <v>0</v>
      </c>
      <c r="F63" s="171">
        <f t="shared" si="4"/>
        <v>0</v>
      </c>
      <c r="G63" s="171">
        <f t="shared" si="4"/>
        <v>0</v>
      </c>
      <c r="H63" s="171">
        <f t="shared" si="4"/>
        <v>0</v>
      </c>
      <c r="I63" s="171">
        <f t="shared" si="4"/>
        <v>0</v>
      </c>
      <c r="J63" s="171">
        <f t="shared" si="4"/>
        <v>1</v>
      </c>
      <c r="K63" s="171">
        <f t="shared" si="4"/>
        <v>1</v>
      </c>
      <c r="L63" s="171">
        <f t="shared" si="4"/>
        <v>0</v>
      </c>
      <c r="M63" s="171">
        <f t="shared" si="4"/>
        <v>0</v>
      </c>
      <c r="N63" s="171">
        <f t="shared" si="4"/>
        <v>0</v>
      </c>
      <c r="O63" s="171">
        <f t="shared" si="4"/>
        <v>0</v>
      </c>
      <c r="P63" s="171">
        <f t="shared" si="4"/>
        <v>0</v>
      </c>
      <c r="Q63" s="171">
        <f t="shared" si="4"/>
        <v>0</v>
      </c>
      <c r="R63" s="171">
        <f t="shared" si="4"/>
        <v>0</v>
      </c>
      <c r="S63" s="171">
        <f t="shared" si="4"/>
        <v>0</v>
      </c>
      <c r="T63" s="171">
        <f t="shared" si="4"/>
        <v>0</v>
      </c>
      <c r="U63" s="171">
        <f t="shared" si="4"/>
        <v>0</v>
      </c>
      <c r="V63" s="171">
        <f t="shared" si="4"/>
        <v>0</v>
      </c>
      <c r="W63" s="171">
        <f t="shared" si="4"/>
        <v>0</v>
      </c>
      <c r="X63" s="171">
        <f t="shared" si="4"/>
        <v>0</v>
      </c>
      <c r="Y63" s="171">
        <f t="shared" si="4"/>
        <v>0</v>
      </c>
      <c r="Z63" s="171">
        <f t="shared" si="4"/>
        <v>0</v>
      </c>
      <c r="AA63" s="171">
        <f t="shared" si="4"/>
        <v>0</v>
      </c>
      <c r="AB63" s="171">
        <f t="shared" si="4"/>
        <v>1</v>
      </c>
      <c r="AC63" s="171">
        <f t="shared" si="4"/>
        <v>0</v>
      </c>
      <c r="AD63" s="171">
        <f t="shared" si="4"/>
        <v>0</v>
      </c>
      <c r="AE63" s="171">
        <f t="shared" si="4"/>
        <v>0</v>
      </c>
      <c r="AF63" s="171">
        <f t="shared" si="4"/>
        <v>0</v>
      </c>
      <c r="AG63" s="171">
        <f t="shared" si="4"/>
        <v>0</v>
      </c>
      <c r="AH63" s="171">
        <f t="shared" si="4"/>
        <v>0</v>
      </c>
      <c r="AI63" s="171">
        <f t="shared" si="4"/>
        <v>0</v>
      </c>
      <c r="AJ63" s="171">
        <f t="shared" si="4"/>
        <v>0</v>
      </c>
      <c r="AK63" s="171">
        <f t="shared" si="4"/>
        <v>0</v>
      </c>
      <c r="AL63" s="171">
        <f t="shared" si="4"/>
        <v>0</v>
      </c>
      <c r="AM63" s="171">
        <f t="shared" si="4"/>
        <v>0</v>
      </c>
      <c r="AN63" s="171">
        <f t="shared" si="4"/>
        <v>0</v>
      </c>
      <c r="AO63" s="171">
        <f t="shared" si="4"/>
        <v>0</v>
      </c>
      <c r="AP63" s="171">
        <f t="shared" si="4"/>
        <v>0</v>
      </c>
      <c r="AQ63" s="171">
        <f t="shared" si="4"/>
        <v>0</v>
      </c>
      <c r="AR63" s="171">
        <f t="shared" si="4"/>
        <v>0</v>
      </c>
      <c r="AS63" s="171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66"/>
      <c r="F68" s="166"/>
      <c r="G68" s="166"/>
      <c r="H68" s="166"/>
      <c r="I68" s="166"/>
      <c r="J68" s="166">
        <v>1</v>
      </c>
      <c r="K68" s="166">
        <v>1</v>
      </c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>
        <v>1</v>
      </c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</row>
    <row r="70" spans="1:45" s="110" customFormat="1" ht="60" customHeight="1" x14ac:dyDescent="0.2">
      <c r="A70" s="2" t="s">
        <v>124</v>
      </c>
      <c r="B70" s="232" t="s">
        <v>125</v>
      </c>
      <c r="C70" s="233"/>
      <c r="D70" s="233"/>
      <c r="E70" s="172">
        <f t="shared" ref="E70:AS70" si="5">SUM(E71:E76)</f>
        <v>21</v>
      </c>
      <c r="F70" s="172">
        <f t="shared" si="5"/>
        <v>0</v>
      </c>
      <c r="G70" s="172">
        <f t="shared" si="5"/>
        <v>21</v>
      </c>
      <c r="H70" s="172">
        <f t="shared" si="5"/>
        <v>0</v>
      </c>
      <c r="I70" s="172">
        <f t="shared" si="5"/>
        <v>0</v>
      </c>
      <c r="J70" s="172">
        <f t="shared" si="5"/>
        <v>9</v>
      </c>
      <c r="K70" s="172">
        <f t="shared" si="5"/>
        <v>7</v>
      </c>
      <c r="L70" s="172">
        <f t="shared" si="5"/>
        <v>2</v>
      </c>
      <c r="M70" s="172">
        <f t="shared" si="5"/>
        <v>0</v>
      </c>
      <c r="N70" s="172">
        <f t="shared" si="5"/>
        <v>0</v>
      </c>
      <c r="O70" s="172">
        <f t="shared" si="5"/>
        <v>12</v>
      </c>
      <c r="P70" s="172">
        <f t="shared" si="5"/>
        <v>1</v>
      </c>
      <c r="Q70" s="172">
        <f t="shared" si="5"/>
        <v>3</v>
      </c>
      <c r="R70" s="172">
        <f t="shared" si="5"/>
        <v>5</v>
      </c>
      <c r="S70" s="172">
        <f t="shared" si="5"/>
        <v>0</v>
      </c>
      <c r="T70" s="172">
        <f t="shared" si="5"/>
        <v>3</v>
      </c>
      <c r="U70" s="172">
        <f t="shared" si="5"/>
        <v>1</v>
      </c>
      <c r="V70" s="172">
        <f t="shared" si="5"/>
        <v>1</v>
      </c>
      <c r="W70" s="172">
        <f t="shared" si="5"/>
        <v>1</v>
      </c>
      <c r="X70" s="172">
        <f t="shared" si="5"/>
        <v>0</v>
      </c>
      <c r="Y70" s="172">
        <f t="shared" si="5"/>
        <v>12</v>
      </c>
      <c r="Z70" s="172">
        <f t="shared" si="5"/>
        <v>1</v>
      </c>
      <c r="AA70" s="172">
        <f t="shared" si="5"/>
        <v>1</v>
      </c>
      <c r="AB70" s="172">
        <f t="shared" si="5"/>
        <v>15</v>
      </c>
      <c r="AC70" s="172">
        <f t="shared" si="5"/>
        <v>3</v>
      </c>
      <c r="AD70" s="172">
        <f t="shared" si="5"/>
        <v>4</v>
      </c>
      <c r="AE70" s="172">
        <f t="shared" si="5"/>
        <v>0</v>
      </c>
      <c r="AF70" s="172">
        <f t="shared" si="5"/>
        <v>4</v>
      </c>
      <c r="AG70" s="172">
        <f t="shared" si="5"/>
        <v>0</v>
      </c>
      <c r="AH70" s="172">
        <f t="shared" si="5"/>
        <v>4</v>
      </c>
      <c r="AI70" s="172">
        <f t="shared" si="5"/>
        <v>0</v>
      </c>
      <c r="AJ70" s="172">
        <f t="shared" si="5"/>
        <v>3</v>
      </c>
      <c r="AK70" s="172">
        <f t="shared" si="5"/>
        <v>0</v>
      </c>
      <c r="AL70" s="172">
        <f t="shared" si="5"/>
        <v>0</v>
      </c>
      <c r="AM70" s="172">
        <f t="shared" si="5"/>
        <v>0</v>
      </c>
      <c r="AN70" s="172">
        <f t="shared" si="5"/>
        <v>0</v>
      </c>
      <c r="AO70" s="172">
        <f t="shared" si="5"/>
        <v>0</v>
      </c>
      <c r="AP70" s="172">
        <f t="shared" si="5"/>
        <v>0</v>
      </c>
      <c r="AQ70" s="172">
        <f t="shared" si="5"/>
        <v>0</v>
      </c>
      <c r="AR70" s="172">
        <f t="shared" si="5"/>
        <v>0</v>
      </c>
      <c r="AS70" s="17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66">
        <v>1</v>
      </c>
      <c r="F71" s="166"/>
      <c r="G71" s="166">
        <v>1</v>
      </c>
      <c r="H71" s="166"/>
      <c r="I71" s="166"/>
      <c r="J71" s="166"/>
      <c r="K71" s="166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>
        <v>1</v>
      </c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66">
        <v>10</v>
      </c>
      <c r="F72" s="166"/>
      <c r="G72" s="166">
        <v>10</v>
      </c>
      <c r="H72" s="166"/>
      <c r="I72" s="166"/>
      <c r="J72" s="166">
        <v>2</v>
      </c>
      <c r="K72" s="166">
        <v>2</v>
      </c>
      <c r="L72" s="167"/>
      <c r="M72" s="167"/>
      <c r="N72" s="167"/>
      <c r="O72" s="167">
        <v>6</v>
      </c>
      <c r="P72" s="167"/>
      <c r="Q72" s="167">
        <v>2</v>
      </c>
      <c r="R72" s="167">
        <v>2</v>
      </c>
      <c r="S72" s="167"/>
      <c r="T72" s="167">
        <v>2</v>
      </c>
      <c r="U72" s="167">
        <v>1</v>
      </c>
      <c r="V72" s="167">
        <v>1</v>
      </c>
      <c r="W72" s="167"/>
      <c r="X72" s="167"/>
      <c r="Y72" s="167">
        <v>6</v>
      </c>
      <c r="Z72" s="167"/>
      <c r="AA72" s="167">
        <v>1</v>
      </c>
      <c r="AB72" s="167">
        <v>6</v>
      </c>
      <c r="AC72" s="167">
        <v>3</v>
      </c>
      <c r="AD72" s="167">
        <v>2</v>
      </c>
      <c r="AE72" s="167"/>
      <c r="AF72" s="167">
        <v>2</v>
      </c>
      <c r="AG72" s="167"/>
      <c r="AH72" s="167">
        <v>2</v>
      </c>
      <c r="AI72" s="167"/>
      <c r="AJ72" s="167">
        <v>1</v>
      </c>
      <c r="AK72" s="167"/>
      <c r="AL72" s="167"/>
      <c r="AM72" s="167"/>
      <c r="AN72" s="167"/>
      <c r="AO72" s="167"/>
      <c r="AP72" s="167"/>
      <c r="AQ72" s="167"/>
      <c r="AR72" s="167"/>
      <c r="AS72" s="16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66"/>
      <c r="F73" s="166"/>
      <c r="G73" s="166"/>
      <c r="H73" s="166"/>
      <c r="I73" s="166"/>
      <c r="J73" s="166"/>
      <c r="K73" s="166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66"/>
      <c r="F74" s="166"/>
      <c r="G74" s="166"/>
      <c r="H74" s="166"/>
      <c r="I74" s="166"/>
      <c r="J74" s="166"/>
      <c r="K74" s="166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66">
        <v>8</v>
      </c>
      <c r="F75" s="166"/>
      <c r="G75" s="166">
        <v>8</v>
      </c>
      <c r="H75" s="166"/>
      <c r="I75" s="166"/>
      <c r="J75" s="166">
        <v>2</v>
      </c>
      <c r="K75" s="166"/>
      <c r="L75" s="167">
        <v>2</v>
      </c>
      <c r="M75" s="167"/>
      <c r="N75" s="167"/>
      <c r="O75" s="167">
        <v>5</v>
      </c>
      <c r="P75" s="167">
        <v>1</v>
      </c>
      <c r="Q75" s="167">
        <v>1</v>
      </c>
      <c r="R75" s="167">
        <v>2</v>
      </c>
      <c r="S75" s="167"/>
      <c r="T75" s="167">
        <v>1</v>
      </c>
      <c r="U75" s="167"/>
      <c r="V75" s="167"/>
      <c r="W75" s="167">
        <v>1</v>
      </c>
      <c r="X75" s="167"/>
      <c r="Y75" s="167">
        <v>5</v>
      </c>
      <c r="Z75" s="167">
        <v>1</v>
      </c>
      <c r="AA75" s="167"/>
      <c r="AB75" s="167">
        <v>2</v>
      </c>
      <c r="AC75" s="167"/>
      <c r="AD75" s="167">
        <v>1</v>
      </c>
      <c r="AE75" s="167"/>
      <c r="AF75" s="167">
        <v>1</v>
      </c>
      <c r="AG75" s="167"/>
      <c r="AH75" s="167">
        <v>1</v>
      </c>
      <c r="AI75" s="167"/>
      <c r="AJ75" s="167">
        <v>1</v>
      </c>
      <c r="AK75" s="167"/>
      <c r="AL75" s="167"/>
      <c r="AM75" s="167"/>
      <c r="AN75" s="167"/>
      <c r="AO75" s="167"/>
      <c r="AP75" s="167"/>
      <c r="AQ75" s="167"/>
      <c r="AR75" s="167"/>
      <c r="AS75" s="16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66">
        <v>2</v>
      </c>
      <c r="F76" s="166"/>
      <c r="G76" s="166">
        <v>2</v>
      </c>
      <c r="H76" s="166"/>
      <c r="I76" s="166"/>
      <c r="J76" s="166">
        <v>5</v>
      </c>
      <c r="K76" s="166">
        <v>5</v>
      </c>
      <c r="L76" s="167"/>
      <c r="M76" s="167"/>
      <c r="N76" s="167"/>
      <c r="O76" s="167">
        <v>1</v>
      </c>
      <c r="P76" s="167"/>
      <c r="Q76" s="167"/>
      <c r="R76" s="167">
        <v>1</v>
      </c>
      <c r="S76" s="167"/>
      <c r="T76" s="167"/>
      <c r="U76" s="167"/>
      <c r="V76" s="167"/>
      <c r="W76" s="167"/>
      <c r="X76" s="167"/>
      <c r="Y76" s="167">
        <v>1</v>
      </c>
      <c r="Z76" s="167"/>
      <c r="AA76" s="167"/>
      <c r="AB76" s="167">
        <v>6</v>
      </c>
      <c r="AC76" s="167"/>
      <c r="AD76" s="167">
        <v>1</v>
      </c>
      <c r="AE76" s="167"/>
      <c r="AF76" s="167">
        <v>1</v>
      </c>
      <c r="AG76" s="167"/>
      <c r="AH76" s="167">
        <v>1</v>
      </c>
      <c r="AI76" s="167"/>
      <c r="AJ76" s="167">
        <v>1</v>
      </c>
      <c r="AK76" s="167"/>
      <c r="AL76" s="167"/>
      <c r="AM76" s="167"/>
      <c r="AN76" s="167"/>
      <c r="AO76" s="167"/>
      <c r="AP76" s="167"/>
      <c r="AQ76" s="167"/>
      <c r="AR76" s="167"/>
      <c r="AS76" s="16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71">
        <f t="shared" ref="E77:AS77" si="6">SUM(E78:E79)</f>
        <v>2</v>
      </c>
      <c r="F77" s="171">
        <f t="shared" si="6"/>
        <v>0</v>
      </c>
      <c r="G77" s="171">
        <f t="shared" si="6"/>
        <v>2</v>
      </c>
      <c r="H77" s="171">
        <f t="shared" si="6"/>
        <v>0</v>
      </c>
      <c r="I77" s="171">
        <f t="shared" si="6"/>
        <v>0</v>
      </c>
      <c r="J77" s="171">
        <f t="shared" si="6"/>
        <v>1</v>
      </c>
      <c r="K77" s="171">
        <f t="shared" si="6"/>
        <v>1</v>
      </c>
      <c r="L77" s="171">
        <f t="shared" si="6"/>
        <v>0</v>
      </c>
      <c r="M77" s="171">
        <f t="shared" si="6"/>
        <v>0</v>
      </c>
      <c r="N77" s="171">
        <f t="shared" si="6"/>
        <v>0</v>
      </c>
      <c r="O77" s="171">
        <f t="shared" si="6"/>
        <v>2</v>
      </c>
      <c r="P77" s="171">
        <f t="shared" si="6"/>
        <v>1</v>
      </c>
      <c r="Q77" s="171">
        <f t="shared" si="6"/>
        <v>0</v>
      </c>
      <c r="R77" s="171">
        <f t="shared" si="6"/>
        <v>1</v>
      </c>
      <c r="S77" s="171">
        <f t="shared" si="6"/>
        <v>0</v>
      </c>
      <c r="T77" s="171">
        <f t="shared" si="6"/>
        <v>0</v>
      </c>
      <c r="U77" s="171">
        <f t="shared" si="6"/>
        <v>0</v>
      </c>
      <c r="V77" s="171">
        <f t="shared" si="6"/>
        <v>0</v>
      </c>
      <c r="W77" s="171">
        <f t="shared" si="6"/>
        <v>0</v>
      </c>
      <c r="X77" s="171">
        <f t="shared" si="6"/>
        <v>0</v>
      </c>
      <c r="Y77" s="171">
        <f t="shared" si="6"/>
        <v>2</v>
      </c>
      <c r="Z77" s="171">
        <f t="shared" si="6"/>
        <v>0</v>
      </c>
      <c r="AA77" s="171">
        <f t="shared" si="6"/>
        <v>0</v>
      </c>
      <c r="AB77" s="171">
        <f t="shared" si="6"/>
        <v>1</v>
      </c>
      <c r="AC77" s="171">
        <f t="shared" si="6"/>
        <v>0</v>
      </c>
      <c r="AD77" s="171">
        <f t="shared" si="6"/>
        <v>0</v>
      </c>
      <c r="AE77" s="171">
        <f t="shared" si="6"/>
        <v>0</v>
      </c>
      <c r="AF77" s="171">
        <f t="shared" si="6"/>
        <v>0</v>
      </c>
      <c r="AG77" s="171">
        <f t="shared" si="6"/>
        <v>0</v>
      </c>
      <c r="AH77" s="171">
        <f t="shared" si="6"/>
        <v>0</v>
      </c>
      <c r="AI77" s="171">
        <f t="shared" si="6"/>
        <v>0</v>
      </c>
      <c r="AJ77" s="171">
        <f t="shared" si="6"/>
        <v>0</v>
      </c>
      <c r="AK77" s="171">
        <f t="shared" si="6"/>
        <v>0</v>
      </c>
      <c r="AL77" s="171">
        <f t="shared" si="6"/>
        <v>0</v>
      </c>
      <c r="AM77" s="171">
        <f t="shared" si="6"/>
        <v>0</v>
      </c>
      <c r="AN77" s="171">
        <f t="shared" si="6"/>
        <v>0</v>
      </c>
      <c r="AO77" s="171">
        <f t="shared" si="6"/>
        <v>0</v>
      </c>
      <c r="AP77" s="171">
        <f t="shared" si="6"/>
        <v>0</v>
      </c>
      <c r="AQ77" s="171">
        <f t="shared" si="6"/>
        <v>0</v>
      </c>
      <c r="AR77" s="171">
        <f t="shared" si="6"/>
        <v>0</v>
      </c>
      <c r="AS77" s="171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66">
        <v>1</v>
      </c>
      <c r="F78" s="166"/>
      <c r="G78" s="166">
        <v>1</v>
      </c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>
        <v>1</v>
      </c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66">
        <v>1</v>
      </c>
      <c r="F79" s="166"/>
      <c r="G79" s="166">
        <v>1</v>
      </c>
      <c r="H79" s="166"/>
      <c r="I79" s="166"/>
      <c r="J79" s="166">
        <v>1</v>
      </c>
      <c r="K79" s="166">
        <v>1</v>
      </c>
      <c r="L79" s="166"/>
      <c r="M79" s="166"/>
      <c r="N79" s="166"/>
      <c r="O79" s="166">
        <v>2</v>
      </c>
      <c r="P79" s="166">
        <v>1</v>
      </c>
      <c r="Q79" s="166"/>
      <c r="R79" s="166">
        <v>1</v>
      </c>
      <c r="S79" s="166"/>
      <c r="T79" s="166"/>
      <c r="U79" s="166"/>
      <c r="V79" s="166"/>
      <c r="W79" s="166"/>
      <c r="X79" s="166"/>
      <c r="Y79" s="166">
        <v>2</v>
      </c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71">
        <f t="shared" ref="E80:AS80" si="7">SUM(E81:E101)</f>
        <v>16</v>
      </c>
      <c r="F80" s="171">
        <f t="shared" si="7"/>
        <v>4</v>
      </c>
      <c r="G80" s="171">
        <f t="shared" si="7"/>
        <v>12</v>
      </c>
      <c r="H80" s="171">
        <f t="shared" si="7"/>
        <v>0</v>
      </c>
      <c r="I80" s="171">
        <f t="shared" si="7"/>
        <v>0</v>
      </c>
      <c r="J80" s="171">
        <f t="shared" si="7"/>
        <v>38</v>
      </c>
      <c r="K80" s="171">
        <f t="shared" si="7"/>
        <v>32</v>
      </c>
      <c r="L80" s="171">
        <f t="shared" si="7"/>
        <v>5</v>
      </c>
      <c r="M80" s="171">
        <f t="shared" si="7"/>
        <v>1</v>
      </c>
      <c r="N80" s="171">
        <f t="shared" si="7"/>
        <v>1</v>
      </c>
      <c r="O80" s="171">
        <f t="shared" si="7"/>
        <v>23</v>
      </c>
      <c r="P80" s="171">
        <f t="shared" si="7"/>
        <v>20</v>
      </c>
      <c r="Q80" s="171">
        <f t="shared" si="7"/>
        <v>1</v>
      </c>
      <c r="R80" s="171">
        <f t="shared" si="7"/>
        <v>0</v>
      </c>
      <c r="S80" s="171">
        <f t="shared" si="7"/>
        <v>0</v>
      </c>
      <c r="T80" s="171">
        <f t="shared" si="7"/>
        <v>2</v>
      </c>
      <c r="U80" s="171">
        <f t="shared" si="7"/>
        <v>0</v>
      </c>
      <c r="V80" s="171">
        <f t="shared" si="7"/>
        <v>2</v>
      </c>
      <c r="W80" s="171">
        <f t="shared" si="7"/>
        <v>0</v>
      </c>
      <c r="X80" s="171">
        <f t="shared" si="7"/>
        <v>1</v>
      </c>
      <c r="Y80" s="171">
        <f t="shared" si="7"/>
        <v>24</v>
      </c>
      <c r="Z80" s="171">
        <f t="shared" si="7"/>
        <v>0</v>
      </c>
      <c r="AA80" s="171">
        <f t="shared" si="7"/>
        <v>2</v>
      </c>
      <c r="AB80" s="171">
        <f t="shared" si="7"/>
        <v>23</v>
      </c>
      <c r="AC80" s="171">
        <f t="shared" si="7"/>
        <v>3</v>
      </c>
      <c r="AD80" s="171">
        <f t="shared" si="7"/>
        <v>1</v>
      </c>
      <c r="AE80" s="171">
        <f t="shared" si="7"/>
        <v>1</v>
      </c>
      <c r="AF80" s="171">
        <f t="shared" si="7"/>
        <v>2</v>
      </c>
      <c r="AG80" s="171">
        <f t="shared" si="7"/>
        <v>1</v>
      </c>
      <c r="AH80" s="171">
        <f t="shared" si="7"/>
        <v>1</v>
      </c>
      <c r="AI80" s="171">
        <f t="shared" si="7"/>
        <v>0</v>
      </c>
      <c r="AJ80" s="171">
        <f t="shared" si="7"/>
        <v>0</v>
      </c>
      <c r="AK80" s="171">
        <f t="shared" si="7"/>
        <v>0</v>
      </c>
      <c r="AL80" s="171">
        <f t="shared" si="7"/>
        <v>0</v>
      </c>
      <c r="AM80" s="171">
        <f t="shared" si="7"/>
        <v>0</v>
      </c>
      <c r="AN80" s="171">
        <f t="shared" si="7"/>
        <v>0</v>
      </c>
      <c r="AO80" s="171">
        <f t="shared" si="7"/>
        <v>0</v>
      </c>
      <c r="AP80" s="171">
        <f t="shared" si="7"/>
        <v>0</v>
      </c>
      <c r="AQ80" s="171">
        <f t="shared" si="7"/>
        <v>0</v>
      </c>
      <c r="AR80" s="171">
        <f t="shared" si="7"/>
        <v>0</v>
      </c>
      <c r="AS80" s="171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67"/>
      <c r="F81" s="167"/>
      <c r="G81" s="166"/>
      <c r="H81" s="166"/>
      <c r="I81" s="166"/>
      <c r="J81" s="166"/>
      <c r="K81" s="166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67">
        <v>6</v>
      </c>
      <c r="F82" s="167">
        <v>3</v>
      </c>
      <c r="G82" s="166">
        <v>3</v>
      </c>
      <c r="H82" s="166"/>
      <c r="I82" s="166"/>
      <c r="J82" s="166">
        <v>6</v>
      </c>
      <c r="K82" s="166">
        <v>5</v>
      </c>
      <c r="L82" s="167">
        <v>1</v>
      </c>
      <c r="M82" s="167"/>
      <c r="N82" s="167"/>
      <c r="O82" s="167">
        <v>3</v>
      </c>
      <c r="P82" s="167">
        <v>3</v>
      </c>
      <c r="Q82" s="167"/>
      <c r="R82" s="167"/>
      <c r="S82" s="167"/>
      <c r="T82" s="167"/>
      <c r="U82" s="167"/>
      <c r="V82" s="167"/>
      <c r="W82" s="167"/>
      <c r="X82" s="167">
        <v>1</v>
      </c>
      <c r="Y82" s="167">
        <v>4</v>
      </c>
      <c r="Z82" s="167"/>
      <c r="AA82" s="167">
        <v>1</v>
      </c>
      <c r="AB82" s="167">
        <v>7</v>
      </c>
      <c r="AC82" s="167">
        <v>1</v>
      </c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67"/>
      <c r="F83" s="167"/>
      <c r="G83" s="166"/>
      <c r="H83" s="166"/>
      <c r="I83" s="166"/>
      <c r="J83" s="166">
        <v>6</v>
      </c>
      <c r="K83" s="166">
        <v>6</v>
      </c>
      <c r="L83" s="167"/>
      <c r="M83" s="167"/>
      <c r="N83" s="167"/>
      <c r="O83" s="167">
        <v>6</v>
      </c>
      <c r="P83" s="167">
        <v>6</v>
      </c>
      <c r="Q83" s="167"/>
      <c r="R83" s="167"/>
      <c r="S83" s="167"/>
      <c r="T83" s="167"/>
      <c r="U83" s="167"/>
      <c r="V83" s="167"/>
      <c r="W83" s="167"/>
      <c r="X83" s="167"/>
      <c r="Y83" s="167">
        <v>6</v>
      </c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67"/>
      <c r="F84" s="167"/>
      <c r="G84" s="166"/>
      <c r="H84" s="166"/>
      <c r="I84" s="166"/>
      <c r="J84" s="166">
        <v>12</v>
      </c>
      <c r="K84" s="166">
        <v>12</v>
      </c>
      <c r="L84" s="167"/>
      <c r="M84" s="167"/>
      <c r="N84" s="167">
        <v>1</v>
      </c>
      <c r="O84" s="167">
        <v>5</v>
      </c>
      <c r="P84" s="167">
        <v>3</v>
      </c>
      <c r="Q84" s="167"/>
      <c r="R84" s="167"/>
      <c r="S84" s="167"/>
      <c r="T84" s="167">
        <v>2</v>
      </c>
      <c r="U84" s="167"/>
      <c r="V84" s="167">
        <v>2</v>
      </c>
      <c r="W84" s="167"/>
      <c r="X84" s="167"/>
      <c r="Y84" s="167">
        <v>5</v>
      </c>
      <c r="Z84" s="167"/>
      <c r="AA84" s="167"/>
      <c r="AB84" s="167">
        <v>6</v>
      </c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67"/>
      <c r="F85" s="167"/>
      <c r="G85" s="166"/>
      <c r="H85" s="166"/>
      <c r="I85" s="166"/>
      <c r="J85" s="166"/>
      <c r="K85" s="166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67"/>
      <c r="F86" s="167"/>
      <c r="G86" s="166"/>
      <c r="H86" s="166"/>
      <c r="I86" s="166"/>
      <c r="J86" s="166"/>
      <c r="K86" s="166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67">
        <v>3</v>
      </c>
      <c r="F87" s="167"/>
      <c r="G87" s="166">
        <v>3</v>
      </c>
      <c r="H87" s="166"/>
      <c r="I87" s="166"/>
      <c r="J87" s="166">
        <v>1</v>
      </c>
      <c r="K87" s="166">
        <v>1</v>
      </c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>
        <v>4</v>
      </c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67"/>
      <c r="F88" s="167"/>
      <c r="G88" s="166"/>
      <c r="H88" s="166"/>
      <c r="I88" s="166"/>
      <c r="J88" s="166"/>
      <c r="K88" s="166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67">
        <v>2</v>
      </c>
      <c r="F89" s="167"/>
      <c r="G89" s="166">
        <v>2</v>
      </c>
      <c r="H89" s="166"/>
      <c r="I89" s="166"/>
      <c r="J89" s="166">
        <v>8</v>
      </c>
      <c r="K89" s="166">
        <v>5</v>
      </c>
      <c r="L89" s="167">
        <v>3</v>
      </c>
      <c r="M89" s="167"/>
      <c r="N89" s="167"/>
      <c r="O89" s="167">
        <v>4</v>
      </c>
      <c r="P89" s="167">
        <v>4</v>
      </c>
      <c r="Q89" s="167"/>
      <c r="R89" s="167"/>
      <c r="S89" s="167"/>
      <c r="T89" s="167"/>
      <c r="U89" s="167"/>
      <c r="V89" s="167"/>
      <c r="W89" s="167"/>
      <c r="X89" s="167"/>
      <c r="Y89" s="167">
        <v>4</v>
      </c>
      <c r="Z89" s="167"/>
      <c r="AA89" s="167"/>
      <c r="AB89" s="167">
        <v>3</v>
      </c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67">
        <v>1</v>
      </c>
      <c r="F90" s="167"/>
      <c r="G90" s="166">
        <v>1</v>
      </c>
      <c r="H90" s="166"/>
      <c r="I90" s="166"/>
      <c r="J90" s="166">
        <v>2</v>
      </c>
      <c r="K90" s="166"/>
      <c r="L90" s="167">
        <v>1</v>
      </c>
      <c r="M90" s="167">
        <v>1</v>
      </c>
      <c r="N90" s="167"/>
      <c r="O90" s="167">
        <v>1</v>
      </c>
      <c r="P90" s="167">
        <v>1</v>
      </c>
      <c r="Q90" s="167"/>
      <c r="R90" s="167"/>
      <c r="S90" s="167"/>
      <c r="T90" s="167"/>
      <c r="U90" s="167"/>
      <c r="V90" s="167"/>
      <c r="W90" s="167"/>
      <c r="X90" s="167"/>
      <c r="Y90" s="167">
        <v>1</v>
      </c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67"/>
      <c r="F91" s="167"/>
      <c r="G91" s="166"/>
      <c r="H91" s="166"/>
      <c r="I91" s="166"/>
      <c r="J91" s="166"/>
      <c r="K91" s="166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67"/>
      <c r="F92" s="167"/>
      <c r="G92" s="166"/>
      <c r="H92" s="166"/>
      <c r="I92" s="166"/>
      <c r="J92" s="166">
        <v>2</v>
      </c>
      <c r="K92" s="166">
        <v>2</v>
      </c>
      <c r="L92" s="167"/>
      <c r="M92" s="167"/>
      <c r="N92" s="167"/>
      <c r="O92" s="167">
        <v>1</v>
      </c>
      <c r="P92" s="167">
        <v>1</v>
      </c>
      <c r="Q92" s="167"/>
      <c r="R92" s="167"/>
      <c r="S92" s="167"/>
      <c r="T92" s="167"/>
      <c r="U92" s="167"/>
      <c r="V92" s="167"/>
      <c r="W92" s="167"/>
      <c r="X92" s="167"/>
      <c r="Y92" s="167">
        <v>1</v>
      </c>
      <c r="Z92" s="167"/>
      <c r="AA92" s="167"/>
      <c r="AB92" s="167">
        <v>1</v>
      </c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67">
        <v>1</v>
      </c>
      <c r="F93" s="167"/>
      <c r="G93" s="166">
        <v>1</v>
      </c>
      <c r="H93" s="166"/>
      <c r="I93" s="166"/>
      <c r="J93" s="166"/>
      <c r="K93" s="166"/>
      <c r="L93" s="167"/>
      <c r="M93" s="167"/>
      <c r="N93" s="167"/>
      <c r="O93" s="167">
        <v>1</v>
      </c>
      <c r="P93" s="167">
        <v>1</v>
      </c>
      <c r="Q93" s="167"/>
      <c r="R93" s="167"/>
      <c r="S93" s="167"/>
      <c r="T93" s="167"/>
      <c r="U93" s="167"/>
      <c r="V93" s="167"/>
      <c r="W93" s="167"/>
      <c r="X93" s="167"/>
      <c r="Y93" s="167">
        <v>1</v>
      </c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67"/>
      <c r="F94" s="167"/>
      <c r="G94" s="166"/>
      <c r="H94" s="166"/>
      <c r="I94" s="166"/>
      <c r="J94" s="166"/>
      <c r="K94" s="166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>
        <v>1</v>
      </c>
      <c r="AF94" s="167">
        <v>1</v>
      </c>
      <c r="AG94" s="167">
        <v>1</v>
      </c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67"/>
      <c r="F95" s="167"/>
      <c r="G95" s="166"/>
      <c r="H95" s="166"/>
      <c r="I95" s="166"/>
      <c r="J95" s="166"/>
      <c r="K95" s="166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67"/>
      <c r="F96" s="167"/>
      <c r="G96" s="166"/>
      <c r="H96" s="166"/>
      <c r="I96" s="166"/>
      <c r="J96" s="166"/>
      <c r="K96" s="166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67">
        <v>1</v>
      </c>
      <c r="F97" s="167">
        <v>1</v>
      </c>
      <c r="G97" s="166"/>
      <c r="H97" s="166"/>
      <c r="I97" s="166"/>
      <c r="J97" s="166">
        <v>1</v>
      </c>
      <c r="K97" s="166">
        <v>1</v>
      </c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>
        <v>1</v>
      </c>
      <c r="AB97" s="167">
        <v>2</v>
      </c>
      <c r="AC97" s="167">
        <v>2</v>
      </c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67"/>
      <c r="F98" s="167"/>
      <c r="G98" s="166"/>
      <c r="H98" s="166"/>
      <c r="I98" s="166"/>
      <c r="J98" s="166"/>
      <c r="K98" s="166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67"/>
      <c r="F99" s="167"/>
      <c r="G99" s="166"/>
      <c r="H99" s="166"/>
      <c r="I99" s="166"/>
      <c r="J99" s="166"/>
      <c r="K99" s="166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67"/>
      <c r="F100" s="167"/>
      <c r="G100" s="166"/>
      <c r="H100" s="166"/>
      <c r="I100" s="166"/>
      <c r="J100" s="166"/>
      <c r="K100" s="166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>
        <v>1</v>
      </c>
      <c r="AE100" s="167"/>
      <c r="AF100" s="167">
        <v>1</v>
      </c>
      <c r="AG100" s="167"/>
      <c r="AH100" s="167">
        <v>1</v>
      </c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67">
        <v>2</v>
      </c>
      <c r="F101" s="167"/>
      <c r="G101" s="166">
        <v>2</v>
      </c>
      <c r="H101" s="166"/>
      <c r="I101" s="166"/>
      <c r="J101" s="166"/>
      <c r="K101" s="166"/>
      <c r="L101" s="167"/>
      <c r="M101" s="167"/>
      <c r="N101" s="167"/>
      <c r="O101" s="167">
        <v>2</v>
      </c>
      <c r="P101" s="167">
        <v>1</v>
      </c>
      <c r="Q101" s="167">
        <v>1</v>
      </c>
      <c r="R101" s="167"/>
      <c r="S101" s="167"/>
      <c r="T101" s="167"/>
      <c r="U101" s="167"/>
      <c r="V101" s="167"/>
      <c r="W101" s="167"/>
      <c r="X101" s="167"/>
      <c r="Y101" s="167">
        <v>2</v>
      </c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71">
        <f t="shared" ref="E102:AS102" si="8">SUM(E103:E105)</f>
        <v>0</v>
      </c>
      <c r="F102" s="171">
        <f t="shared" si="8"/>
        <v>0</v>
      </c>
      <c r="G102" s="171">
        <f t="shared" si="8"/>
        <v>0</v>
      </c>
      <c r="H102" s="171">
        <f t="shared" si="8"/>
        <v>0</v>
      </c>
      <c r="I102" s="171">
        <f t="shared" si="8"/>
        <v>0</v>
      </c>
      <c r="J102" s="171">
        <f t="shared" si="8"/>
        <v>0</v>
      </c>
      <c r="K102" s="171">
        <f t="shared" si="8"/>
        <v>0</v>
      </c>
      <c r="L102" s="171">
        <f t="shared" si="8"/>
        <v>0</v>
      </c>
      <c r="M102" s="171">
        <f t="shared" si="8"/>
        <v>0</v>
      </c>
      <c r="N102" s="171">
        <f t="shared" si="8"/>
        <v>0</v>
      </c>
      <c r="O102" s="171">
        <f t="shared" si="8"/>
        <v>0</v>
      </c>
      <c r="P102" s="171">
        <f t="shared" si="8"/>
        <v>0</v>
      </c>
      <c r="Q102" s="171">
        <f t="shared" si="8"/>
        <v>0</v>
      </c>
      <c r="R102" s="171">
        <f t="shared" si="8"/>
        <v>0</v>
      </c>
      <c r="S102" s="171">
        <f t="shared" si="8"/>
        <v>0</v>
      </c>
      <c r="T102" s="171">
        <f t="shared" si="8"/>
        <v>0</v>
      </c>
      <c r="U102" s="171">
        <f t="shared" si="8"/>
        <v>0</v>
      </c>
      <c r="V102" s="171">
        <f t="shared" si="8"/>
        <v>0</v>
      </c>
      <c r="W102" s="171">
        <f t="shared" si="8"/>
        <v>0</v>
      </c>
      <c r="X102" s="171">
        <f t="shared" si="8"/>
        <v>0</v>
      </c>
      <c r="Y102" s="171">
        <f t="shared" si="8"/>
        <v>0</v>
      </c>
      <c r="Z102" s="171">
        <f t="shared" si="8"/>
        <v>0</v>
      </c>
      <c r="AA102" s="171">
        <f t="shared" si="8"/>
        <v>0</v>
      </c>
      <c r="AB102" s="171">
        <f t="shared" si="8"/>
        <v>0</v>
      </c>
      <c r="AC102" s="171">
        <f t="shared" si="8"/>
        <v>0</v>
      </c>
      <c r="AD102" s="171">
        <f t="shared" si="8"/>
        <v>0</v>
      </c>
      <c r="AE102" s="171">
        <f t="shared" si="8"/>
        <v>0</v>
      </c>
      <c r="AF102" s="171">
        <f t="shared" si="8"/>
        <v>0</v>
      </c>
      <c r="AG102" s="171">
        <f t="shared" si="8"/>
        <v>0</v>
      </c>
      <c r="AH102" s="171">
        <f t="shared" si="8"/>
        <v>0</v>
      </c>
      <c r="AI102" s="171">
        <f t="shared" si="8"/>
        <v>0</v>
      </c>
      <c r="AJ102" s="171">
        <f t="shared" si="8"/>
        <v>0</v>
      </c>
      <c r="AK102" s="171">
        <f t="shared" si="8"/>
        <v>0</v>
      </c>
      <c r="AL102" s="171">
        <f t="shared" si="8"/>
        <v>0</v>
      </c>
      <c r="AM102" s="171">
        <f t="shared" si="8"/>
        <v>0</v>
      </c>
      <c r="AN102" s="171">
        <f t="shared" si="8"/>
        <v>0</v>
      </c>
      <c r="AO102" s="171">
        <f t="shared" si="8"/>
        <v>0</v>
      </c>
      <c r="AP102" s="171">
        <f t="shared" si="8"/>
        <v>0</v>
      </c>
      <c r="AQ102" s="171">
        <f t="shared" si="8"/>
        <v>0</v>
      </c>
      <c r="AR102" s="171">
        <f t="shared" si="8"/>
        <v>0</v>
      </c>
      <c r="AS102" s="171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</row>
    <row r="106" spans="1:45" s="110" customFormat="1" ht="60" customHeight="1" x14ac:dyDescent="0.2">
      <c r="A106" s="2" t="s">
        <v>192</v>
      </c>
      <c r="B106" s="232" t="s">
        <v>193</v>
      </c>
      <c r="C106" s="233"/>
      <c r="D106" s="233"/>
      <c r="E106" s="171">
        <f t="shared" ref="E106:AS106" si="9">SUM(E107:E114)</f>
        <v>456</v>
      </c>
      <c r="F106" s="171">
        <f t="shared" si="9"/>
        <v>110</v>
      </c>
      <c r="G106" s="171">
        <f t="shared" si="9"/>
        <v>345</v>
      </c>
      <c r="H106" s="171">
        <f t="shared" si="9"/>
        <v>1</v>
      </c>
      <c r="I106" s="171">
        <f t="shared" si="9"/>
        <v>0</v>
      </c>
      <c r="J106" s="171">
        <f t="shared" si="9"/>
        <v>1833</v>
      </c>
      <c r="K106" s="171">
        <f t="shared" si="9"/>
        <v>1780</v>
      </c>
      <c r="L106" s="171">
        <f t="shared" si="9"/>
        <v>52</v>
      </c>
      <c r="M106" s="171">
        <f t="shared" si="9"/>
        <v>1</v>
      </c>
      <c r="N106" s="171">
        <f t="shared" si="9"/>
        <v>53</v>
      </c>
      <c r="O106" s="171">
        <f t="shared" si="9"/>
        <v>1058</v>
      </c>
      <c r="P106" s="171">
        <f t="shared" si="9"/>
        <v>915</v>
      </c>
      <c r="Q106" s="171">
        <f t="shared" si="9"/>
        <v>73</v>
      </c>
      <c r="R106" s="171">
        <f t="shared" si="9"/>
        <v>11</v>
      </c>
      <c r="S106" s="171">
        <f t="shared" si="9"/>
        <v>0</v>
      </c>
      <c r="T106" s="171">
        <f t="shared" si="9"/>
        <v>59</v>
      </c>
      <c r="U106" s="171">
        <f t="shared" si="9"/>
        <v>4</v>
      </c>
      <c r="V106" s="171">
        <f t="shared" si="9"/>
        <v>52</v>
      </c>
      <c r="W106" s="171">
        <f t="shared" si="9"/>
        <v>3</v>
      </c>
      <c r="X106" s="171">
        <f t="shared" si="9"/>
        <v>4</v>
      </c>
      <c r="Y106" s="171">
        <f t="shared" si="9"/>
        <v>1062</v>
      </c>
      <c r="Z106" s="171">
        <f t="shared" si="9"/>
        <v>0</v>
      </c>
      <c r="AA106" s="171">
        <f t="shared" si="9"/>
        <v>13</v>
      </c>
      <c r="AB106" s="171">
        <f t="shared" si="9"/>
        <v>1120</v>
      </c>
      <c r="AC106" s="171">
        <f t="shared" si="9"/>
        <v>29</v>
      </c>
      <c r="AD106" s="171">
        <f t="shared" si="9"/>
        <v>14</v>
      </c>
      <c r="AE106" s="171">
        <f t="shared" si="9"/>
        <v>1</v>
      </c>
      <c r="AF106" s="171">
        <f t="shared" si="9"/>
        <v>15</v>
      </c>
      <c r="AG106" s="171">
        <f t="shared" si="9"/>
        <v>2</v>
      </c>
      <c r="AH106" s="171">
        <f t="shared" si="9"/>
        <v>13</v>
      </c>
      <c r="AI106" s="171">
        <f t="shared" si="9"/>
        <v>0</v>
      </c>
      <c r="AJ106" s="171">
        <f t="shared" si="9"/>
        <v>3</v>
      </c>
      <c r="AK106" s="171">
        <f t="shared" si="9"/>
        <v>1</v>
      </c>
      <c r="AL106" s="171">
        <f t="shared" si="9"/>
        <v>0</v>
      </c>
      <c r="AM106" s="171">
        <f t="shared" si="9"/>
        <v>1</v>
      </c>
      <c r="AN106" s="171">
        <f t="shared" si="9"/>
        <v>0</v>
      </c>
      <c r="AO106" s="171">
        <f t="shared" si="9"/>
        <v>1</v>
      </c>
      <c r="AP106" s="171">
        <f t="shared" si="9"/>
        <v>0</v>
      </c>
      <c r="AQ106" s="171">
        <f t="shared" si="9"/>
        <v>0</v>
      </c>
      <c r="AR106" s="171">
        <f t="shared" si="9"/>
        <v>0</v>
      </c>
      <c r="AS106" s="171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67">
        <v>442</v>
      </c>
      <c r="F107" s="167">
        <v>109</v>
      </c>
      <c r="G107" s="165">
        <v>332</v>
      </c>
      <c r="H107" s="165">
        <v>1</v>
      </c>
      <c r="I107" s="165"/>
      <c r="J107" s="166">
        <v>1818</v>
      </c>
      <c r="K107" s="166">
        <v>1765</v>
      </c>
      <c r="L107" s="167">
        <v>52</v>
      </c>
      <c r="M107" s="167">
        <v>1</v>
      </c>
      <c r="N107" s="167">
        <v>53</v>
      </c>
      <c r="O107" s="167">
        <v>1054</v>
      </c>
      <c r="P107" s="167">
        <v>914</v>
      </c>
      <c r="Q107" s="167">
        <v>72</v>
      </c>
      <c r="R107" s="167">
        <v>9</v>
      </c>
      <c r="S107" s="167"/>
      <c r="T107" s="167">
        <v>59</v>
      </c>
      <c r="U107" s="167">
        <v>4</v>
      </c>
      <c r="V107" s="167">
        <v>52</v>
      </c>
      <c r="W107" s="167">
        <v>3</v>
      </c>
      <c r="X107" s="167">
        <v>4</v>
      </c>
      <c r="Y107" s="167">
        <v>1058</v>
      </c>
      <c r="Z107" s="167"/>
      <c r="AA107" s="167">
        <v>10</v>
      </c>
      <c r="AB107" s="167">
        <v>1095</v>
      </c>
      <c r="AC107" s="167">
        <v>26</v>
      </c>
      <c r="AD107" s="170">
        <v>11</v>
      </c>
      <c r="AE107" s="170">
        <v>1</v>
      </c>
      <c r="AF107" s="170">
        <v>12</v>
      </c>
      <c r="AG107" s="170">
        <v>2</v>
      </c>
      <c r="AH107" s="170">
        <v>10</v>
      </c>
      <c r="AI107" s="170"/>
      <c r="AJ107" s="170">
        <v>2</v>
      </c>
      <c r="AK107" s="170"/>
      <c r="AL107" s="167"/>
      <c r="AM107" s="167"/>
      <c r="AN107" s="167"/>
      <c r="AO107" s="167"/>
      <c r="AP107" s="167"/>
      <c r="AQ107" s="167"/>
      <c r="AR107" s="167"/>
      <c r="AS107" s="16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67"/>
      <c r="F108" s="167"/>
      <c r="G108" s="165"/>
      <c r="H108" s="165"/>
      <c r="I108" s="165"/>
      <c r="J108" s="166"/>
      <c r="K108" s="166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70"/>
      <c r="AE108" s="170"/>
      <c r="AF108" s="170"/>
      <c r="AG108" s="170"/>
      <c r="AH108" s="170"/>
      <c r="AI108" s="170"/>
      <c r="AJ108" s="170"/>
      <c r="AK108" s="170"/>
      <c r="AL108" s="167"/>
      <c r="AM108" s="167"/>
      <c r="AN108" s="167"/>
      <c r="AO108" s="167"/>
      <c r="AP108" s="167"/>
      <c r="AQ108" s="167"/>
      <c r="AR108" s="167"/>
      <c r="AS108" s="16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67">
        <v>5</v>
      </c>
      <c r="F109" s="167"/>
      <c r="G109" s="165">
        <v>5</v>
      </c>
      <c r="H109" s="165"/>
      <c r="I109" s="165"/>
      <c r="J109" s="166">
        <v>12</v>
      </c>
      <c r="K109" s="166">
        <v>12</v>
      </c>
      <c r="L109" s="167"/>
      <c r="M109" s="167"/>
      <c r="N109" s="167"/>
      <c r="O109" s="167">
        <v>4</v>
      </c>
      <c r="P109" s="167">
        <v>1</v>
      </c>
      <c r="Q109" s="167">
        <v>1</v>
      </c>
      <c r="R109" s="167">
        <v>2</v>
      </c>
      <c r="S109" s="167"/>
      <c r="T109" s="167"/>
      <c r="U109" s="167"/>
      <c r="V109" s="167"/>
      <c r="W109" s="167"/>
      <c r="X109" s="167"/>
      <c r="Y109" s="167">
        <v>4</v>
      </c>
      <c r="Z109" s="167"/>
      <c r="AA109" s="167">
        <v>2</v>
      </c>
      <c r="AB109" s="167">
        <v>13</v>
      </c>
      <c r="AC109" s="167">
        <v>2</v>
      </c>
      <c r="AD109" s="170">
        <v>3</v>
      </c>
      <c r="AE109" s="170"/>
      <c r="AF109" s="170">
        <v>3</v>
      </c>
      <c r="AG109" s="170"/>
      <c r="AH109" s="170">
        <v>3</v>
      </c>
      <c r="AI109" s="170"/>
      <c r="AJ109" s="170">
        <v>1</v>
      </c>
      <c r="AK109" s="170">
        <v>1</v>
      </c>
      <c r="AL109" s="167"/>
      <c r="AM109" s="167">
        <v>1</v>
      </c>
      <c r="AN109" s="167"/>
      <c r="AO109" s="167">
        <v>1</v>
      </c>
      <c r="AP109" s="167"/>
      <c r="AQ109" s="167"/>
      <c r="AR109" s="167"/>
      <c r="AS109" s="16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67">
        <v>2</v>
      </c>
      <c r="F110" s="167">
        <v>1</v>
      </c>
      <c r="G110" s="165">
        <v>1</v>
      </c>
      <c r="H110" s="165"/>
      <c r="I110" s="165"/>
      <c r="J110" s="166"/>
      <c r="K110" s="166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>
        <v>2</v>
      </c>
      <c r="AC110" s="167"/>
      <c r="AD110" s="170"/>
      <c r="AE110" s="170"/>
      <c r="AF110" s="170"/>
      <c r="AG110" s="170"/>
      <c r="AH110" s="170"/>
      <c r="AI110" s="170"/>
      <c r="AJ110" s="170"/>
      <c r="AK110" s="170"/>
      <c r="AL110" s="167"/>
      <c r="AM110" s="167"/>
      <c r="AN110" s="167"/>
      <c r="AO110" s="167"/>
      <c r="AP110" s="167"/>
      <c r="AQ110" s="167"/>
      <c r="AR110" s="167"/>
      <c r="AS110" s="16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67">
        <v>1</v>
      </c>
      <c r="F111" s="167"/>
      <c r="G111" s="165">
        <v>1</v>
      </c>
      <c r="H111" s="165"/>
      <c r="I111" s="165"/>
      <c r="J111" s="166"/>
      <c r="K111" s="166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>
        <v>1</v>
      </c>
      <c r="AC111" s="167"/>
      <c r="AD111" s="170"/>
      <c r="AE111" s="170"/>
      <c r="AF111" s="170"/>
      <c r="AG111" s="170"/>
      <c r="AH111" s="170"/>
      <c r="AI111" s="170"/>
      <c r="AJ111" s="170"/>
      <c r="AK111" s="170"/>
      <c r="AL111" s="167"/>
      <c r="AM111" s="167"/>
      <c r="AN111" s="167"/>
      <c r="AO111" s="167"/>
      <c r="AP111" s="167"/>
      <c r="AQ111" s="167"/>
      <c r="AR111" s="167"/>
      <c r="AS111" s="16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67">
        <v>2</v>
      </c>
      <c r="F112" s="167"/>
      <c r="G112" s="165">
        <v>2</v>
      </c>
      <c r="H112" s="165"/>
      <c r="I112" s="165"/>
      <c r="J112" s="166">
        <v>1</v>
      </c>
      <c r="K112" s="166">
        <v>1</v>
      </c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>
        <v>3</v>
      </c>
      <c r="AC112" s="167"/>
      <c r="AD112" s="170"/>
      <c r="AE112" s="170"/>
      <c r="AF112" s="170"/>
      <c r="AG112" s="170"/>
      <c r="AH112" s="170"/>
      <c r="AI112" s="170"/>
      <c r="AJ112" s="170"/>
      <c r="AK112" s="170"/>
      <c r="AL112" s="167"/>
      <c r="AM112" s="167"/>
      <c r="AN112" s="167"/>
      <c r="AO112" s="167"/>
      <c r="AP112" s="167"/>
      <c r="AQ112" s="167"/>
      <c r="AR112" s="167"/>
      <c r="AS112" s="16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67"/>
      <c r="F113" s="167"/>
      <c r="G113" s="165"/>
      <c r="H113" s="165"/>
      <c r="I113" s="165"/>
      <c r="J113" s="166"/>
      <c r="K113" s="166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70"/>
      <c r="AE113" s="170"/>
      <c r="AF113" s="170"/>
      <c r="AG113" s="170"/>
      <c r="AH113" s="170"/>
      <c r="AI113" s="170"/>
      <c r="AJ113" s="170"/>
      <c r="AK113" s="170"/>
      <c r="AL113" s="167"/>
      <c r="AM113" s="167"/>
      <c r="AN113" s="167"/>
      <c r="AO113" s="167"/>
      <c r="AP113" s="167"/>
      <c r="AQ113" s="167"/>
      <c r="AR113" s="167"/>
      <c r="AS113" s="16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67">
        <v>4</v>
      </c>
      <c r="F114" s="167"/>
      <c r="G114" s="165">
        <v>4</v>
      </c>
      <c r="H114" s="165"/>
      <c r="I114" s="165"/>
      <c r="J114" s="166">
        <v>2</v>
      </c>
      <c r="K114" s="166">
        <v>2</v>
      </c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>
        <v>1</v>
      </c>
      <c r="AB114" s="167">
        <v>6</v>
      </c>
      <c r="AC114" s="167">
        <v>1</v>
      </c>
      <c r="AD114" s="170"/>
      <c r="AE114" s="170"/>
      <c r="AF114" s="170"/>
      <c r="AG114" s="170"/>
      <c r="AH114" s="170"/>
      <c r="AI114" s="170"/>
      <c r="AJ114" s="170"/>
      <c r="AK114" s="170"/>
      <c r="AL114" s="167"/>
      <c r="AM114" s="167"/>
      <c r="AN114" s="167"/>
      <c r="AO114" s="167"/>
      <c r="AP114" s="167"/>
      <c r="AQ114" s="167"/>
      <c r="AR114" s="167"/>
      <c r="AS114" s="167"/>
    </row>
    <row r="115" spans="1:45" s="110" customFormat="1" ht="63.75" customHeight="1" x14ac:dyDescent="0.2">
      <c r="A115" s="2" t="s">
        <v>209</v>
      </c>
      <c r="B115" s="232" t="s">
        <v>210</v>
      </c>
      <c r="C115" s="233"/>
      <c r="D115" s="233"/>
      <c r="E115" s="171">
        <f t="shared" ref="E115:AS115" si="10">SUM(E116:E119)</f>
        <v>12</v>
      </c>
      <c r="F115" s="171">
        <f t="shared" si="10"/>
        <v>0</v>
      </c>
      <c r="G115" s="171">
        <f t="shared" si="10"/>
        <v>12</v>
      </c>
      <c r="H115" s="171">
        <f t="shared" si="10"/>
        <v>0</v>
      </c>
      <c r="I115" s="171">
        <f t="shared" si="10"/>
        <v>0</v>
      </c>
      <c r="J115" s="171">
        <f t="shared" si="10"/>
        <v>17</v>
      </c>
      <c r="K115" s="171">
        <f t="shared" si="10"/>
        <v>16</v>
      </c>
      <c r="L115" s="171">
        <f t="shared" si="10"/>
        <v>1</v>
      </c>
      <c r="M115" s="171">
        <f t="shared" si="10"/>
        <v>0</v>
      </c>
      <c r="N115" s="171">
        <f t="shared" si="10"/>
        <v>1</v>
      </c>
      <c r="O115" s="171">
        <f t="shared" si="10"/>
        <v>3</v>
      </c>
      <c r="P115" s="171">
        <f t="shared" si="10"/>
        <v>0</v>
      </c>
      <c r="Q115" s="171">
        <f t="shared" si="10"/>
        <v>1</v>
      </c>
      <c r="R115" s="171">
        <f t="shared" si="10"/>
        <v>2</v>
      </c>
      <c r="S115" s="171">
        <f t="shared" si="10"/>
        <v>0</v>
      </c>
      <c r="T115" s="171">
        <f t="shared" si="10"/>
        <v>0</v>
      </c>
      <c r="U115" s="171">
        <f t="shared" si="10"/>
        <v>0</v>
      </c>
      <c r="V115" s="171">
        <f t="shared" si="10"/>
        <v>0</v>
      </c>
      <c r="W115" s="171">
        <f t="shared" si="10"/>
        <v>0</v>
      </c>
      <c r="X115" s="171">
        <f t="shared" si="10"/>
        <v>2</v>
      </c>
      <c r="Y115" s="171">
        <f t="shared" si="10"/>
        <v>5</v>
      </c>
      <c r="Z115" s="171">
        <f t="shared" si="10"/>
        <v>0</v>
      </c>
      <c r="AA115" s="171">
        <f t="shared" si="10"/>
        <v>1</v>
      </c>
      <c r="AB115" s="171">
        <f t="shared" si="10"/>
        <v>22</v>
      </c>
      <c r="AC115" s="171">
        <f t="shared" si="10"/>
        <v>1</v>
      </c>
      <c r="AD115" s="171">
        <f t="shared" si="10"/>
        <v>2</v>
      </c>
      <c r="AE115" s="171">
        <f t="shared" si="10"/>
        <v>0</v>
      </c>
      <c r="AF115" s="171">
        <f t="shared" si="10"/>
        <v>2</v>
      </c>
      <c r="AG115" s="171">
        <f t="shared" si="10"/>
        <v>1</v>
      </c>
      <c r="AH115" s="171">
        <f t="shared" si="10"/>
        <v>1</v>
      </c>
      <c r="AI115" s="171">
        <f t="shared" si="10"/>
        <v>0</v>
      </c>
      <c r="AJ115" s="171">
        <f t="shared" si="10"/>
        <v>1</v>
      </c>
      <c r="AK115" s="171">
        <f t="shared" si="10"/>
        <v>0</v>
      </c>
      <c r="AL115" s="171">
        <f t="shared" si="10"/>
        <v>0</v>
      </c>
      <c r="AM115" s="171">
        <f t="shared" si="10"/>
        <v>0</v>
      </c>
      <c r="AN115" s="171">
        <f t="shared" si="10"/>
        <v>0</v>
      </c>
      <c r="AO115" s="171">
        <f t="shared" si="10"/>
        <v>0</v>
      </c>
      <c r="AP115" s="171">
        <f t="shared" si="10"/>
        <v>0</v>
      </c>
      <c r="AQ115" s="171">
        <f t="shared" si="10"/>
        <v>0</v>
      </c>
      <c r="AR115" s="171">
        <f t="shared" si="10"/>
        <v>0</v>
      </c>
      <c r="AS115" s="171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67">
        <v>8</v>
      </c>
      <c r="F116" s="166"/>
      <c r="G116" s="166">
        <v>8</v>
      </c>
      <c r="H116" s="166"/>
      <c r="I116" s="166"/>
      <c r="J116" s="166">
        <v>12</v>
      </c>
      <c r="K116" s="166">
        <v>11</v>
      </c>
      <c r="L116" s="166">
        <v>1</v>
      </c>
      <c r="M116" s="166"/>
      <c r="N116" s="166"/>
      <c r="O116" s="166">
        <v>1</v>
      </c>
      <c r="P116" s="166"/>
      <c r="Q116" s="166"/>
      <c r="R116" s="166">
        <v>1</v>
      </c>
      <c r="S116" s="166"/>
      <c r="T116" s="166"/>
      <c r="U116" s="166"/>
      <c r="V116" s="166"/>
      <c r="W116" s="166"/>
      <c r="X116" s="166">
        <v>1</v>
      </c>
      <c r="Y116" s="166">
        <v>2</v>
      </c>
      <c r="Z116" s="166"/>
      <c r="AA116" s="166">
        <v>1</v>
      </c>
      <c r="AB116" s="166">
        <v>17</v>
      </c>
      <c r="AC116" s="166">
        <v>1</v>
      </c>
      <c r="AD116" s="166">
        <v>1</v>
      </c>
      <c r="AE116" s="166"/>
      <c r="AF116" s="166">
        <v>1</v>
      </c>
      <c r="AG116" s="166"/>
      <c r="AH116" s="166">
        <v>1</v>
      </c>
      <c r="AI116" s="166"/>
      <c r="AJ116" s="166">
        <v>1</v>
      </c>
      <c r="AK116" s="166"/>
      <c r="AL116" s="166"/>
      <c r="AM116" s="166"/>
      <c r="AN116" s="166"/>
      <c r="AO116" s="166"/>
      <c r="AP116" s="166"/>
      <c r="AQ116" s="166"/>
      <c r="AR116" s="166"/>
      <c r="AS116" s="166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67"/>
      <c r="F117" s="166"/>
      <c r="G117" s="166"/>
      <c r="H117" s="166"/>
      <c r="I117" s="166"/>
      <c r="J117" s="166">
        <v>1</v>
      </c>
      <c r="K117" s="166">
        <v>1</v>
      </c>
      <c r="L117" s="166"/>
      <c r="M117" s="166"/>
      <c r="N117" s="166">
        <v>1</v>
      </c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67">
        <v>3</v>
      </c>
      <c r="F118" s="166"/>
      <c r="G118" s="166">
        <v>3</v>
      </c>
      <c r="H118" s="166"/>
      <c r="I118" s="166"/>
      <c r="J118" s="166">
        <v>3</v>
      </c>
      <c r="K118" s="166">
        <v>3</v>
      </c>
      <c r="L118" s="166"/>
      <c r="M118" s="166"/>
      <c r="N118" s="166"/>
      <c r="O118" s="166">
        <v>1</v>
      </c>
      <c r="P118" s="166"/>
      <c r="Q118" s="166">
        <v>1</v>
      </c>
      <c r="R118" s="166"/>
      <c r="S118" s="166"/>
      <c r="T118" s="166"/>
      <c r="U118" s="166"/>
      <c r="V118" s="166"/>
      <c r="W118" s="166"/>
      <c r="X118" s="166">
        <v>1</v>
      </c>
      <c r="Y118" s="166">
        <v>2</v>
      </c>
      <c r="Z118" s="166"/>
      <c r="AA118" s="166"/>
      <c r="AB118" s="123">
        <v>4</v>
      </c>
      <c r="AC118" s="166"/>
      <c r="AD118" s="169">
        <v>1</v>
      </c>
      <c r="AE118" s="169"/>
      <c r="AF118" s="169">
        <v>1</v>
      </c>
      <c r="AG118" s="169">
        <v>1</v>
      </c>
      <c r="AH118" s="169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67">
        <v>1</v>
      </c>
      <c r="F119" s="166"/>
      <c r="G119" s="166">
        <v>1</v>
      </c>
      <c r="H119" s="166"/>
      <c r="I119" s="166"/>
      <c r="J119" s="166">
        <v>1</v>
      </c>
      <c r="K119" s="166">
        <v>1</v>
      </c>
      <c r="L119" s="166"/>
      <c r="M119" s="166"/>
      <c r="N119" s="166"/>
      <c r="O119" s="166">
        <v>1</v>
      </c>
      <c r="P119" s="166"/>
      <c r="Q119" s="166"/>
      <c r="R119" s="166">
        <v>1</v>
      </c>
      <c r="S119" s="166"/>
      <c r="T119" s="166"/>
      <c r="U119" s="166"/>
      <c r="V119" s="166"/>
      <c r="W119" s="166"/>
      <c r="X119" s="166"/>
      <c r="Y119" s="166">
        <v>1</v>
      </c>
      <c r="Z119" s="166"/>
      <c r="AA119" s="166"/>
      <c r="AB119" s="166">
        <v>1</v>
      </c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3"/>
      <c r="E120" s="172">
        <f t="shared" ref="E120:AS120" si="11">SUM(E121:E122)</f>
        <v>1</v>
      </c>
      <c r="F120" s="172">
        <f t="shared" si="11"/>
        <v>0</v>
      </c>
      <c r="G120" s="172">
        <f t="shared" si="11"/>
        <v>1</v>
      </c>
      <c r="H120" s="172">
        <f t="shared" si="11"/>
        <v>0</v>
      </c>
      <c r="I120" s="172">
        <f t="shared" si="11"/>
        <v>0</v>
      </c>
      <c r="J120" s="172">
        <f t="shared" si="11"/>
        <v>0</v>
      </c>
      <c r="K120" s="172">
        <f t="shared" si="11"/>
        <v>0</v>
      </c>
      <c r="L120" s="172">
        <f t="shared" si="11"/>
        <v>0</v>
      </c>
      <c r="M120" s="172">
        <f t="shared" si="11"/>
        <v>0</v>
      </c>
      <c r="N120" s="172">
        <f t="shared" si="11"/>
        <v>0</v>
      </c>
      <c r="O120" s="172">
        <f t="shared" si="11"/>
        <v>0</v>
      </c>
      <c r="P120" s="172">
        <f t="shared" si="11"/>
        <v>0</v>
      </c>
      <c r="Q120" s="172">
        <f t="shared" si="11"/>
        <v>0</v>
      </c>
      <c r="R120" s="172">
        <f t="shared" si="11"/>
        <v>0</v>
      </c>
      <c r="S120" s="172">
        <f t="shared" si="11"/>
        <v>0</v>
      </c>
      <c r="T120" s="172">
        <f t="shared" si="11"/>
        <v>0</v>
      </c>
      <c r="U120" s="172">
        <f t="shared" si="11"/>
        <v>0</v>
      </c>
      <c r="V120" s="172">
        <f t="shared" si="11"/>
        <v>0</v>
      </c>
      <c r="W120" s="172">
        <f t="shared" si="11"/>
        <v>0</v>
      </c>
      <c r="X120" s="172">
        <f t="shared" si="11"/>
        <v>0</v>
      </c>
      <c r="Y120" s="172">
        <f t="shared" si="11"/>
        <v>0</v>
      </c>
      <c r="Z120" s="172">
        <f t="shared" si="11"/>
        <v>0</v>
      </c>
      <c r="AA120" s="172">
        <f t="shared" si="11"/>
        <v>0</v>
      </c>
      <c r="AB120" s="172">
        <f t="shared" si="11"/>
        <v>1</v>
      </c>
      <c r="AC120" s="172">
        <f t="shared" si="11"/>
        <v>0</v>
      </c>
      <c r="AD120" s="172">
        <f t="shared" si="11"/>
        <v>0</v>
      </c>
      <c r="AE120" s="172">
        <f t="shared" si="11"/>
        <v>0</v>
      </c>
      <c r="AF120" s="172">
        <f t="shared" si="11"/>
        <v>0</v>
      </c>
      <c r="AG120" s="172">
        <f t="shared" si="11"/>
        <v>0</v>
      </c>
      <c r="AH120" s="172">
        <f t="shared" si="11"/>
        <v>0</v>
      </c>
      <c r="AI120" s="172">
        <f t="shared" si="11"/>
        <v>0</v>
      </c>
      <c r="AJ120" s="172">
        <f t="shared" si="11"/>
        <v>0</v>
      </c>
      <c r="AK120" s="172">
        <f t="shared" si="11"/>
        <v>0</v>
      </c>
      <c r="AL120" s="172">
        <f t="shared" si="11"/>
        <v>0</v>
      </c>
      <c r="AM120" s="172">
        <f t="shared" si="11"/>
        <v>0</v>
      </c>
      <c r="AN120" s="172">
        <f t="shared" si="11"/>
        <v>0</v>
      </c>
      <c r="AO120" s="172">
        <f t="shared" si="11"/>
        <v>0</v>
      </c>
      <c r="AP120" s="172">
        <f t="shared" si="11"/>
        <v>0</v>
      </c>
      <c r="AQ120" s="172">
        <f t="shared" si="11"/>
        <v>0</v>
      </c>
      <c r="AR120" s="172">
        <f t="shared" si="11"/>
        <v>0</v>
      </c>
      <c r="AS120" s="172">
        <f t="shared" si="11"/>
        <v>0</v>
      </c>
    </row>
    <row r="121" spans="1:45" ht="60.75" customHeight="1" x14ac:dyDescent="0.2">
      <c r="A121" s="3" t="s">
        <v>252</v>
      </c>
      <c r="B121" s="235" t="s">
        <v>255</v>
      </c>
      <c r="C121" s="236"/>
      <c r="D121" s="23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</row>
    <row r="122" spans="1:45" ht="66" customHeight="1" x14ac:dyDescent="0.2">
      <c r="A122" s="3" t="s">
        <v>253</v>
      </c>
      <c r="B122" s="235" t="s">
        <v>256</v>
      </c>
      <c r="C122" s="236"/>
      <c r="D122" s="236"/>
      <c r="E122" s="166">
        <v>1</v>
      </c>
      <c r="F122" s="166"/>
      <c r="G122" s="166">
        <v>1</v>
      </c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>
        <v>1</v>
      </c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73">
        <v>35</v>
      </c>
      <c r="F123" s="173">
        <v>3</v>
      </c>
      <c r="G123" s="172">
        <v>31</v>
      </c>
      <c r="H123" s="172">
        <v>1</v>
      </c>
      <c r="I123" s="172"/>
      <c r="J123" s="172">
        <v>30</v>
      </c>
      <c r="K123" s="172">
        <v>28</v>
      </c>
      <c r="L123" s="173">
        <v>2</v>
      </c>
      <c r="M123" s="173"/>
      <c r="N123" s="173">
        <v>1</v>
      </c>
      <c r="O123" s="173">
        <v>17</v>
      </c>
      <c r="P123" s="173">
        <v>9</v>
      </c>
      <c r="Q123" s="173"/>
      <c r="R123" s="173">
        <v>6</v>
      </c>
      <c r="S123" s="173"/>
      <c r="T123" s="173">
        <v>2</v>
      </c>
      <c r="U123" s="173"/>
      <c r="V123" s="173">
        <v>2</v>
      </c>
      <c r="W123" s="173"/>
      <c r="X123" s="173">
        <v>1</v>
      </c>
      <c r="Y123" s="173">
        <v>18</v>
      </c>
      <c r="Z123" s="173"/>
      <c r="AA123" s="173">
        <v>6</v>
      </c>
      <c r="AB123" s="173">
        <v>43</v>
      </c>
      <c r="AC123" s="173">
        <v>8</v>
      </c>
      <c r="AD123" s="173">
        <v>1</v>
      </c>
      <c r="AE123" s="173"/>
      <c r="AF123" s="173">
        <v>1</v>
      </c>
      <c r="AG123" s="173"/>
      <c r="AH123" s="173">
        <v>1</v>
      </c>
      <c r="AI123" s="173"/>
      <c r="AJ123" s="173">
        <v>1</v>
      </c>
      <c r="AK123" s="173"/>
      <c r="AL123" s="173"/>
      <c r="AM123" s="173"/>
      <c r="AN123" s="173"/>
      <c r="AO123" s="173"/>
      <c r="AP123" s="173"/>
      <c r="AQ123" s="173"/>
      <c r="AR123" s="173"/>
      <c r="AS123" s="173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74">
        <f t="shared" ref="E124:AS124" si="12">E9+E29+E41+E49+E63+E70+E77+E80+E102+E106+E115+E120+E123</f>
        <v>729</v>
      </c>
      <c r="F124" s="174">
        <f t="shared" si="12"/>
        <v>162</v>
      </c>
      <c r="G124" s="174">
        <f t="shared" si="12"/>
        <v>564</v>
      </c>
      <c r="H124" s="174">
        <f t="shared" si="12"/>
        <v>3</v>
      </c>
      <c r="I124" s="174">
        <f t="shared" si="12"/>
        <v>0</v>
      </c>
      <c r="J124" s="174">
        <f t="shared" si="12"/>
        <v>2082</v>
      </c>
      <c r="K124" s="174">
        <f t="shared" si="12"/>
        <v>2001</v>
      </c>
      <c r="L124" s="174">
        <f t="shared" si="12"/>
        <v>77</v>
      </c>
      <c r="M124" s="174">
        <f t="shared" si="12"/>
        <v>4</v>
      </c>
      <c r="N124" s="174">
        <f t="shared" si="12"/>
        <v>60</v>
      </c>
      <c r="O124" s="174">
        <f t="shared" si="12"/>
        <v>1178</v>
      </c>
      <c r="P124" s="174">
        <f t="shared" si="12"/>
        <v>976</v>
      </c>
      <c r="Q124" s="174">
        <f t="shared" si="12"/>
        <v>84</v>
      </c>
      <c r="R124" s="174">
        <f t="shared" si="12"/>
        <v>37</v>
      </c>
      <c r="S124" s="174">
        <f t="shared" si="12"/>
        <v>1</v>
      </c>
      <c r="T124" s="174">
        <f t="shared" si="12"/>
        <v>80</v>
      </c>
      <c r="U124" s="174">
        <f t="shared" si="12"/>
        <v>7</v>
      </c>
      <c r="V124" s="174">
        <f t="shared" si="12"/>
        <v>66</v>
      </c>
      <c r="W124" s="174">
        <f t="shared" si="12"/>
        <v>7</v>
      </c>
      <c r="X124" s="174">
        <f t="shared" si="12"/>
        <v>12</v>
      </c>
      <c r="Y124" s="174">
        <f t="shared" si="12"/>
        <v>1190</v>
      </c>
      <c r="Z124" s="174">
        <f t="shared" si="12"/>
        <v>2</v>
      </c>
      <c r="AA124" s="174">
        <f t="shared" si="12"/>
        <v>48</v>
      </c>
      <c r="AB124" s="174">
        <f t="shared" si="12"/>
        <v>1475</v>
      </c>
      <c r="AC124" s="174">
        <f t="shared" si="12"/>
        <v>93</v>
      </c>
      <c r="AD124" s="174">
        <f t="shared" si="12"/>
        <v>31</v>
      </c>
      <c r="AE124" s="174">
        <f t="shared" si="12"/>
        <v>5</v>
      </c>
      <c r="AF124" s="174">
        <f t="shared" si="12"/>
        <v>36</v>
      </c>
      <c r="AG124" s="174">
        <f t="shared" si="12"/>
        <v>5</v>
      </c>
      <c r="AH124" s="174">
        <f t="shared" si="12"/>
        <v>31</v>
      </c>
      <c r="AI124" s="174">
        <f t="shared" si="12"/>
        <v>0</v>
      </c>
      <c r="AJ124" s="174">
        <f t="shared" si="12"/>
        <v>14</v>
      </c>
      <c r="AK124" s="174">
        <f t="shared" si="12"/>
        <v>2</v>
      </c>
      <c r="AL124" s="174">
        <f t="shared" si="12"/>
        <v>2</v>
      </c>
      <c r="AM124" s="174">
        <f t="shared" si="12"/>
        <v>4</v>
      </c>
      <c r="AN124" s="174">
        <f t="shared" si="12"/>
        <v>1</v>
      </c>
      <c r="AO124" s="174">
        <f t="shared" si="12"/>
        <v>3</v>
      </c>
      <c r="AP124" s="174">
        <f t="shared" si="12"/>
        <v>0</v>
      </c>
      <c r="AQ124" s="174">
        <f t="shared" si="12"/>
        <v>0</v>
      </c>
      <c r="AR124" s="174">
        <f t="shared" si="12"/>
        <v>0</v>
      </c>
      <c r="AS124" s="174">
        <f t="shared" si="12"/>
        <v>0</v>
      </c>
    </row>
    <row r="127" spans="1:45" x14ac:dyDescent="0.2">
      <c r="E127" s="16" t="s">
        <v>259</v>
      </c>
    </row>
    <row r="128" spans="1:45" x14ac:dyDescent="0.2">
      <c r="B128" s="245"/>
      <c r="C128" s="246"/>
    </row>
    <row r="129" spans="2:3" x14ac:dyDescent="0.2">
      <c r="B129" s="246"/>
      <c r="C129" s="246"/>
    </row>
    <row r="130" spans="2:3" x14ac:dyDescent="0.2">
      <c r="B130" s="246"/>
      <c r="C130" s="246"/>
    </row>
    <row r="131" spans="2:3" x14ac:dyDescent="0.2">
      <c r="B131" s="246"/>
      <c r="C131" s="246"/>
    </row>
    <row r="132" spans="2:3" x14ac:dyDescent="0.2">
      <c r="B132" s="246"/>
      <c r="C132" s="246"/>
    </row>
    <row r="133" spans="2:3" x14ac:dyDescent="0.2">
      <c r="B133" s="246"/>
      <c r="C133" s="246"/>
    </row>
  </sheetData>
  <sheetProtection sheet="1" objects="1" scenarios="1"/>
  <mergeCells count="168">
    <mergeCell ref="O5:Y5"/>
    <mergeCell ref="Z5:Z7"/>
    <mergeCell ref="AA5:AA7"/>
    <mergeCell ref="AB5:AB7"/>
    <mergeCell ref="L6:L7"/>
    <mergeCell ref="M6:M7"/>
    <mergeCell ref="AL6:AL7"/>
    <mergeCell ref="AM6:AM7"/>
    <mergeCell ref="A4:AH4"/>
    <mergeCell ref="K6:K7"/>
    <mergeCell ref="O6:O7"/>
    <mergeCell ref="P6:P7"/>
    <mergeCell ref="Q6:Q7"/>
    <mergeCell ref="R6:R7"/>
    <mergeCell ref="B128:C133"/>
    <mergeCell ref="A1:F1"/>
    <mergeCell ref="G1:AL1"/>
    <mergeCell ref="AM1:AS1"/>
    <mergeCell ref="A2:AH2"/>
    <mergeCell ref="A3:AS3"/>
    <mergeCell ref="A5:D7"/>
    <mergeCell ref="E5:I5"/>
    <mergeCell ref="J5:M5"/>
    <mergeCell ref="B8:D8"/>
    <mergeCell ref="S6:S7"/>
    <mergeCell ref="T6:W6"/>
    <mergeCell ref="X6:X7"/>
    <mergeCell ref="Y6:Y7"/>
    <mergeCell ref="H6:H7"/>
    <mergeCell ref="I6:I7"/>
    <mergeCell ref="J6:J7"/>
    <mergeCell ref="AC5:AC7"/>
    <mergeCell ref="N5:N7"/>
    <mergeCell ref="AN6:AN7"/>
    <mergeCell ref="AD6:AD7"/>
    <mergeCell ref="E6:E7"/>
    <mergeCell ref="F6:F7"/>
    <mergeCell ref="G6:G7"/>
    <mergeCell ref="AS5:AS7"/>
    <mergeCell ref="AQ5:AQ7"/>
    <mergeCell ref="AR5:AR7"/>
    <mergeCell ref="AP5:AP7"/>
    <mergeCell ref="AD5:AH5"/>
    <mergeCell ref="AI5:AI7"/>
    <mergeCell ref="AJ5:AJ7"/>
    <mergeCell ref="AK5:AO5"/>
    <mergeCell ref="AF6:AF7"/>
    <mergeCell ref="AG6:AG7"/>
    <mergeCell ref="AH6:AH7"/>
    <mergeCell ref="AK6:AK7"/>
    <mergeCell ref="AE6:AE7"/>
    <mergeCell ref="AO6:AO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U132"/>
  <sheetViews>
    <sheetView zoomScale="85" zoomScaleNormal="85" workbookViewId="0">
      <pane ySplit="8685" topLeftCell="A122" activePane="bottomLeft"/>
      <selection pane="bottomLeft" activeCell="AO124" sqref="AO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8" width="6.7109375" style="16" customWidth="1"/>
    <col min="39" max="39" width="10.855468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203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203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281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203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203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203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203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203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203" ht="15" x14ac:dyDescent="0.2">
      <c r="A8" s="71"/>
      <c r="B8" s="257"/>
      <c r="C8" s="258"/>
      <c r="D8" s="258"/>
      <c r="E8" s="70">
        <v>1</v>
      </c>
      <c r="F8" s="70">
        <v>2</v>
      </c>
      <c r="G8" s="70">
        <v>3</v>
      </c>
      <c r="H8" s="70">
        <v>4</v>
      </c>
      <c r="I8" s="70">
        <v>5</v>
      </c>
      <c r="J8" s="70">
        <v>6</v>
      </c>
      <c r="K8" s="70">
        <v>7</v>
      </c>
      <c r="L8" s="70">
        <v>8</v>
      </c>
      <c r="M8" s="70">
        <v>9</v>
      </c>
      <c r="N8" s="70">
        <v>10</v>
      </c>
      <c r="O8" s="70">
        <v>11</v>
      </c>
      <c r="P8" s="70">
        <v>12</v>
      </c>
      <c r="Q8" s="70">
        <v>13</v>
      </c>
      <c r="R8" s="70">
        <v>14</v>
      </c>
      <c r="S8" s="70">
        <v>15</v>
      </c>
      <c r="T8" s="70">
        <v>16</v>
      </c>
      <c r="U8" s="70">
        <v>17</v>
      </c>
      <c r="V8" s="70">
        <v>18</v>
      </c>
      <c r="W8" s="70">
        <v>19</v>
      </c>
      <c r="X8" s="70">
        <v>20</v>
      </c>
      <c r="Y8" s="70">
        <v>21</v>
      </c>
      <c r="Z8" s="70">
        <v>22</v>
      </c>
      <c r="AA8" s="70">
        <v>23</v>
      </c>
      <c r="AB8" s="70">
        <v>24</v>
      </c>
      <c r="AC8" s="70">
        <v>25</v>
      </c>
      <c r="AD8" s="70">
        <v>26</v>
      </c>
      <c r="AE8" s="70">
        <v>27</v>
      </c>
      <c r="AF8" s="70">
        <v>28</v>
      </c>
      <c r="AG8" s="70">
        <v>29</v>
      </c>
      <c r="AH8" s="70">
        <v>30</v>
      </c>
      <c r="AI8" s="70">
        <v>31</v>
      </c>
      <c r="AJ8" s="70">
        <v>32</v>
      </c>
      <c r="AK8" s="70">
        <v>33</v>
      </c>
      <c r="AL8" s="70">
        <v>34</v>
      </c>
      <c r="AM8" s="70">
        <v>35</v>
      </c>
      <c r="AN8" s="70">
        <v>36</v>
      </c>
      <c r="AO8" s="70">
        <v>37</v>
      </c>
      <c r="AP8" s="70">
        <v>38</v>
      </c>
      <c r="AQ8" s="70">
        <v>39</v>
      </c>
      <c r="AR8" s="70">
        <v>40</v>
      </c>
      <c r="AS8" s="70">
        <v>41</v>
      </c>
    </row>
    <row r="9" spans="1:203" s="113" customFormat="1" ht="55.5" customHeight="1" x14ac:dyDescent="0.2">
      <c r="A9" s="2" t="s">
        <v>8</v>
      </c>
      <c r="B9" s="231" t="s">
        <v>9</v>
      </c>
      <c r="C9" s="231"/>
      <c r="D9" s="231"/>
      <c r="E9" s="171">
        <f t="shared" ref="E9:AS9" si="0">SUM(E10:E28)</f>
        <v>72</v>
      </c>
      <c r="F9" s="171">
        <f t="shared" si="0"/>
        <v>24</v>
      </c>
      <c r="G9" s="171">
        <f t="shared" si="0"/>
        <v>48</v>
      </c>
      <c r="H9" s="171">
        <f t="shared" si="0"/>
        <v>0</v>
      </c>
      <c r="I9" s="171">
        <f t="shared" si="0"/>
        <v>0</v>
      </c>
      <c r="J9" s="171">
        <f t="shared" si="0"/>
        <v>63</v>
      </c>
      <c r="K9" s="171">
        <f t="shared" si="0"/>
        <v>57</v>
      </c>
      <c r="L9" s="171">
        <f t="shared" si="0"/>
        <v>5</v>
      </c>
      <c r="M9" s="171">
        <f t="shared" si="0"/>
        <v>1</v>
      </c>
      <c r="N9" s="171">
        <f t="shared" si="0"/>
        <v>2</v>
      </c>
      <c r="O9" s="171">
        <f t="shared" si="0"/>
        <v>16</v>
      </c>
      <c r="P9" s="171">
        <f t="shared" si="0"/>
        <v>3</v>
      </c>
      <c r="Q9" s="171">
        <f t="shared" si="0"/>
        <v>2</v>
      </c>
      <c r="R9" s="171">
        <f t="shared" si="0"/>
        <v>2</v>
      </c>
      <c r="S9" s="171">
        <f t="shared" si="0"/>
        <v>0</v>
      </c>
      <c r="T9" s="171">
        <f t="shared" si="0"/>
        <v>9</v>
      </c>
      <c r="U9" s="171">
        <f t="shared" si="0"/>
        <v>2</v>
      </c>
      <c r="V9" s="171">
        <f t="shared" si="0"/>
        <v>7</v>
      </c>
      <c r="W9" s="171">
        <f t="shared" si="0"/>
        <v>0</v>
      </c>
      <c r="X9" s="171">
        <f t="shared" si="0"/>
        <v>4</v>
      </c>
      <c r="Y9" s="171">
        <f t="shared" si="0"/>
        <v>20</v>
      </c>
      <c r="Z9" s="171">
        <f t="shared" si="0"/>
        <v>0</v>
      </c>
      <c r="AA9" s="171">
        <f t="shared" si="0"/>
        <v>26</v>
      </c>
      <c r="AB9" s="171">
        <f t="shared" si="0"/>
        <v>107</v>
      </c>
      <c r="AC9" s="171">
        <f t="shared" si="0"/>
        <v>27</v>
      </c>
      <c r="AD9" s="171">
        <f t="shared" si="0"/>
        <v>9</v>
      </c>
      <c r="AE9" s="171">
        <f t="shared" si="0"/>
        <v>3</v>
      </c>
      <c r="AF9" s="171">
        <f t="shared" si="0"/>
        <v>12</v>
      </c>
      <c r="AG9" s="171">
        <f t="shared" si="0"/>
        <v>5</v>
      </c>
      <c r="AH9" s="171">
        <f t="shared" si="0"/>
        <v>7</v>
      </c>
      <c r="AI9" s="171">
        <f t="shared" si="0"/>
        <v>0</v>
      </c>
      <c r="AJ9" s="171">
        <f t="shared" si="0"/>
        <v>5</v>
      </c>
      <c r="AK9" s="171">
        <f t="shared" si="0"/>
        <v>1</v>
      </c>
      <c r="AL9" s="171">
        <f t="shared" si="0"/>
        <v>1</v>
      </c>
      <c r="AM9" s="171">
        <f t="shared" si="0"/>
        <v>2</v>
      </c>
      <c r="AN9" s="171">
        <f t="shared" si="0"/>
        <v>0</v>
      </c>
      <c r="AO9" s="171">
        <f t="shared" si="0"/>
        <v>2</v>
      </c>
      <c r="AP9" s="171">
        <f t="shared" si="0"/>
        <v>0</v>
      </c>
      <c r="AQ9" s="171">
        <f t="shared" si="0"/>
        <v>0</v>
      </c>
      <c r="AR9" s="171">
        <f t="shared" si="0"/>
        <v>0</v>
      </c>
      <c r="AS9" s="171">
        <f t="shared" si="0"/>
        <v>0</v>
      </c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75"/>
      <c r="CE9" s="75"/>
      <c r="CF9" s="278"/>
      <c r="CG9" s="278"/>
      <c r="CH9" s="278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75"/>
      <c r="DX9" s="75"/>
      <c r="DY9" s="278"/>
      <c r="DZ9" s="278"/>
      <c r="EA9" s="278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  <c r="EN9" s="144"/>
      <c r="EO9" s="144"/>
      <c r="EP9" s="144"/>
      <c r="EQ9" s="144"/>
      <c r="ER9" s="144"/>
      <c r="ES9" s="144"/>
      <c r="ET9" s="144"/>
      <c r="EU9" s="144"/>
      <c r="EV9" s="144"/>
      <c r="EW9" s="144"/>
      <c r="EX9" s="144"/>
      <c r="EY9" s="144"/>
      <c r="EZ9" s="144"/>
      <c r="FA9" s="144"/>
      <c r="FB9" s="144"/>
      <c r="FC9" s="144"/>
      <c r="FD9" s="144"/>
      <c r="FE9" s="144"/>
      <c r="FF9" s="144"/>
      <c r="FG9" s="144"/>
      <c r="FH9" s="144"/>
      <c r="FI9" s="144"/>
      <c r="FJ9" s="144"/>
      <c r="FK9" s="144"/>
      <c r="FL9" s="144"/>
      <c r="FM9" s="144"/>
      <c r="FN9" s="144"/>
      <c r="FO9" s="144"/>
      <c r="FP9" s="75"/>
      <c r="FQ9" s="75"/>
      <c r="FR9" s="278"/>
      <c r="FS9" s="278"/>
      <c r="FT9" s="278"/>
      <c r="FU9" s="144"/>
      <c r="FV9" s="144"/>
      <c r="FW9" s="144"/>
      <c r="FX9" s="144"/>
      <c r="FY9" s="144"/>
      <c r="FZ9" s="144"/>
      <c r="GA9" s="144"/>
      <c r="GB9" s="144"/>
      <c r="GC9" s="144"/>
      <c r="GD9" s="144"/>
      <c r="GE9" s="144"/>
      <c r="GF9" s="144"/>
      <c r="GG9" s="144"/>
      <c r="GH9" s="144"/>
      <c r="GI9" s="144"/>
      <c r="GJ9" s="144"/>
      <c r="GK9" s="144"/>
      <c r="GL9" s="144"/>
      <c r="GM9" s="144"/>
      <c r="GN9" s="144"/>
      <c r="GO9" s="144"/>
      <c r="GP9" s="144"/>
      <c r="GQ9" s="144"/>
      <c r="GR9" s="144"/>
      <c r="GS9" s="144"/>
      <c r="GT9" s="144"/>
      <c r="GU9" s="144"/>
    </row>
    <row r="10" spans="1:203" s="50" customFormat="1" ht="39.950000000000003" customHeight="1" x14ac:dyDescent="0.2">
      <c r="A10" s="3" t="s">
        <v>257</v>
      </c>
      <c r="B10" s="227" t="s">
        <v>10</v>
      </c>
      <c r="C10" s="227"/>
      <c r="D10" s="227"/>
      <c r="E10" s="166">
        <v>4</v>
      </c>
      <c r="F10" s="166">
        <v>1</v>
      </c>
      <c r="G10" s="165">
        <v>3</v>
      </c>
      <c r="H10" s="165"/>
      <c r="I10" s="165"/>
      <c r="J10" s="166">
        <v>9</v>
      </c>
      <c r="K10" s="166">
        <v>6</v>
      </c>
      <c r="L10" s="166">
        <v>3</v>
      </c>
      <c r="M10" s="166"/>
      <c r="N10" s="166"/>
      <c r="O10" s="166">
        <v>3</v>
      </c>
      <c r="P10" s="166"/>
      <c r="Q10" s="166">
        <v>1</v>
      </c>
      <c r="R10" s="166">
        <v>1</v>
      </c>
      <c r="S10" s="166"/>
      <c r="T10" s="166">
        <v>1</v>
      </c>
      <c r="U10" s="166">
        <v>1</v>
      </c>
      <c r="V10" s="166"/>
      <c r="W10" s="166"/>
      <c r="X10" s="166"/>
      <c r="Y10" s="166">
        <v>3</v>
      </c>
      <c r="Z10" s="166"/>
      <c r="AA10" s="166"/>
      <c r="AB10" s="166">
        <v>7</v>
      </c>
      <c r="AC10" s="166"/>
      <c r="AD10" s="166">
        <v>3</v>
      </c>
      <c r="AE10" s="166"/>
      <c r="AF10" s="166">
        <v>3</v>
      </c>
      <c r="AG10" s="166"/>
      <c r="AH10" s="166">
        <v>3</v>
      </c>
      <c r="AI10" s="166"/>
      <c r="AJ10" s="166">
        <v>3</v>
      </c>
      <c r="AK10" s="166"/>
      <c r="AL10" s="166"/>
      <c r="AM10" s="166"/>
      <c r="AN10" s="166"/>
      <c r="AO10" s="166"/>
      <c r="AP10" s="166"/>
      <c r="AQ10" s="166"/>
      <c r="AR10" s="166"/>
      <c r="AS10" s="166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6"/>
      <c r="CE10" s="76"/>
      <c r="CF10" s="279"/>
      <c r="CG10" s="279"/>
      <c r="CH10" s="279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6"/>
      <c r="DX10" s="76"/>
      <c r="DY10" s="279"/>
      <c r="DZ10" s="279"/>
      <c r="EA10" s="279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6"/>
      <c r="FQ10" s="76"/>
      <c r="FR10" s="279"/>
      <c r="FS10" s="279"/>
      <c r="FT10" s="279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</row>
    <row r="11" spans="1:203" s="50" customFormat="1" ht="39.950000000000003" customHeight="1" x14ac:dyDescent="0.2">
      <c r="A11" s="3" t="s">
        <v>11</v>
      </c>
      <c r="B11" s="227" t="s">
        <v>12</v>
      </c>
      <c r="C11" s="227"/>
      <c r="D11" s="227"/>
      <c r="E11" s="166">
        <v>3</v>
      </c>
      <c r="F11" s="166"/>
      <c r="G11" s="165">
        <v>3</v>
      </c>
      <c r="H11" s="165"/>
      <c r="I11" s="165"/>
      <c r="J11" s="166">
        <v>8</v>
      </c>
      <c r="K11" s="166">
        <v>8</v>
      </c>
      <c r="L11" s="166"/>
      <c r="M11" s="166"/>
      <c r="N11" s="166">
        <v>1</v>
      </c>
      <c r="O11" s="166">
        <v>1</v>
      </c>
      <c r="P11" s="166"/>
      <c r="Q11" s="166"/>
      <c r="R11" s="166"/>
      <c r="S11" s="166"/>
      <c r="T11" s="166">
        <v>1</v>
      </c>
      <c r="U11" s="166"/>
      <c r="V11" s="166">
        <v>1</v>
      </c>
      <c r="W11" s="166"/>
      <c r="X11" s="166">
        <v>1</v>
      </c>
      <c r="Y11" s="166">
        <v>2</v>
      </c>
      <c r="Z11" s="166"/>
      <c r="AA11" s="166">
        <v>1</v>
      </c>
      <c r="AB11" s="166">
        <v>8</v>
      </c>
      <c r="AC11" s="166">
        <v>2</v>
      </c>
      <c r="AD11" s="166">
        <v>3</v>
      </c>
      <c r="AE11" s="166"/>
      <c r="AF11" s="166">
        <v>3</v>
      </c>
      <c r="AG11" s="166">
        <v>3</v>
      </c>
      <c r="AH11" s="166"/>
      <c r="AI11" s="166"/>
      <c r="AJ11" s="166">
        <v>2</v>
      </c>
      <c r="AK11" s="166"/>
      <c r="AL11" s="166"/>
      <c r="AM11" s="166"/>
      <c r="AN11" s="166"/>
      <c r="AO11" s="166"/>
      <c r="AP11" s="166"/>
      <c r="AQ11" s="166"/>
      <c r="AR11" s="166"/>
      <c r="AS11" s="166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6"/>
      <c r="CE11" s="76"/>
      <c r="CF11" s="279"/>
      <c r="CG11" s="279"/>
      <c r="CH11" s="279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6"/>
      <c r="DX11" s="76"/>
      <c r="DY11" s="279"/>
      <c r="DZ11" s="279"/>
      <c r="EA11" s="279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6"/>
      <c r="FQ11" s="76"/>
      <c r="FR11" s="279"/>
      <c r="FS11" s="279"/>
      <c r="FT11" s="279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</row>
    <row r="12" spans="1:203" s="50" customFormat="1" ht="39.950000000000003" customHeight="1" x14ac:dyDescent="0.2">
      <c r="A12" s="4" t="s">
        <v>13</v>
      </c>
      <c r="B12" s="227" t="s">
        <v>14</v>
      </c>
      <c r="C12" s="227"/>
      <c r="D12" s="227"/>
      <c r="E12" s="166"/>
      <c r="F12" s="166"/>
      <c r="G12" s="165"/>
      <c r="H12" s="165"/>
      <c r="I12" s="165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8"/>
      <c r="CE12" s="78"/>
      <c r="CF12" s="279"/>
      <c r="CG12" s="279"/>
      <c r="CH12" s="279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8"/>
      <c r="DX12" s="78"/>
      <c r="DY12" s="279"/>
      <c r="DZ12" s="279"/>
      <c r="EA12" s="279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8"/>
      <c r="FQ12" s="78"/>
      <c r="FR12" s="279"/>
      <c r="FS12" s="279"/>
      <c r="FT12" s="279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</row>
    <row r="13" spans="1:203" s="50" customFormat="1" ht="39.950000000000003" customHeight="1" x14ac:dyDescent="0.2">
      <c r="A13" s="3" t="s">
        <v>15</v>
      </c>
      <c r="B13" s="227" t="s">
        <v>16</v>
      </c>
      <c r="C13" s="227"/>
      <c r="D13" s="227"/>
      <c r="E13" s="166"/>
      <c r="F13" s="166"/>
      <c r="G13" s="165"/>
      <c r="H13" s="165"/>
      <c r="I13" s="165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6"/>
      <c r="CE13" s="76"/>
      <c r="CF13" s="279"/>
      <c r="CG13" s="279"/>
      <c r="CH13" s="279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6"/>
      <c r="DX13" s="76"/>
      <c r="DY13" s="279"/>
      <c r="DZ13" s="279"/>
      <c r="EA13" s="279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6"/>
      <c r="FQ13" s="76"/>
      <c r="FR13" s="279"/>
      <c r="FS13" s="279"/>
      <c r="FT13" s="279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</row>
    <row r="14" spans="1:203" s="50" customFormat="1" ht="39.950000000000003" customHeight="1" x14ac:dyDescent="0.2">
      <c r="A14" s="5">
        <v>1.2</v>
      </c>
      <c r="B14" s="227" t="s">
        <v>17</v>
      </c>
      <c r="C14" s="227"/>
      <c r="D14" s="227"/>
      <c r="E14" s="166"/>
      <c r="F14" s="166"/>
      <c r="G14" s="165"/>
      <c r="H14" s="165"/>
      <c r="I14" s="165"/>
      <c r="J14" s="166">
        <v>1</v>
      </c>
      <c r="K14" s="166">
        <v>1</v>
      </c>
      <c r="L14" s="166"/>
      <c r="M14" s="166"/>
      <c r="N14" s="166"/>
      <c r="O14" s="166">
        <v>1</v>
      </c>
      <c r="P14" s="166"/>
      <c r="Q14" s="166"/>
      <c r="R14" s="166"/>
      <c r="S14" s="166"/>
      <c r="T14" s="166">
        <v>1</v>
      </c>
      <c r="U14" s="166"/>
      <c r="V14" s="166">
        <v>1</v>
      </c>
      <c r="W14" s="166"/>
      <c r="X14" s="166"/>
      <c r="Y14" s="166">
        <v>1</v>
      </c>
      <c r="Z14" s="166"/>
      <c r="AA14" s="166"/>
      <c r="AB14" s="166"/>
      <c r="AC14" s="166"/>
      <c r="AD14" s="166"/>
      <c r="AE14" s="166"/>
      <c r="AF14" s="166"/>
      <c r="AG14" s="166"/>
      <c r="AH14" s="167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80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9"/>
      <c r="CE14" s="79"/>
      <c r="CF14" s="279"/>
      <c r="CG14" s="279"/>
      <c r="CH14" s="279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80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9"/>
      <c r="DX14" s="79"/>
      <c r="DY14" s="279"/>
      <c r="DZ14" s="279"/>
      <c r="EA14" s="279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80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9"/>
      <c r="FQ14" s="79"/>
      <c r="FR14" s="279"/>
      <c r="FS14" s="279"/>
      <c r="FT14" s="279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</row>
    <row r="15" spans="1:203" s="50" customFormat="1" ht="39.950000000000003" customHeight="1" x14ac:dyDescent="0.2">
      <c r="A15" s="3" t="s">
        <v>18</v>
      </c>
      <c r="B15" s="227" t="s">
        <v>19</v>
      </c>
      <c r="C15" s="227"/>
      <c r="D15" s="227"/>
      <c r="E15" s="166">
        <v>1</v>
      </c>
      <c r="F15" s="166"/>
      <c r="G15" s="165">
        <v>1</v>
      </c>
      <c r="H15" s="165"/>
      <c r="I15" s="165"/>
      <c r="J15" s="166"/>
      <c r="K15" s="166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6"/>
      <c r="AB15" s="166">
        <v>1</v>
      </c>
      <c r="AC15" s="166"/>
      <c r="AD15" s="166"/>
      <c r="AE15" s="166"/>
      <c r="AF15" s="166"/>
      <c r="AG15" s="167"/>
      <c r="AH15" s="167"/>
      <c r="AI15" s="166"/>
      <c r="AJ15" s="167"/>
      <c r="AK15" s="167"/>
      <c r="AL15" s="167"/>
      <c r="AM15" s="167"/>
      <c r="AN15" s="167"/>
      <c r="AO15" s="167"/>
      <c r="AP15" s="166"/>
      <c r="AQ15" s="166"/>
      <c r="AR15" s="166"/>
      <c r="AS15" s="166"/>
      <c r="AT15" s="77"/>
      <c r="AU15" s="77"/>
      <c r="AV15" s="77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77"/>
      <c r="BM15" s="77"/>
      <c r="BN15" s="77"/>
      <c r="BO15" s="77"/>
      <c r="BP15" s="77"/>
      <c r="BQ15" s="77"/>
      <c r="BR15" s="80"/>
      <c r="BS15" s="80"/>
      <c r="BT15" s="77"/>
      <c r="BU15" s="80"/>
      <c r="BV15" s="80"/>
      <c r="BW15" s="80"/>
      <c r="BX15" s="80"/>
      <c r="BY15" s="80"/>
      <c r="BZ15" s="80"/>
      <c r="CA15" s="77"/>
      <c r="CB15" s="77"/>
      <c r="CC15" s="77"/>
      <c r="CD15" s="76"/>
      <c r="CE15" s="76"/>
      <c r="CF15" s="279"/>
      <c r="CG15" s="279"/>
      <c r="CH15" s="279"/>
      <c r="CI15" s="77"/>
      <c r="CJ15" s="77"/>
      <c r="CK15" s="77"/>
      <c r="CL15" s="77"/>
      <c r="CM15" s="77"/>
      <c r="CN15" s="77"/>
      <c r="CO15" s="77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77"/>
      <c r="DF15" s="77"/>
      <c r="DG15" s="77"/>
      <c r="DH15" s="77"/>
      <c r="DI15" s="77"/>
      <c r="DJ15" s="77"/>
      <c r="DK15" s="80"/>
      <c r="DL15" s="80"/>
      <c r="DM15" s="77"/>
      <c r="DN15" s="80"/>
      <c r="DO15" s="80"/>
      <c r="DP15" s="80"/>
      <c r="DQ15" s="80"/>
      <c r="DR15" s="80"/>
      <c r="DS15" s="80"/>
      <c r="DT15" s="77"/>
      <c r="DU15" s="77"/>
      <c r="DV15" s="77"/>
      <c r="DW15" s="76"/>
      <c r="DX15" s="76"/>
      <c r="DY15" s="279"/>
      <c r="DZ15" s="279"/>
      <c r="EA15" s="279"/>
      <c r="EB15" s="77"/>
      <c r="EC15" s="77"/>
      <c r="ED15" s="77"/>
      <c r="EE15" s="77"/>
      <c r="EF15" s="77"/>
      <c r="EG15" s="77"/>
      <c r="EH15" s="77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77"/>
      <c r="EY15" s="77"/>
      <c r="EZ15" s="77"/>
      <c r="FA15" s="77"/>
      <c r="FB15" s="77"/>
      <c r="FC15" s="77"/>
      <c r="FD15" s="80"/>
      <c r="FE15" s="80"/>
      <c r="FF15" s="77"/>
      <c r="FG15" s="80"/>
      <c r="FH15" s="80"/>
      <c r="FI15" s="80"/>
      <c r="FJ15" s="80"/>
      <c r="FK15" s="80"/>
      <c r="FL15" s="80"/>
      <c r="FM15" s="77"/>
      <c r="FN15" s="77"/>
      <c r="FO15" s="77"/>
      <c r="FP15" s="76"/>
      <c r="FQ15" s="76"/>
      <c r="FR15" s="279"/>
      <c r="FS15" s="279"/>
      <c r="FT15" s="279"/>
      <c r="FU15" s="77"/>
      <c r="FV15" s="77"/>
      <c r="FW15" s="77"/>
      <c r="FX15" s="77"/>
      <c r="FY15" s="77"/>
      <c r="FZ15" s="77"/>
      <c r="GA15" s="77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77"/>
      <c r="GR15" s="77"/>
      <c r="GS15" s="77"/>
      <c r="GT15" s="77"/>
      <c r="GU15" s="77"/>
    </row>
    <row r="16" spans="1:203" s="50" customFormat="1" ht="39.950000000000003" customHeight="1" x14ac:dyDescent="0.2">
      <c r="A16" s="3" t="s">
        <v>20</v>
      </c>
      <c r="B16" s="227" t="s">
        <v>21</v>
      </c>
      <c r="C16" s="227"/>
      <c r="D16" s="227"/>
      <c r="E16" s="166"/>
      <c r="F16" s="166"/>
      <c r="G16" s="165"/>
      <c r="H16" s="165"/>
      <c r="I16" s="165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6"/>
      <c r="CE16" s="76"/>
      <c r="CF16" s="279"/>
      <c r="CG16" s="279"/>
      <c r="CH16" s="279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6"/>
      <c r="DX16" s="76"/>
      <c r="DY16" s="279"/>
      <c r="DZ16" s="279"/>
      <c r="EA16" s="279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6"/>
      <c r="FQ16" s="76"/>
      <c r="FR16" s="279"/>
      <c r="FS16" s="279"/>
      <c r="FT16" s="279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</row>
    <row r="17" spans="1:203" s="50" customFormat="1" ht="39.950000000000003" customHeight="1" x14ac:dyDescent="0.2">
      <c r="A17" s="3" t="s">
        <v>22</v>
      </c>
      <c r="B17" s="227" t="s">
        <v>23</v>
      </c>
      <c r="C17" s="227"/>
      <c r="D17" s="227"/>
      <c r="E17" s="167"/>
      <c r="F17" s="167"/>
      <c r="G17" s="165"/>
      <c r="H17" s="165"/>
      <c r="I17" s="165"/>
      <c r="J17" s="166"/>
      <c r="K17" s="166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77"/>
      <c r="AU17" s="77"/>
      <c r="AV17" s="77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76"/>
      <c r="CE17" s="76"/>
      <c r="CF17" s="279"/>
      <c r="CG17" s="279"/>
      <c r="CH17" s="279"/>
      <c r="CI17" s="77"/>
      <c r="CJ17" s="77"/>
      <c r="CK17" s="77"/>
      <c r="CL17" s="77"/>
      <c r="CM17" s="77"/>
      <c r="CN17" s="77"/>
      <c r="CO17" s="77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76"/>
      <c r="DX17" s="76"/>
      <c r="DY17" s="279"/>
      <c r="DZ17" s="279"/>
      <c r="EA17" s="279"/>
      <c r="EB17" s="77"/>
      <c r="EC17" s="77"/>
      <c r="ED17" s="77"/>
      <c r="EE17" s="77"/>
      <c r="EF17" s="77"/>
      <c r="EG17" s="77"/>
      <c r="EH17" s="77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76"/>
      <c r="FQ17" s="76"/>
      <c r="FR17" s="279"/>
      <c r="FS17" s="279"/>
      <c r="FT17" s="279"/>
      <c r="FU17" s="77"/>
      <c r="FV17" s="77"/>
      <c r="FW17" s="77"/>
      <c r="FX17" s="77"/>
      <c r="FY17" s="77"/>
      <c r="FZ17" s="77"/>
      <c r="GA17" s="77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</row>
    <row r="18" spans="1:203" s="50" customFormat="1" ht="39.950000000000003" customHeight="1" x14ac:dyDescent="0.2">
      <c r="A18" s="3" t="s">
        <v>24</v>
      </c>
      <c r="B18" s="227" t="s">
        <v>25</v>
      </c>
      <c r="C18" s="227"/>
      <c r="D18" s="227"/>
      <c r="E18" s="167"/>
      <c r="F18" s="167"/>
      <c r="G18" s="165"/>
      <c r="H18" s="165"/>
      <c r="I18" s="165"/>
      <c r="J18" s="166"/>
      <c r="K18" s="166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77"/>
      <c r="AU18" s="77"/>
      <c r="AV18" s="77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76"/>
      <c r="CE18" s="76"/>
      <c r="CF18" s="279"/>
      <c r="CG18" s="279"/>
      <c r="CH18" s="279"/>
      <c r="CI18" s="77"/>
      <c r="CJ18" s="77"/>
      <c r="CK18" s="77"/>
      <c r="CL18" s="77"/>
      <c r="CM18" s="77"/>
      <c r="CN18" s="77"/>
      <c r="CO18" s="77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76"/>
      <c r="DX18" s="76"/>
      <c r="DY18" s="279"/>
      <c r="DZ18" s="279"/>
      <c r="EA18" s="279"/>
      <c r="EB18" s="77"/>
      <c r="EC18" s="77"/>
      <c r="ED18" s="77"/>
      <c r="EE18" s="77"/>
      <c r="EF18" s="77"/>
      <c r="EG18" s="77"/>
      <c r="EH18" s="77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76"/>
      <c r="FQ18" s="76"/>
      <c r="FR18" s="279"/>
      <c r="FS18" s="279"/>
      <c r="FT18" s="279"/>
      <c r="FU18" s="77"/>
      <c r="FV18" s="77"/>
      <c r="FW18" s="77"/>
      <c r="FX18" s="77"/>
      <c r="FY18" s="77"/>
      <c r="FZ18" s="77"/>
      <c r="GA18" s="77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</row>
    <row r="19" spans="1:203" s="50" customFormat="1" ht="39.950000000000003" customHeight="1" x14ac:dyDescent="0.2">
      <c r="A19" s="3" t="s">
        <v>26</v>
      </c>
      <c r="B19" s="227" t="s">
        <v>27</v>
      </c>
      <c r="C19" s="227"/>
      <c r="D19" s="227"/>
      <c r="E19" s="167">
        <v>1</v>
      </c>
      <c r="F19" s="167"/>
      <c r="G19" s="165">
        <v>1</v>
      </c>
      <c r="H19" s="165"/>
      <c r="I19" s="165"/>
      <c r="J19" s="166"/>
      <c r="K19" s="166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>
        <v>1</v>
      </c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77"/>
      <c r="AU19" s="77"/>
      <c r="AV19" s="77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76"/>
      <c r="CE19" s="76"/>
      <c r="CF19" s="279"/>
      <c r="CG19" s="279"/>
      <c r="CH19" s="279"/>
      <c r="CI19" s="77"/>
      <c r="CJ19" s="77"/>
      <c r="CK19" s="77"/>
      <c r="CL19" s="77"/>
      <c r="CM19" s="77"/>
      <c r="CN19" s="77"/>
      <c r="CO19" s="77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76"/>
      <c r="DX19" s="76"/>
      <c r="DY19" s="279"/>
      <c r="DZ19" s="279"/>
      <c r="EA19" s="279"/>
      <c r="EB19" s="77"/>
      <c r="EC19" s="77"/>
      <c r="ED19" s="77"/>
      <c r="EE19" s="77"/>
      <c r="EF19" s="77"/>
      <c r="EG19" s="77"/>
      <c r="EH19" s="77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76"/>
      <c r="FQ19" s="76"/>
      <c r="FR19" s="279"/>
      <c r="FS19" s="279"/>
      <c r="FT19" s="279"/>
      <c r="FU19" s="77"/>
      <c r="FV19" s="77"/>
      <c r="FW19" s="77"/>
      <c r="FX19" s="77"/>
      <c r="FY19" s="77"/>
      <c r="FZ19" s="77"/>
      <c r="GA19" s="77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</row>
    <row r="20" spans="1:203" s="50" customFormat="1" ht="39.950000000000003" customHeight="1" x14ac:dyDescent="0.2">
      <c r="A20" s="3" t="s">
        <v>28</v>
      </c>
      <c r="B20" s="227" t="s">
        <v>29</v>
      </c>
      <c r="C20" s="227"/>
      <c r="D20" s="227"/>
      <c r="E20" s="167"/>
      <c r="F20" s="167"/>
      <c r="G20" s="165"/>
      <c r="H20" s="165"/>
      <c r="I20" s="165"/>
      <c r="J20" s="166"/>
      <c r="K20" s="166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77"/>
      <c r="AU20" s="77"/>
      <c r="AV20" s="77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76"/>
      <c r="CE20" s="76"/>
      <c r="CF20" s="279"/>
      <c r="CG20" s="279"/>
      <c r="CH20" s="279"/>
      <c r="CI20" s="77"/>
      <c r="CJ20" s="77"/>
      <c r="CK20" s="77"/>
      <c r="CL20" s="77"/>
      <c r="CM20" s="77"/>
      <c r="CN20" s="77"/>
      <c r="CO20" s="77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76"/>
      <c r="DX20" s="76"/>
      <c r="DY20" s="279"/>
      <c r="DZ20" s="279"/>
      <c r="EA20" s="279"/>
      <c r="EB20" s="77"/>
      <c r="EC20" s="77"/>
      <c r="ED20" s="77"/>
      <c r="EE20" s="77"/>
      <c r="EF20" s="77"/>
      <c r="EG20" s="77"/>
      <c r="EH20" s="77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76"/>
      <c r="FQ20" s="76"/>
      <c r="FR20" s="279"/>
      <c r="FS20" s="279"/>
      <c r="FT20" s="279"/>
      <c r="FU20" s="77"/>
      <c r="FV20" s="77"/>
      <c r="FW20" s="77"/>
      <c r="FX20" s="77"/>
      <c r="FY20" s="77"/>
      <c r="FZ20" s="77"/>
      <c r="GA20" s="77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</row>
    <row r="21" spans="1:203" s="50" customFormat="1" ht="39.950000000000003" customHeight="1" x14ac:dyDescent="0.2">
      <c r="A21" s="3" t="s">
        <v>30</v>
      </c>
      <c r="B21" s="227" t="s">
        <v>31</v>
      </c>
      <c r="C21" s="227"/>
      <c r="D21" s="227"/>
      <c r="E21" s="167">
        <v>9</v>
      </c>
      <c r="F21" s="167">
        <v>3</v>
      </c>
      <c r="G21" s="165">
        <v>6</v>
      </c>
      <c r="H21" s="165"/>
      <c r="I21" s="165"/>
      <c r="J21" s="166">
        <v>2</v>
      </c>
      <c r="K21" s="166">
        <v>2</v>
      </c>
      <c r="L21" s="167"/>
      <c r="M21" s="167"/>
      <c r="N21" s="167"/>
      <c r="O21" s="167">
        <v>1</v>
      </c>
      <c r="P21" s="167">
        <v>1</v>
      </c>
      <c r="Q21" s="167"/>
      <c r="R21" s="167"/>
      <c r="S21" s="167"/>
      <c r="T21" s="167"/>
      <c r="U21" s="167"/>
      <c r="V21" s="167"/>
      <c r="W21" s="167"/>
      <c r="X21" s="167"/>
      <c r="Y21" s="167">
        <v>1</v>
      </c>
      <c r="Z21" s="167"/>
      <c r="AA21" s="167">
        <v>2</v>
      </c>
      <c r="AB21" s="167">
        <v>10</v>
      </c>
      <c r="AC21" s="167"/>
      <c r="AD21" s="167">
        <v>1</v>
      </c>
      <c r="AE21" s="167"/>
      <c r="AF21" s="167">
        <v>1</v>
      </c>
      <c r="AG21" s="167"/>
      <c r="AH21" s="167">
        <v>1</v>
      </c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77"/>
      <c r="AU21" s="77"/>
      <c r="AV21" s="77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76"/>
      <c r="CE21" s="76"/>
      <c r="CF21" s="279"/>
      <c r="CG21" s="279"/>
      <c r="CH21" s="279"/>
      <c r="CI21" s="77"/>
      <c r="CJ21" s="77"/>
      <c r="CK21" s="77"/>
      <c r="CL21" s="77"/>
      <c r="CM21" s="77"/>
      <c r="CN21" s="77"/>
      <c r="CO21" s="77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76"/>
      <c r="DX21" s="76"/>
      <c r="DY21" s="279"/>
      <c r="DZ21" s="279"/>
      <c r="EA21" s="279"/>
      <c r="EB21" s="77"/>
      <c r="EC21" s="77"/>
      <c r="ED21" s="77"/>
      <c r="EE21" s="77"/>
      <c r="EF21" s="77"/>
      <c r="EG21" s="77"/>
      <c r="EH21" s="77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76"/>
      <c r="FQ21" s="76"/>
      <c r="FR21" s="279"/>
      <c r="FS21" s="279"/>
      <c r="FT21" s="279"/>
      <c r="FU21" s="77"/>
      <c r="FV21" s="77"/>
      <c r="FW21" s="77"/>
      <c r="FX21" s="77"/>
      <c r="FY21" s="77"/>
      <c r="FZ21" s="77"/>
      <c r="GA21" s="77"/>
      <c r="GB21" s="80"/>
      <c r="GC21" s="80"/>
      <c r="GD21" s="80"/>
      <c r="GE21" s="80"/>
      <c r="GF21" s="80"/>
      <c r="GG21" s="80"/>
      <c r="GH21" s="80"/>
      <c r="GI21" s="80"/>
      <c r="GJ21" s="80"/>
      <c r="GK21" s="80"/>
      <c r="GL21" s="80"/>
      <c r="GM21" s="80"/>
      <c r="GN21" s="80"/>
      <c r="GO21" s="80"/>
      <c r="GP21" s="80"/>
      <c r="GQ21" s="80"/>
      <c r="GR21" s="80"/>
      <c r="GS21" s="80"/>
      <c r="GT21" s="80"/>
      <c r="GU21" s="80"/>
    </row>
    <row r="22" spans="1:203" s="50" customFormat="1" ht="39.950000000000003" customHeight="1" x14ac:dyDescent="0.2">
      <c r="A22" s="3" t="s">
        <v>32</v>
      </c>
      <c r="B22" s="227" t="s">
        <v>33</v>
      </c>
      <c r="C22" s="227"/>
      <c r="D22" s="227"/>
      <c r="E22" s="167">
        <v>9</v>
      </c>
      <c r="F22" s="167">
        <v>2</v>
      </c>
      <c r="G22" s="165">
        <v>7</v>
      </c>
      <c r="H22" s="165"/>
      <c r="I22" s="165"/>
      <c r="J22" s="166">
        <v>4</v>
      </c>
      <c r="K22" s="166">
        <v>4</v>
      </c>
      <c r="L22" s="167"/>
      <c r="M22" s="167"/>
      <c r="N22" s="167"/>
      <c r="O22" s="167">
        <v>2</v>
      </c>
      <c r="P22" s="167">
        <v>1</v>
      </c>
      <c r="Q22" s="167"/>
      <c r="R22" s="167"/>
      <c r="S22" s="123"/>
      <c r="T22" s="167">
        <v>1</v>
      </c>
      <c r="U22" s="167"/>
      <c r="V22" s="167">
        <v>1</v>
      </c>
      <c r="W22" s="167"/>
      <c r="X22" s="167">
        <v>1</v>
      </c>
      <c r="Y22" s="167">
        <v>3</v>
      </c>
      <c r="Z22" s="167"/>
      <c r="AA22" s="167">
        <v>4</v>
      </c>
      <c r="AB22" s="167">
        <v>10</v>
      </c>
      <c r="AC22" s="167">
        <v>7</v>
      </c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77"/>
      <c r="AU22" s="77"/>
      <c r="AV22" s="77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76"/>
      <c r="CE22" s="76"/>
      <c r="CF22" s="279"/>
      <c r="CG22" s="279"/>
      <c r="CH22" s="279"/>
      <c r="CI22" s="77"/>
      <c r="CJ22" s="77"/>
      <c r="CK22" s="77"/>
      <c r="CL22" s="77"/>
      <c r="CM22" s="77"/>
      <c r="CN22" s="77"/>
      <c r="CO22" s="77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76"/>
      <c r="DX22" s="76"/>
      <c r="DY22" s="279"/>
      <c r="DZ22" s="279"/>
      <c r="EA22" s="279"/>
      <c r="EB22" s="77"/>
      <c r="EC22" s="77"/>
      <c r="ED22" s="77"/>
      <c r="EE22" s="77"/>
      <c r="EF22" s="77"/>
      <c r="EG22" s="77"/>
      <c r="EH22" s="77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76"/>
      <c r="FQ22" s="76"/>
      <c r="FR22" s="279"/>
      <c r="FS22" s="279"/>
      <c r="FT22" s="279"/>
      <c r="FU22" s="77"/>
      <c r="FV22" s="77"/>
      <c r="FW22" s="77"/>
      <c r="FX22" s="77"/>
      <c r="FY22" s="77"/>
      <c r="FZ22" s="77"/>
      <c r="GA22" s="77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</row>
    <row r="23" spans="1:203" s="50" customFormat="1" ht="39.950000000000003" customHeight="1" x14ac:dyDescent="0.2">
      <c r="A23" s="3" t="s">
        <v>34</v>
      </c>
      <c r="B23" s="227" t="s">
        <v>35</v>
      </c>
      <c r="C23" s="227"/>
      <c r="D23" s="227"/>
      <c r="E23" s="167"/>
      <c r="F23" s="167"/>
      <c r="G23" s="165"/>
      <c r="H23" s="165"/>
      <c r="I23" s="165"/>
      <c r="J23" s="166"/>
      <c r="K23" s="166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77"/>
      <c r="AU23" s="77"/>
      <c r="AV23" s="77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76"/>
      <c r="CE23" s="76"/>
      <c r="CF23" s="279"/>
      <c r="CG23" s="279"/>
      <c r="CH23" s="279"/>
      <c r="CI23" s="77"/>
      <c r="CJ23" s="77"/>
      <c r="CK23" s="77"/>
      <c r="CL23" s="77"/>
      <c r="CM23" s="77"/>
      <c r="CN23" s="77"/>
      <c r="CO23" s="77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76"/>
      <c r="DX23" s="76"/>
      <c r="DY23" s="279"/>
      <c r="DZ23" s="279"/>
      <c r="EA23" s="279"/>
      <c r="EB23" s="77"/>
      <c r="EC23" s="77"/>
      <c r="ED23" s="77"/>
      <c r="EE23" s="77"/>
      <c r="EF23" s="77"/>
      <c r="EG23" s="77"/>
      <c r="EH23" s="77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76"/>
      <c r="FQ23" s="76"/>
      <c r="FR23" s="279"/>
      <c r="FS23" s="279"/>
      <c r="FT23" s="279"/>
      <c r="FU23" s="77"/>
      <c r="FV23" s="77"/>
      <c r="FW23" s="77"/>
      <c r="FX23" s="77"/>
      <c r="FY23" s="77"/>
      <c r="FZ23" s="77"/>
      <c r="GA23" s="77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</row>
    <row r="24" spans="1:203" s="50" customFormat="1" ht="39.950000000000003" customHeight="1" x14ac:dyDescent="0.2">
      <c r="A24" s="3" t="s">
        <v>36</v>
      </c>
      <c r="B24" s="227" t="s">
        <v>37</v>
      </c>
      <c r="C24" s="227"/>
      <c r="D24" s="227"/>
      <c r="E24" s="167">
        <v>2</v>
      </c>
      <c r="F24" s="167"/>
      <c r="G24" s="165">
        <v>2</v>
      </c>
      <c r="H24" s="165"/>
      <c r="I24" s="165"/>
      <c r="J24" s="166">
        <v>1</v>
      </c>
      <c r="K24" s="166">
        <v>1</v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>
        <v>1</v>
      </c>
      <c r="Y24" s="167">
        <v>1</v>
      </c>
      <c r="Z24" s="167"/>
      <c r="AA24" s="167">
        <v>1</v>
      </c>
      <c r="AB24" s="167">
        <v>2</v>
      </c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77"/>
      <c r="AU24" s="77"/>
      <c r="AV24" s="77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76"/>
      <c r="CE24" s="76"/>
      <c r="CF24" s="279"/>
      <c r="CG24" s="279"/>
      <c r="CH24" s="279"/>
      <c r="CI24" s="77"/>
      <c r="CJ24" s="77"/>
      <c r="CK24" s="77"/>
      <c r="CL24" s="77"/>
      <c r="CM24" s="77"/>
      <c r="CN24" s="77"/>
      <c r="CO24" s="77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76"/>
      <c r="DX24" s="76"/>
      <c r="DY24" s="279"/>
      <c r="DZ24" s="279"/>
      <c r="EA24" s="279"/>
      <c r="EB24" s="77"/>
      <c r="EC24" s="77"/>
      <c r="ED24" s="77"/>
      <c r="EE24" s="77"/>
      <c r="EF24" s="77"/>
      <c r="EG24" s="77"/>
      <c r="EH24" s="77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76"/>
      <c r="FQ24" s="76"/>
      <c r="FR24" s="279"/>
      <c r="FS24" s="279"/>
      <c r="FT24" s="279"/>
      <c r="FU24" s="77"/>
      <c r="FV24" s="77"/>
      <c r="FW24" s="77"/>
      <c r="FX24" s="77"/>
      <c r="FY24" s="77"/>
      <c r="FZ24" s="77"/>
      <c r="GA24" s="77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</row>
    <row r="25" spans="1:203" s="50" customFormat="1" ht="39.950000000000003" customHeight="1" x14ac:dyDescent="0.2">
      <c r="A25" s="3" t="s">
        <v>38</v>
      </c>
      <c r="B25" s="227" t="s">
        <v>39</v>
      </c>
      <c r="C25" s="227"/>
      <c r="D25" s="227"/>
      <c r="E25" s="167">
        <v>19</v>
      </c>
      <c r="F25" s="167">
        <v>14</v>
      </c>
      <c r="G25" s="165">
        <v>5</v>
      </c>
      <c r="H25" s="165"/>
      <c r="I25" s="165"/>
      <c r="J25" s="166">
        <v>24</v>
      </c>
      <c r="K25" s="166">
        <v>23</v>
      </c>
      <c r="L25" s="167">
        <v>1</v>
      </c>
      <c r="M25" s="167"/>
      <c r="N25" s="167">
        <v>1</v>
      </c>
      <c r="O25" s="167">
        <v>5</v>
      </c>
      <c r="P25" s="167"/>
      <c r="Q25" s="167">
        <v>1</v>
      </c>
      <c r="R25" s="167">
        <v>1</v>
      </c>
      <c r="S25" s="167"/>
      <c r="T25" s="167">
        <v>3</v>
      </c>
      <c r="U25" s="167">
        <v>1</v>
      </c>
      <c r="V25" s="167">
        <v>2</v>
      </c>
      <c r="W25" s="167"/>
      <c r="X25" s="167">
        <v>1</v>
      </c>
      <c r="Y25" s="167">
        <v>6</v>
      </c>
      <c r="Z25" s="167"/>
      <c r="AA25" s="167">
        <v>12</v>
      </c>
      <c r="AB25" s="167">
        <v>35</v>
      </c>
      <c r="AC25" s="167">
        <v>13</v>
      </c>
      <c r="AD25" s="167">
        <v>1</v>
      </c>
      <c r="AE25" s="167"/>
      <c r="AF25" s="167">
        <v>1</v>
      </c>
      <c r="AG25" s="167"/>
      <c r="AH25" s="167">
        <v>1</v>
      </c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77"/>
      <c r="AU25" s="77"/>
      <c r="AV25" s="77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76"/>
      <c r="CE25" s="76"/>
      <c r="CF25" s="279"/>
      <c r="CG25" s="279"/>
      <c r="CH25" s="279"/>
      <c r="CI25" s="77"/>
      <c r="CJ25" s="77"/>
      <c r="CK25" s="77"/>
      <c r="CL25" s="77"/>
      <c r="CM25" s="77"/>
      <c r="CN25" s="77"/>
      <c r="CO25" s="77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76"/>
      <c r="DX25" s="76"/>
      <c r="DY25" s="279"/>
      <c r="DZ25" s="279"/>
      <c r="EA25" s="279"/>
      <c r="EB25" s="77"/>
      <c r="EC25" s="77"/>
      <c r="ED25" s="77"/>
      <c r="EE25" s="77"/>
      <c r="EF25" s="77"/>
      <c r="EG25" s="77"/>
      <c r="EH25" s="77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76"/>
      <c r="FQ25" s="76"/>
      <c r="FR25" s="279"/>
      <c r="FS25" s="279"/>
      <c r="FT25" s="279"/>
      <c r="FU25" s="77"/>
      <c r="FV25" s="77"/>
      <c r="FW25" s="77"/>
      <c r="FX25" s="77"/>
      <c r="FY25" s="77"/>
      <c r="FZ25" s="77"/>
      <c r="GA25" s="77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</row>
    <row r="26" spans="1:203" s="50" customFormat="1" ht="39.950000000000003" customHeight="1" x14ac:dyDescent="0.2">
      <c r="A26" s="3" t="s">
        <v>40</v>
      </c>
      <c r="B26" s="227" t="s">
        <v>41</v>
      </c>
      <c r="C26" s="227"/>
      <c r="D26" s="227"/>
      <c r="E26" s="167">
        <v>7</v>
      </c>
      <c r="F26" s="167">
        <v>1</v>
      </c>
      <c r="G26" s="165">
        <v>6</v>
      </c>
      <c r="H26" s="165"/>
      <c r="I26" s="165"/>
      <c r="J26" s="166">
        <v>4</v>
      </c>
      <c r="K26" s="166">
        <v>4</v>
      </c>
      <c r="L26" s="167"/>
      <c r="M26" s="167"/>
      <c r="N26" s="167"/>
      <c r="O26" s="167">
        <v>2</v>
      </c>
      <c r="P26" s="167"/>
      <c r="Q26" s="167"/>
      <c r="R26" s="167"/>
      <c r="S26" s="167"/>
      <c r="T26" s="167">
        <v>2</v>
      </c>
      <c r="U26" s="167"/>
      <c r="V26" s="167">
        <v>2</v>
      </c>
      <c r="W26" s="167"/>
      <c r="X26" s="167"/>
      <c r="Y26" s="167">
        <v>2</v>
      </c>
      <c r="Z26" s="167"/>
      <c r="AA26" s="167">
        <v>3</v>
      </c>
      <c r="AB26" s="167">
        <v>9</v>
      </c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77"/>
      <c r="AU26" s="77"/>
      <c r="AV26" s="77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76"/>
      <c r="CE26" s="76"/>
      <c r="CF26" s="279"/>
      <c r="CG26" s="279"/>
      <c r="CH26" s="279"/>
      <c r="CI26" s="77"/>
      <c r="CJ26" s="77"/>
      <c r="CK26" s="77"/>
      <c r="CL26" s="77"/>
      <c r="CM26" s="77"/>
      <c r="CN26" s="77"/>
      <c r="CO26" s="77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76"/>
      <c r="DX26" s="76"/>
      <c r="DY26" s="279"/>
      <c r="DZ26" s="279"/>
      <c r="EA26" s="279"/>
      <c r="EB26" s="77"/>
      <c r="EC26" s="77"/>
      <c r="ED26" s="77"/>
      <c r="EE26" s="77"/>
      <c r="EF26" s="77"/>
      <c r="EG26" s="77"/>
      <c r="EH26" s="77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76"/>
      <c r="FQ26" s="76"/>
      <c r="FR26" s="279"/>
      <c r="FS26" s="279"/>
      <c r="FT26" s="279"/>
      <c r="FU26" s="77"/>
      <c r="FV26" s="77"/>
      <c r="FW26" s="77"/>
      <c r="FX26" s="77"/>
      <c r="FY26" s="77"/>
      <c r="FZ26" s="77"/>
      <c r="GA26" s="77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</row>
    <row r="27" spans="1:203" s="50" customFormat="1" ht="39.950000000000003" customHeight="1" x14ac:dyDescent="0.2">
      <c r="A27" s="3" t="s">
        <v>42</v>
      </c>
      <c r="B27" s="227" t="s">
        <v>43</v>
      </c>
      <c r="C27" s="227"/>
      <c r="D27" s="227"/>
      <c r="E27" s="167">
        <v>1</v>
      </c>
      <c r="F27" s="167"/>
      <c r="G27" s="165">
        <v>1</v>
      </c>
      <c r="H27" s="165"/>
      <c r="I27" s="165"/>
      <c r="J27" s="166"/>
      <c r="K27" s="166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>
        <v>1</v>
      </c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77"/>
      <c r="AU27" s="77"/>
      <c r="AV27" s="77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76"/>
      <c r="CE27" s="76"/>
      <c r="CF27" s="279"/>
      <c r="CG27" s="279"/>
      <c r="CH27" s="279"/>
      <c r="CI27" s="77"/>
      <c r="CJ27" s="77"/>
      <c r="CK27" s="77"/>
      <c r="CL27" s="77"/>
      <c r="CM27" s="77"/>
      <c r="CN27" s="77"/>
      <c r="CO27" s="77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76"/>
      <c r="DX27" s="76"/>
      <c r="DY27" s="279"/>
      <c r="DZ27" s="279"/>
      <c r="EA27" s="279"/>
      <c r="EB27" s="77"/>
      <c r="EC27" s="77"/>
      <c r="ED27" s="77"/>
      <c r="EE27" s="77"/>
      <c r="EF27" s="77"/>
      <c r="EG27" s="77"/>
      <c r="EH27" s="77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76"/>
      <c r="FQ27" s="76"/>
      <c r="FR27" s="279"/>
      <c r="FS27" s="279"/>
      <c r="FT27" s="279"/>
      <c r="FU27" s="77"/>
      <c r="FV27" s="77"/>
      <c r="FW27" s="77"/>
      <c r="FX27" s="77"/>
      <c r="FY27" s="77"/>
      <c r="FZ27" s="77"/>
      <c r="GA27" s="77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</row>
    <row r="28" spans="1:203" s="50" customFormat="1" ht="39.950000000000003" customHeight="1" x14ac:dyDescent="0.2">
      <c r="A28" s="3" t="s">
        <v>44</v>
      </c>
      <c r="B28" s="227" t="s">
        <v>45</v>
      </c>
      <c r="C28" s="227"/>
      <c r="D28" s="227"/>
      <c r="E28" s="167">
        <v>16</v>
      </c>
      <c r="F28" s="167">
        <v>3</v>
      </c>
      <c r="G28" s="165">
        <v>13</v>
      </c>
      <c r="H28" s="165"/>
      <c r="I28" s="165"/>
      <c r="J28" s="166">
        <v>10</v>
      </c>
      <c r="K28" s="166">
        <v>8</v>
      </c>
      <c r="L28" s="167">
        <v>1</v>
      </c>
      <c r="M28" s="167">
        <v>1</v>
      </c>
      <c r="N28" s="167"/>
      <c r="O28" s="167">
        <v>1</v>
      </c>
      <c r="P28" s="167">
        <v>1</v>
      </c>
      <c r="Q28" s="167"/>
      <c r="R28" s="167"/>
      <c r="S28" s="167"/>
      <c r="T28" s="167"/>
      <c r="U28" s="167"/>
      <c r="V28" s="167"/>
      <c r="W28" s="167"/>
      <c r="X28" s="167"/>
      <c r="Y28" s="167">
        <v>1</v>
      </c>
      <c r="Z28" s="167"/>
      <c r="AA28" s="167">
        <v>3</v>
      </c>
      <c r="AB28" s="167">
        <v>23</v>
      </c>
      <c r="AC28" s="167">
        <v>5</v>
      </c>
      <c r="AD28" s="167">
        <v>1</v>
      </c>
      <c r="AE28" s="167">
        <v>3</v>
      </c>
      <c r="AF28" s="167">
        <v>4</v>
      </c>
      <c r="AG28" s="167">
        <v>2</v>
      </c>
      <c r="AH28" s="167">
        <v>2</v>
      </c>
      <c r="AI28" s="167"/>
      <c r="AJ28" s="167"/>
      <c r="AK28" s="167">
        <v>1</v>
      </c>
      <c r="AL28" s="167">
        <v>1</v>
      </c>
      <c r="AM28" s="167">
        <v>2</v>
      </c>
      <c r="AN28" s="167"/>
      <c r="AO28" s="167">
        <v>2</v>
      </c>
      <c r="AP28" s="167"/>
      <c r="AQ28" s="167"/>
      <c r="AR28" s="167"/>
      <c r="AS28" s="167"/>
      <c r="AT28" s="77"/>
      <c r="AU28" s="77"/>
      <c r="AV28" s="77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76"/>
      <c r="CE28" s="76"/>
      <c r="CF28" s="279"/>
      <c r="CG28" s="279"/>
      <c r="CH28" s="279"/>
      <c r="CI28" s="77"/>
      <c r="CJ28" s="77"/>
      <c r="CK28" s="77"/>
      <c r="CL28" s="77"/>
      <c r="CM28" s="77"/>
      <c r="CN28" s="77"/>
      <c r="CO28" s="77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76"/>
      <c r="DX28" s="76"/>
      <c r="DY28" s="279"/>
      <c r="DZ28" s="279"/>
      <c r="EA28" s="279"/>
      <c r="EB28" s="77"/>
      <c r="EC28" s="77"/>
      <c r="ED28" s="77"/>
      <c r="EE28" s="77"/>
      <c r="EF28" s="77"/>
      <c r="EG28" s="77"/>
      <c r="EH28" s="77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76"/>
      <c r="FQ28" s="76"/>
      <c r="FR28" s="279"/>
      <c r="FS28" s="279"/>
      <c r="FT28" s="279"/>
      <c r="FU28" s="77"/>
      <c r="FV28" s="77"/>
      <c r="FW28" s="77"/>
      <c r="FX28" s="77"/>
      <c r="FY28" s="77"/>
      <c r="FZ28" s="77"/>
      <c r="GA28" s="77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</row>
    <row r="29" spans="1:203" s="113" customFormat="1" ht="54" customHeight="1" x14ac:dyDescent="0.2">
      <c r="A29" s="2" t="s">
        <v>46</v>
      </c>
      <c r="B29" s="231" t="s">
        <v>47</v>
      </c>
      <c r="C29" s="231"/>
      <c r="D29" s="231"/>
      <c r="E29" s="172">
        <f t="shared" ref="E29:AS29" si="1">SUM(E30:E40)</f>
        <v>35</v>
      </c>
      <c r="F29" s="172">
        <f t="shared" si="1"/>
        <v>6</v>
      </c>
      <c r="G29" s="172">
        <f t="shared" si="1"/>
        <v>28</v>
      </c>
      <c r="H29" s="172">
        <f t="shared" si="1"/>
        <v>1</v>
      </c>
      <c r="I29" s="172">
        <f t="shared" si="1"/>
        <v>0</v>
      </c>
      <c r="J29" s="172">
        <f t="shared" si="1"/>
        <v>25</v>
      </c>
      <c r="K29" s="172">
        <f t="shared" si="1"/>
        <v>22</v>
      </c>
      <c r="L29" s="172">
        <f t="shared" si="1"/>
        <v>3</v>
      </c>
      <c r="M29" s="172">
        <f t="shared" si="1"/>
        <v>0</v>
      </c>
      <c r="N29" s="172">
        <f t="shared" si="1"/>
        <v>2</v>
      </c>
      <c r="O29" s="172">
        <f t="shared" si="1"/>
        <v>11</v>
      </c>
      <c r="P29" s="172">
        <f t="shared" si="1"/>
        <v>1</v>
      </c>
      <c r="Q29" s="172">
        <f t="shared" si="1"/>
        <v>0</v>
      </c>
      <c r="R29" s="172">
        <f t="shared" si="1"/>
        <v>3</v>
      </c>
      <c r="S29" s="172">
        <f t="shared" si="1"/>
        <v>0</v>
      </c>
      <c r="T29" s="172">
        <f t="shared" si="1"/>
        <v>7</v>
      </c>
      <c r="U29" s="172">
        <f t="shared" si="1"/>
        <v>0</v>
      </c>
      <c r="V29" s="172">
        <f t="shared" si="1"/>
        <v>4</v>
      </c>
      <c r="W29" s="172">
        <f t="shared" si="1"/>
        <v>3</v>
      </c>
      <c r="X29" s="172">
        <f t="shared" si="1"/>
        <v>1</v>
      </c>
      <c r="Y29" s="172">
        <f t="shared" si="1"/>
        <v>12</v>
      </c>
      <c r="Z29" s="172">
        <f t="shared" si="1"/>
        <v>0</v>
      </c>
      <c r="AA29" s="172">
        <f t="shared" si="1"/>
        <v>1</v>
      </c>
      <c r="AB29" s="172">
        <f t="shared" si="1"/>
        <v>42</v>
      </c>
      <c r="AC29" s="172">
        <f t="shared" si="1"/>
        <v>3</v>
      </c>
      <c r="AD29" s="172">
        <f t="shared" si="1"/>
        <v>5</v>
      </c>
      <c r="AE29" s="172">
        <f t="shared" si="1"/>
        <v>1</v>
      </c>
      <c r="AF29" s="172">
        <f t="shared" si="1"/>
        <v>6</v>
      </c>
      <c r="AG29" s="172">
        <f t="shared" si="1"/>
        <v>1</v>
      </c>
      <c r="AH29" s="172">
        <f t="shared" si="1"/>
        <v>5</v>
      </c>
      <c r="AI29" s="172">
        <f t="shared" si="1"/>
        <v>0</v>
      </c>
      <c r="AJ29" s="172">
        <f t="shared" si="1"/>
        <v>4</v>
      </c>
      <c r="AK29" s="172">
        <f t="shared" si="1"/>
        <v>0</v>
      </c>
      <c r="AL29" s="172">
        <f t="shared" si="1"/>
        <v>1</v>
      </c>
      <c r="AM29" s="172">
        <f t="shared" si="1"/>
        <v>1</v>
      </c>
      <c r="AN29" s="172">
        <f t="shared" si="1"/>
        <v>0</v>
      </c>
      <c r="AO29" s="172">
        <f t="shared" si="1"/>
        <v>1</v>
      </c>
      <c r="AP29" s="172">
        <f t="shared" si="1"/>
        <v>0</v>
      </c>
      <c r="AQ29" s="172">
        <f t="shared" si="1"/>
        <v>0</v>
      </c>
      <c r="AR29" s="172">
        <f t="shared" si="1"/>
        <v>0</v>
      </c>
      <c r="AS29" s="172">
        <f t="shared" si="1"/>
        <v>0</v>
      </c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75"/>
      <c r="CE29" s="75"/>
      <c r="CF29" s="278"/>
      <c r="CG29" s="278"/>
      <c r="CH29" s="278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144"/>
      <c r="CT29" s="144"/>
      <c r="CU29" s="144"/>
      <c r="CV29" s="144"/>
      <c r="CW29" s="144"/>
      <c r="CX29" s="144"/>
      <c r="CY29" s="144"/>
      <c r="CZ29" s="144"/>
      <c r="DA29" s="144"/>
      <c r="DB29" s="144"/>
      <c r="DC29" s="144"/>
      <c r="DD29" s="144"/>
      <c r="DE29" s="144"/>
      <c r="DF29" s="144"/>
      <c r="DG29" s="144"/>
      <c r="DH29" s="144"/>
      <c r="DI29" s="144"/>
      <c r="DJ29" s="144"/>
      <c r="DK29" s="144"/>
      <c r="DL29" s="144"/>
      <c r="DM29" s="144"/>
      <c r="DN29" s="144"/>
      <c r="DO29" s="144"/>
      <c r="DP29" s="144"/>
      <c r="DQ29" s="144"/>
      <c r="DR29" s="144"/>
      <c r="DS29" s="144"/>
      <c r="DT29" s="144"/>
      <c r="DU29" s="144"/>
      <c r="DV29" s="144"/>
      <c r="DW29" s="75"/>
      <c r="DX29" s="75"/>
      <c r="DY29" s="278"/>
      <c r="DZ29" s="278"/>
      <c r="EA29" s="278"/>
      <c r="EB29" s="144"/>
      <c r="EC29" s="144"/>
      <c r="ED29" s="144"/>
      <c r="EE29" s="144"/>
      <c r="EF29" s="144"/>
      <c r="EG29" s="144"/>
      <c r="EH29" s="144"/>
      <c r="EI29" s="144"/>
      <c r="EJ29" s="144"/>
      <c r="EK29" s="144"/>
      <c r="EL29" s="144"/>
      <c r="EM29" s="144"/>
      <c r="EN29" s="144"/>
      <c r="EO29" s="144"/>
      <c r="EP29" s="144"/>
      <c r="EQ29" s="144"/>
      <c r="ER29" s="144"/>
      <c r="ES29" s="144"/>
      <c r="ET29" s="144"/>
      <c r="EU29" s="144"/>
      <c r="EV29" s="144"/>
      <c r="EW29" s="144"/>
      <c r="EX29" s="144"/>
      <c r="EY29" s="144"/>
      <c r="EZ29" s="144"/>
      <c r="FA29" s="144"/>
      <c r="FB29" s="144"/>
      <c r="FC29" s="144"/>
      <c r="FD29" s="144"/>
      <c r="FE29" s="144"/>
      <c r="FF29" s="144"/>
      <c r="FG29" s="144"/>
      <c r="FH29" s="144"/>
      <c r="FI29" s="144"/>
      <c r="FJ29" s="144"/>
      <c r="FK29" s="144"/>
      <c r="FL29" s="144"/>
      <c r="FM29" s="144"/>
      <c r="FN29" s="144"/>
      <c r="FO29" s="144"/>
      <c r="FP29" s="75"/>
      <c r="FQ29" s="75"/>
      <c r="FR29" s="278"/>
      <c r="FS29" s="278"/>
      <c r="FT29" s="278"/>
      <c r="FU29" s="144"/>
      <c r="FV29" s="144"/>
      <c r="FW29" s="144"/>
      <c r="FX29" s="144"/>
      <c r="FY29" s="144"/>
      <c r="FZ29" s="144"/>
      <c r="GA29" s="144"/>
      <c r="GB29" s="144"/>
      <c r="GC29" s="144"/>
      <c r="GD29" s="144"/>
      <c r="GE29" s="144"/>
      <c r="GF29" s="144"/>
      <c r="GG29" s="144"/>
      <c r="GH29" s="144"/>
      <c r="GI29" s="144"/>
      <c r="GJ29" s="144"/>
      <c r="GK29" s="144"/>
      <c r="GL29" s="144"/>
      <c r="GM29" s="144"/>
      <c r="GN29" s="144"/>
      <c r="GO29" s="144"/>
      <c r="GP29" s="144"/>
      <c r="GQ29" s="144"/>
      <c r="GR29" s="144"/>
      <c r="GS29" s="144"/>
      <c r="GT29" s="144"/>
      <c r="GU29" s="144"/>
    </row>
    <row r="30" spans="1:203" s="50" customFormat="1" ht="39.950000000000003" customHeight="1" x14ac:dyDescent="0.2">
      <c r="A30" s="3" t="s">
        <v>48</v>
      </c>
      <c r="B30" s="227" t="s">
        <v>49</v>
      </c>
      <c r="C30" s="227"/>
      <c r="D30" s="227"/>
      <c r="E30" s="167">
        <v>3</v>
      </c>
      <c r="F30" s="167">
        <v>1</v>
      </c>
      <c r="G30" s="165">
        <v>2</v>
      </c>
      <c r="H30" s="165"/>
      <c r="I30" s="165"/>
      <c r="J30" s="166">
        <v>4</v>
      </c>
      <c r="K30" s="166">
        <v>3</v>
      </c>
      <c r="L30" s="167">
        <v>1</v>
      </c>
      <c r="M30" s="167"/>
      <c r="N30" s="167">
        <v>1</v>
      </c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>
        <v>1</v>
      </c>
      <c r="AB30" s="167">
        <v>5</v>
      </c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77"/>
      <c r="AU30" s="77"/>
      <c r="AV30" s="77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76"/>
      <c r="CE30" s="76"/>
      <c r="CF30" s="279"/>
      <c r="CG30" s="279"/>
      <c r="CH30" s="279"/>
      <c r="CI30" s="77"/>
      <c r="CJ30" s="77"/>
      <c r="CK30" s="77"/>
      <c r="CL30" s="77"/>
      <c r="CM30" s="77"/>
      <c r="CN30" s="77"/>
      <c r="CO30" s="77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76"/>
      <c r="DX30" s="76"/>
      <c r="DY30" s="279"/>
      <c r="DZ30" s="279"/>
      <c r="EA30" s="279"/>
      <c r="EB30" s="77"/>
      <c r="EC30" s="77"/>
      <c r="ED30" s="77"/>
      <c r="EE30" s="77"/>
      <c r="EF30" s="77"/>
      <c r="EG30" s="77"/>
      <c r="EH30" s="77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76"/>
      <c r="FQ30" s="76"/>
      <c r="FR30" s="279"/>
      <c r="FS30" s="279"/>
      <c r="FT30" s="279"/>
      <c r="FU30" s="77"/>
      <c r="FV30" s="77"/>
      <c r="FW30" s="77"/>
      <c r="FX30" s="77"/>
      <c r="FY30" s="77"/>
      <c r="FZ30" s="77"/>
      <c r="GA30" s="77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</row>
    <row r="31" spans="1:203" s="50" customFormat="1" ht="39.950000000000003" customHeight="1" x14ac:dyDescent="0.2">
      <c r="A31" s="3" t="s">
        <v>50</v>
      </c>
      <c r="B31" s="227" t="s">
        <v>51</v>
      </c>
      <c r="C31" s="227"/>
      <c r="D31" s="227"/>
      <c r="E31" s="167"/>
      <c r="F31" s="167"/>
      <c r="G31" s="165"/>
      <c r="H31" s="165"/>
      <c r="I31" s="165"/>
      <c r="J31" s="166"/>
      <c r="K31" s="166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77"/>
      <c r="AU31" s="77"/>
      <c r="AV31" s="77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76"/>
      <c r="CE31" s="76"/>
      <c r="CF31" s="279"/>
      <c r="CG31" s="279"/>
      <c r="CH31" s="279"/>
      <c r="CI31" s="77"/>
      <c r="CJ31" s="77"/>
      <c r="CK31" s="77"/>
      <c r="CL31" s="77"/>
      <c r="CM31" s="77"/>
      <c r="CN31" s="77"/>
      <c r="CO31" s="77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76"/>
      <c r="DX31" s="76"/>
      <c r="DY31" s="279"/>
      <c r="DZ31" s="279"/>
      <c r="EA31" s="279"/>
      <c r="EB31" s="77"/>
      <c r="EC31" s="77"/>
      <c r="ED31" s="77"/>
      <c r="EE31" s="77"/>
      <c r="EF31" s="77"/>
      <c r="EG31" s="77"/>
      <c r="EH31" s="77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76"/>
      <c r="FQ31" s="76"/>
      <c r="FR31" s="279"/>
      <c r="FS31" s="279"/>
      <c r="FT31" s="279"/>
      <c r="FU31" s="77"/>
      <c r="FV31" s="77"/>
      <c r="FW31" s="77"/>
      <c r="FX31" s="77"/>
      <c r="FY31" s="77"/>
      <c r="FZ31" s="77"/>
      <c r="GA31" s="77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</row>
    <row r="32" spans="1:203" s="50" customFormat="1" ht="39.950000000000003" customHeight="1" x14ac:dyDescent="0.2">
      <c r="A32" s="3" t="s">
        <v>52</v>
      </c>
      <c r="B32" s="227" t="s">
        <v>53</v>
      </c>
      <c r="C32" s="227"/>
      <c r="D32" s="227"/>
      <c r="E32" s="167">
        <v>9</v>
      </c>
      <c r="F32" s="167">
        <v>2</v>
      </c>
      <c r="G32" s="165">
        <v>6</v>
      </c>
      <c r="H32" s="165">
        <v>1</v>
      </c>
      <c r="I32" s="165"/>
      <c r="J32" s="166">
        <v>4</v>
      </c>
      <c r="K32" s="166">
        <v>4</v>
      </c>
      <c r="L32" s="167"/>
      <c r="M32" s="167"/>
      <c r="N32" s="167"/>
      <c r="O32" s="167">
        <v>4</v>
      </c>
      <c r="P32" s="167">
        <v>1</v>
      </c>
      <c r="Q32" s="167"/>
      <c r="R32" s="167">
        <v>1</v>
      </c>
      <c r="S32" s="167"/>
      <c r="T32" s="167">
        <v>2</v>
      </c>
      <c r="U32" s="167"/>
      <c r="V32" s="167">
        <v>1</v>
      </c>
      <c r="W32" s="167">
        <v>1</v>
      </c>
      <c r="X32" s="167"/>
      <c r="Y32" s="167">
        <v>4</v>
      </c>
      <c r="Z32" s="167"/>
      <c r="AA32" s="167"/>
      <c r="AB32" s="167">
        <v>8</v>
      </c>
      <c r="AC32" s="167"/>
      <c r="AD32" s="167">
        <v>1</v>
      </c>
      <c r="AE32" s="167"/>
      <c r="AF32" s="167">
        <v>1</v>
      </c>
      <c r="AG32" s="167"/>
      <c r="AH32" s="167">
        <v>1</v>
      </c>
      <c r="AI32" s="167"/>
      <c r="AJ32" s="167">
        <v>1</v>
      </c>
      <c r="AK32" s="167"/>
      <c r="AL32" s="167"/>
      <c r="AM32" s="167"/>
      <c r="AN32" s="167"/>
      <c r="AO32" s="167"/>
      <c r="AP32" s="167"/>
      <c r="AQ32" s="167"/>
      <c r="AR32" s="167"/>
      <c r="AS32" s="167"/>
      <c r="AT32" s="77"/>
      <c r="AU32" s="77"/>
      <c r="AV32" s="77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76"/>
      <c r="CE32" s="76"/>
      <c r="CF32" s="279"/>
      <c r="CG32" s="279"/>
      <c r="CH32" s="279"/>
      <c r="CI32" s="77"/>
      <c r="CJ32" s="77"/>
      <c r="CK32" s="77"/>
      <c r="CL32" s="77"/>
      <c r="CM32" s="77"/>
      <c r="CN32" s="77"/>
      <c r="CO32" s="77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76"/>
      <c r="DX32" s="76"/>
      <c r="DY32" s="279"/>
      <c r="DZ32" s="279"/>
      <c r="EA32" s="279"/>
      <c r="EB32" s="77"/>
      <c r="EC32" s="77"/>
      <c r="ED32" s="77"/>
      <c r="EE32" s="77"/>
      <c r="EF32" s="77"/>
      <c r="EG32" s="77"/>
      <c r="EH32" s="77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76"/>
      <c r="FQ32" s="76"/>
      <c r="FR32" s="279"/>
      <c r="FS32" s="279"/>
      <c r="FT32" s="279"/>
      <c r="FU32" s="77"/>
      <c r="FV32" s="77"/>
      <c r="FW32" s="77"/>
      <c r="FX32" s="77"/>
      <c r="FY32" s="77"/>
      <c r="FZ32" s="77"/>
      <c r="GA32" s="77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</row>
    <row r="33" spans="1:203" s="50" customFormat="1" ht="39.950000000000003" customHeight="1" x14ac:dyDescent="0.2">
      <c r="A33" s="3" t="s">
        <v>54</v>
      </c>
      <c r="B33" s="227" t="s">
        <v>55</v>
      </c>
      <c r="C33" s="227"/>
      <c r="D33" s="227"/>
      <c r="E33" s="167"/>
      <c r="F33" s="167"/>
      <c r="G33" s="165"/>
      <c r="H33" s="165"/>
      <c r="I33" s="165"/>
      <c r="J33" s="166"/>
      <c r="K33" s="166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77"/>
      <c r="AU33" s="77"/>
      <c r="AV33" s="77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76"/>
      <c r="CE33" s="76"/>
      <c r="CF33" s="279"/>
      <c r="CG33" s="279"/>
      <c r="CH33" s="279"/>
      <c r="CI33" s="77"/>
      <c r="CJ33" s="77"/>
      <c r="CK33" s="77"/>
      <c r="CL33" s="77"/>
      <c r="CM33" s="77"/>
      <c r="CN33" s="77"/>
      <c r="CO33" s="77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76"/>
      <c r="DX33" s="76"/>
      <c r="DY33" s="279"/>
      <c r="DZ33" s="279"/>
      <c r="EA33" s="279"/>
      <c r="EB33" s="77"/>
      <c r="EC33" s="77"/>
      <c r="ED33" s="77"/>
      <c r="EE33" s="77"/>
      <c r="EF33" s="77"/>
      <c r="EG33" s="77"/>
      <c r="EH33" s="77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76"/>
      <c r="FQ33" s="76"/>
      <c r="FR33" s="279"/>
      <c r="FS33" s="279"/>
      <c r="FT33" s="279"/>
      <c r="FU33" s="77"/>
      <c r="FV33" s="77"/>
      <c r="FW33" s="77"/>
      <c r="FX33" s="77"/>
      <c r="FY33" s="77"/>
      <c r="FZ33" s="77"/>
      <c r="GA33" s="77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</row>
    <row r="34" spans="1:203" s="50" customFormat="1" ht="39.950000000000003" customHeight="1" x14ac:dyDescent="0.2">
      <c r="A34" s="3" t="s">
        <v>56</v>
      </c>
      <c r="B34" s="227" t="s">
        <v>57</v>
      </c>
      <c r="C34" s="227"/>
      <c r="D34" s="227"/>
      <c r="E34" s="167"/>
      <c r="F34" s="167"/>
      <c r="G34" s="165"/>
      <c r="H34" s="165"/>
      <c r="I34" s="165"/>
      <c r="J34" s="166"/>
      <c r="K34" s="166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77"/>
      <c r="AU34" s="77"/>
      <c r="AV34" s="77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76"/>
      <c r="CE34" s="76"/>
      <c r="CF34" s="279"/>
      <c r="CG34" s="279"/>
      <c r="CH34" s="279"/>
      <c r="CI34" s="77"/>
      <c r="CJ34" s="77"/>
      <c r="CK34" s="77"/>
      <c r="CL34" s="77"/>
      <c r="CM34" s="77"/>
      <c r="CN34" s="77"/>
      <c r="CO34" s="77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76"/>
      <c r="DX34" s="76"/>
      <c r="DY34" s="279"/>
      <c r="DZ34" s="279"/>
      <c r="EA34" s="279"/>
      <c r="EB34" s="77"/>
      <c r="EC34" s="77"/>
      <c r="ED34" s="77"/>
      <c r="EE34" s="77"/>
      <c r="EF34" s="77"/>
      <c r="EG34" s="77"/>
      <c r="EH34" s="77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76"/>
      <c r="FQ34" s="76"/>
      <c r="FR34" s="279"/>
      <c r="FS34" s="279"/>
      <c r="FT34" s="279"/>
      <c r="FU34" s="77"/>
      <c r="FV34" s="77"/>
      <c r="FW34" s="77"/>
      <c r="FX34" s="77"/>
      <c r="FY34" s="77"/>
      <c r="FZ34" s="77"/>
      <c r="GA34" s="77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</row>
    <row r="35" spans="1:203" s="50" customFormat="1" ht="39.950000000000003" customHeight="1" x14ac:dyDescent="0.2">
      <c r="A35" s="3" t="s">
        <v>58</v>
      </c>
      <c r="B35" s="227" t="s">
        <v>59</v>
      </c>
      <c r="C35" s="227"/>
      <c r="D35" s="227"/>
      <c r="E35" s="167">
        <v>17</v>
      </c>
      <c r="F35" s="167">
        <v>1</v>
      </c>
      <c r="G35" s="165">
        <v>16</v>
      </c>
      <c r="H35" s="165"/>
      <c r="I35" s="165"/>
      <c r="J35" s="166">
        <v>10</v>
      </c>
      <c r="K35" s="166">
        <v>9</v>
      </c>
      <c r="L35" s="167">
        <v>1</v>
      </c>
      <c r="M35" s="167"/>
      <c r="N35" s="167"/>
      <c r="O35" s="167">
        <v>5</v>
      </c>
      <c r="P35" s="167"/>
      <c r="Q35" s="167"/>
      <c r="R35" s="167">
        <v>1</v>
      </c>
      <c r="S35" s="167"/>
      <c r="T35" s="167">
        <v>4</v>
      </c>
      <c r="U35" s="167"/>
      <c r="V35" s="167">
        <v>2</v>
      </c>
      <c r="W35" s="167">
        <v>2</v>
      </c>
      <c r="X35" s="167"/>
      <c r="Y35" s="167">
        <v>5</v>
      </c>
      <c r="Z35" s="167"/>
      <c r="AA35" s="167"/>
      <c r="AB35" s="167">
        <v>21</v>
      </c>
      <c r="AC35" s="167">
        <v>1</v>
      </c>
      <c r="AD35" s="167">
        <v>3</v>
      </c>
      <c r="AE35" s="167">
        <v>1</v>
      </c>
      <c r="AF35" s="167">
        <v>4</v>
      </c>
      <c r="AG35" s="167"/>
      <c r="AH35" s="167">
        <v>4</v>
      </c>
      <c r="AI35" s="167"/>
      <c r="AJ35" s="167">
        <v>2</v>
      </c>
      <c r="AK35" s="167"/>
      <c r="AL35" s="167">
        <v>1</v>
      </c>
      <c r="AM35" s="167">
        <v>1</v>
      </c>
      <c r="AN35" s="167"/>
      <c r="AO35" s="167">
        <v>1</v>
      </c>
      <c r="AP35" s="167"/>
      <c r="AQ35" s="167"/>
      <c r="AR35" s="167"/>
      <c r="AS35" s="167"/>
      <c r="AT35" s="77"/>
      <c r="AU35" s="77"/>
      <c r="AV35" s="77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76"/>
      <c r="CE35" s="76"/>
      <c r="CF35" s="279"/>
      <c r="CG35" s="279"/>
      <c r="CH35" s="279"/>
      <c r="CI35" s="77"/>
      <c r="CJ35" s="77"/>
      <c r="CK35" s="77"/>
      <c r="CL35" s="77"/>
      <c r="CM35" s="77"/>
      <c r="CN35" s="77"/>
      <c r="CO35" s="77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76"/>
      <c r="DX35" s="76"/>
      <c r="DY35" s="279"/>
      <c r="DZ35" s="279"/>
      <c r="EA35" s="279"/>
      <c r="EB35" s="77"/>
      <c r="EC35" s="77"/>
      <c r="ED35" s="77"/>
      <c r="EE35" s="77"/>
      <c r="EF35" s="77"/>
      <c r="EG35" s="77"/>
      <c r="EH35" s="77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76"/>
      <c r="FQ35" s="76"/>
      <c r="FR35" s="279"/>
      <c r="FS35" s="279"/>
      <c r="FT35" s="279"/>
      <c r="FU35" s="77"/>
      <c r="FV35" s="77"/>
      <c r="FW35" s="77"/>
      <c r="FX35" s="77"/>
      <c r="FY35" s="77"/>
      <c r="FZ35" s="77"/>
      <c r="GA35" s="77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</row>
    <row r="36" spans="1:203" s="50" customFormat="1" ht="39.950000000000003" customHeight="1" x14ac:dyDescent="0.2">
      <c r="A36" s="3" t="s">
        <v>60</v>
      </c>
      <c r="B36" s="227" t="s">
        <v>61</v>
      </c>
      <c r="C36" s="227"/>
      <c r="D36" s="227"/>
      <c r="E36" s="167">
        <v>1</v>
      </c>
      <c r="F36" s="167">
        <v>1</v>
      </c>
      <c r="G36" s="165"/>
      <c r="H36" s="165"/>
      <c r="I36" s="165"/>
      <c r="J36" s="166"/>
      <c r="K36" s="166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>
        <v>1</v>
      </c>
      <c r="AC36" s="167">
        <v>1</v>
      </c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77"/>
      <c r="AU36" s="77"/>
      <c r="AV36" s="77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76"/>
      <c r="CE36" s="76"/>
      <c r="CF36" s="279"/>
      <c r="CG36" s="279"/>
      <c r="CH36" s="279"/>
      <c r="CI36" s="77"/>
      <c r="CJ36" s="77"/>
      <c r="CK36" s="77"/>
      <c r="CL36" s="77"/>
      <c r="CM36" s="77"/>
      <c r="CN36" s="77"/>
      <c r="CO36" s="77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76"/>
      <c r="DX36" s="76"/>
      <c r="DY36" s="279"/>
      <c r="DZ36" s="279"/>
      <c r="EA36" s="279"/>
      <c r="EB36" s="77"/>
      <c r="EC36" s="77"/>
      <c r="ED36" s="77"/>
      <c r="EE36" s="77"/>
      <c r="EF36" s="77"/>
      <c r="EG36" s="77"/>
      <c r="EH36" s="77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76"/>
      <c r="FQ36" s="76"/>
      <c r="FR36" s="279"/>
      <c r="FS36" s="279"/>
      <c r="FT36" s="279"/>
      <c r="FU36" s="77"/>
      <c r="FV36" s="77"/>
      <c r="FW36" s="77"/>
      <c r="FX36" s="77"/>
      <c r="FY36" s="77"/>
      <c r="FZ36" s="77"/>
      <c r="GA36" s="77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  <c r="GQ36" s="80"/>
      <c r="GR36" s="80"/>
      <c r="GS36" s="80"/>
      <c r="GT36" s="80"/>
      <c r="GU36" s="80"/>
    </row>
    <row r="37" spans="1:203" s="50" customFormat="1" ht="39.950000000000003" customHeight="1" x14ac:dyDescent="0.2">
      <c r="A37" s="3" t="s">
        <v>62</v>
      </c>
      <c r="B37" s="227" t="s">
        <v>63</v>
      </c>
      <c r="C37" s="227"/>
      <c r="D37" s="227"/>
      <c r="E37" s="167"/>
      <c r="F37" s="167"/>
      <c r="G37" s="165"/>
      <c r="H37" s="165"/>
      <c r="I37" s="165"/>
      <c r="J37" s="166"/>
      <c r="K37" s="166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77"/>
      <c r="AU37" s="77"/>
      <c r="AV37" s="77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76"/>
      <c r="CE37" s="76"/>
      <c r="CF37" s="279"/>
      <c r="CG37" s="279"/>
      <c r="CH37" s="279"/>
      <c r="CI37" s="77"/>
      <c r="CJ37" s="77"/>
      <c r="CK37" s="77"/>
      <c r="CL37" s="77"/>
      <c r="CM37" s="77"/>
      <c r="CN37" s="77"/>
      <c r="CO37" s="77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76"/>
      <c r="DX37" s="76"/>
      <c r="DY37" s="279"/>
      <c r="DZ37" s="279"/>
      <c r="EA37" s="279"/>
      <c r="EB37" s="77"/>
      <c r="EC37" s="77"/>
      <c r="ED37" s="77"/>
      <c r="EE37" s="77"/>
      <c r="EF37" s="77"/>
      <c r="EG37" s="77"/>
      <c r="EH37" s="77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76"/>
      <c r="FQ37" s="76"/>
      <c r="FR37" s="279"/>
      <c r="FS37" s="279"/>
      <c r="FT37" s="279"/>
      <c r="FU37" s="77"/>
      <c r="FV37" s="77"/>
      <c r="FW37" s="77"/>
      <c r="FX37" s="77"/>
      <c r="FY37" s="77"/>
      <c r="FZ37" s="77"/>
      <c r="GA37" s="77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</row>
    <row r="38" spans="1:203" s="50" customFormat="1" ht="39.950000000000003" customHeight="1" x14ac:dyDescent="0.2">
      <c r="A38" s="3" t="s">
        <v>64</v>
      </c>
      <c r="B38" s="227" t="s">
        <v>65</v>
      </c>
      <c r="C38" s="227"/>
      <c r="D38" s="227"/>
      <c r="E38" s="167"/>
      <c r="F38" s="167"/>
      <c r="G38" s="165"/>
      <c r="H38" s="165"/>
      <c r="I38" s="165"/>
      <c r="J38" s="166"/>
      <c r="K38" s="166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77"/>
      <c r="AU38" s="77"/>
      <c r="AV38" s="77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76"/>
      <c r="CE38" s="76"/>
      <c r="CF38" s="279"/>
      <c r="CG38" s="279"/>
      <c r="CH38" s="279"/>
      <c r="CI38" s="77"/>
      <c r="CJ38" s="77"/>
      <c r="CK38" s="77"/>
      <c r="CL38" s="77"/>
      <c r="CM38" s="77"/>
      <c r="CN38" s="77"/>
      <c r="CO38" s="77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76"/>
      <c r="DX38" s="76"/>
      <c r="DY38" s="279"/>
      <c r="DZ38" s="279"/>
      <c r="EA38" s="279"/>
      <c r="EB38" s="77"/>
      <c r="EC38" s="77"/>
      <c r="ED38" s="77"/>
      <c r="EE38" s="77"/>
      <c r="EF38" s="77"/>
      <c r="EG38" s="77"/>
      <c r="EH38" s="77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76"/>
      <c r="FQ38" s="76"/>
      <c r="FR38" s="279"/>
      <c r="FS38" s="279"/>
      <c r="FT38" s="279"/>
      <c r="FU38" s="77"/>
      <c r="FV38" s="77"/>
      <c r="FW38" s="77"/>
      <c r="FX38" s="77"/>
      <c r="FY38" s="77"/>
      <c r="FZ38" s="77"/>
      <c r="GA38" s="77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</row>
    <row r="39" spans="1:203" s="50" customFormat="1" ht="39.950000000000003" customHeight="1" x14ac:dyDescent="0.2">
      <c r="A39" s="3" t="s">
        <v>66</v>
      </c>
      <c r="B39" s="227" t="s">
        <v>67</v>
      </c>
      <c r="C39" s="227"/>
      <c r="D39" s="227"/>
      <c r="E39" s="167"/>
      <c r="F39" s="167"/>
      <c r="G39" s="165"/>
      <c r="H39" s="165"/>
      <c r="I39" s="165"/>
      <c r="J39" s="166">
        <v>1</v>
      </c>
      <c r="K39" s="166">
        <v>1</v>
      </c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>
        <v>1</v>
      </c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77"/>
      <c r="AU39" s="77"/>
      <c r="AV39" s="77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76"/>
      <c r="CE39" s="76"/>
      <c r="CF39" s="279"/>
      <c r="CG39" s="279"/>
      <c r="CH39" s="279"/>
      <c r="CI39" s="77"/>
      <c r="CJ39" s="77"/>
      <c r="CK39" s="77"/>
      <c r="CL39" s="77"/>
      <c r="CM39" s="77"/>
      <c r="CN39" s="77"/>
      <c r="CO39" s="77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76"/>
      <c r="DX39" s="76"/>
      <c r="DY39" s="279"/>
      <c r="DZ39" s="279"/>
      <c r="EA39" s="279"/>
      <c r="EB39" s="77"/>
      <c r="EC39" s="77"/>
      <c r="ED39" s="77"/>
      <c r="EE39" s="77"/>
      <c r="EF39" s="77"/>
      <c r="EG39" s="77"/>
      <c r="EH39" s="77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76"/>
      <c r="FQ39" s="76"/>
      <c r="FR39" s="279"/>
      <c r="FS39" s="279"/>
      <c r="FT39" s="279"/>
      <c r="FU39" s="77"/>
      <c r="FV39" s="77"/>
      <c r="FW39" s="77"/>
      <c r="FX39" s="77"/>
      <c r="FY39" s="77"/>
      <c r="FZ39" s="77"/>
      <c r="GA39" s="77"/>
      <c r="GB39" s="80"/>
      <c r="GC39" s="80"/>
      <c r="GD39" s="80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</row>
    <row r="40" spans="1:203" s="50" customFormat="1" ht="39.950000000000003" customHeight="1" x14ac:dyDescent="0.2">
      <c r="A40" s="3" t="s">
        <v>68</v>
      </c>
      <c r="B40" s="227" t="s">
        <v>45</v>
      </c>
      <c r="C40" s="227"/>
      <c r="D40" s="227"/>
      <c r="E40" s="167">
        <v>5</v>
      </c>
      <c r="F40" s="167">
        <v>1</v>
      </c>
      <c r="G40" s="165">
        <v>4</v>
      </c>
      <c r="H40" s="165"/>
      <c r="I40" s="165"/>
      <c r="J40" s="166">
        <v>6</v>
      </c>
      <c r="K40" s="166">
        <v>5</v>
      </c>
      <c r="L40" s="167">
        <v>1</v>
      </c>
      <c r="M40" s="167"/>
      <c r="N40" s="167">
        <v>1</v>
      </c>
      <c r="O40" s="167">
        <v>2</v>
      </c>
      <c r="P40" s="167"/>
      <c r="Q40" s="167"/>
      <c r="R40" s="167">
        <v>1</v>
      </c>
      <c r="S40" s="167"/>
      <c r="T40" s="167">
        <v>1</v>
      </c>
      <c r="U40" s="167"/>
      <c r="V40" s="167">
        <v>1</v>
      </c>
      <c r="W40" s="167"/>
      <c r="X40" s="167">
        <v>1</v>
      </c>
      <c r="Y40" s="167">
        <v>3</v>
      </c>
      <c r="Z40" s="167"/>
      <c r="AA40" s="167"/>
      <c r="AB40" s="167">
        <v>6</v>
      </c>
      <c r="AC40" s="167">
        <v>1</v>
      </c>
      <c r="AD40" s="167">
        <v>1</v>
      </c>
      <c r="AE40" s="167"/>
      <c r="AF40" s="167">
        <v>1</v>
      </c>
      <c r="AG40" s="167">
        <v>1</v>
      </c>
      <c r="AH40" s="167"/>
      <c r="AI40" s="167"/>
      <c r="AJ40" s="167">
        <v>1</v>
      </c>
      <c r="AK40" s="167"/>
      <c r="AL40" s="167"/>
      <c r="AM40" s="167"/>
      <c r="AN40" s="167"/>
      <c r="AO40" s="167"/>
      <c r="AP40" s="167"/>
      <c r="AQ40" s="167"/>
      <c r="AR40" s="167"/>
      <c r="AS40" s="167"/>
      <c r="AT40" s="77"/>
      <c r="AU40" s="77"/>
      <c r="AV40" s="77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76"/>
      <c r="CE40" s="76"/>
      <c r="CF40" s="279"/>
      <c r="CG40" s="279"/>
      <c r="CH40" s="279"/>
      <c r="CI40" s="77"/>
      <c r="CJ40" s="77"/>
      <c r="CK40" s="77"/>
      <c r="CL40" s="77"/>
      <c r="CM40" s="77"/>
      <c r="CN40" s="77"/>
      <c r="CO40" s="77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76"/>
      <c r="DX40" s="76"/>
      <c r="DY40" s="279"/>
      <c r="DZ40" s="279"/>
      <c r="EA40" s="279"/>
      <c r="EB40" s="77"/>
      <c r="EC40" s="77"/>
      <c r="ED40" s="77"/>
      <c r="EE40" s="77"/>
      <c r="EF40" s="77"/>
      <c r="EG40" s="77"/>
      <c r="EH40" s="77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76"/>
      <c r="FQ40" s="76"/>
      <c r="FR40" s="279"/>
      <c r="FS40" s="279"/>
      <c r="FT40" s="279"/>
      <c r="FU40" s="77"/>
      <c r="FV40" s="77"/>
      <c r="FW40" s="77"/>
      <c r="FX40" s="77"/>
      <c r="FY40" s="77"/>
      <c r="FZ40" s="77"/>
      <c r="GA40" s="77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</row>
    <row r="41" spans="1:203" s="113" customFormat="1" ht="56.25" customHeight="1" x14ac:dyDescent="0.2">
      <c r="A41" s="2" t="s">
        <v>69</v>
      </c>
      <c r="B41" s="231" t="s">
        <v>70</v>
      </c>
      <c r="C41" s="231"/>
      <c r="D41" s="231"/>
      <c r="E41" s="171">
        <f t="shared" ref="E41:AS41" si="2">SUM(E42:E48)</f>
        <v>14</v>
      </c>
      <c r="F41" s="171">
        <f t="shared" si="2"/>
        <v>1</v>
      </c>
      <c r="G41" s="171">
        <f t="shared" si="2"/>
        <v>13</v>
      </c>
      <c r="H41" s="171">
        <f t="shared" si="2"/>
        <v>0</v>
      </c>
      <c r="I41" s="171">
        <f t="shared" si="2"/>
        <v>0</v>
      </c>
      <c r="J41" s="171">
        <f t="shared" si="2"/>
        <v>6</v>
      </c>
      <c r="K41" s="171">
        <f t="shared" si="2"/>
        <v>6</v>
      </c>
      <c r="L41" s="171">
        <f t="shared" si="2"/>
        <v>0</v>
      </c>
      <c r="M41" s="171">
        <f t="shared" si="2"/>
        <v>0</v>
      </c>
      <c r="N41" s="171">
        <f t="shared" si="2"/>
        <v>0</v>
      </c>
      <c r="O41" s="171">
        <f t="shared" si="2"/>
        <v>3</v>
      </c>
      <c r="P41" s="171">
        <f t="shared" si="2"/>
        <v>0</v>
      </c>
      <c r="Q41" s="171">
        <f t="shared" si="2"/>
        <v>0</v>
      </c>
      <c r="R41" s="171">
        <f t="shared" si="2"/>
        <v>0</v>
      </c>
      <c r="S41" s="171">
        <f t="shared" si="2"/>
        <v>0</v>
      </c>
      <c r="T41" s="171">
        <f t="shared" si="2"/>
        <v>3</v>
      </c>
      <c r="U41" s="171">
        <f t="shared" si="2"/>
        <v>1</v>
      </c>
      <c r="V41" s="171">
        <f t="shared" si="2"/>
        <v>1</v>
      </c>
      <c r="W41" s="171">
        <f t="shared" si="2"/>
        <v>1</v>
      </c>
      <c r="X41" s="171">
        <f t="shared" si="2"/>
        <v>1</v>
      </c>
      <c r="Y41" s="171">
        <f t="shared" si="2"/>
        <v>4</v>
      </c>
      <c r="Z41" s="171">
        <f t="shared" si="2"/>
        <v>0</v>
      </c>
      <c r="AA41" s="171">
        <f t="shared" si="2"/>
        <v>1</v>
      </c>
      <c r="AB41" s="171">
        <f t="shared" si="2"/>
        <v>16</v>
      </c>
      <c r="AC41" s="171">
        <f t="shared" si="2"/>
        <v>0</v>
      </c>
      <c r="AD41" s="171">
        <f t="shared" si="2"/>
        <v>0</v>
      </c>
      <c r="AE41" s="171">
        <f t="shared" si="2"/>
        <v>0</v>
      </c>
      <c r="AF41" s="171">
        <f t="shared" si="2"/>
        <v>0</v>
      </c>
      <c r="AG41" s="171">
        <f t="shared" si="2"/>
        <v>0</v>
      </c>
      <c r="AH41" s="171">
        <f t="shared" si="2"/>
        <v>0</v>
      </c>
      <c r="AI41" s="171">
        <f t="shared" si="2"/>
        <v>0</v>
      </c>
      <c r="AJ41" s="171">
        <f t="shared" si="2"/>
        <v>0</v>
      </c>
      <c r="AK41" s="171">
        <f t="shared" si="2"/>
        <v>0</v>
      </c>
      <c r="AL41" s="171">
        <f t="shared" si="2"/>
        <v>0</v>
      </c>
      <c r="AM41" s="171">
        <f t="shared" si="2"/>
        <v>0</v>
      </c>
      <c r="AN41" s="171">
        <f t="shared" si="2"/>
        <v>0</v>
      </c>
      <c r="AO41" s="171">
        <f t="shared" si="2"/>
        <v>0</v>
      </c>
      <c r="AP41" s="171">
        <f t="shared" si="2"/>
        <v>0</v>
      </c>
      <c r="AQ41" s="171">
        <f t="shared" si="2"/>
        <v>0</v>
      </c>
      <c r="AR41" s="171">
        <f t="shared" si="2"/>
        <v>0</v>
      </c>
      <c r="AS41" s="171">
        <f t="shared" si="2"/>
        <v>0</v>
      </c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75"/>
      <c r="CE41" s="75"/>
      <c r="CF41" s="278"/>
      <c r="CG41" s="278"/>
      <c r="CH41" s="278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75"/>
      <c r="DX41" s="75"/>
      <c r="DY41" s="278"/>
      <c r="DZ41" s="278"/>
      <c r="EA41" s="278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75"/>
      <c r="FQ41" s="75"/>
      <c r="FR41" s="278"/>
      <c r="FS41" s="278"/>
      <c r="FT41" s="278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</row>
    <row r="42" spans="1:203" s="50" customFormat="1" ht="39.950000000000003" customHeight="1" x14ac:dyDescent="0.2">
      <c r="A42" s="3" t="s">
        <v>71</v>
      </c>
      <c r="B42" s="227" t="s">
        <v>72</v>
      </c>
      <c r="C42" s="227"/>
      <c r="D42" s="227"/>
      <c r="E42" s="165"/>
      <c r="F42" s="165"/>
      <c r="G42" s="165"/>
      <c r="H42" s="165"/>
      <c r="I42" s="165"/>
      <c r="J42" s="166"/>
      <c r="K42" s="166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77"/>
      <c r="AU42" s="77"/>
      <c r="AV42" s="77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76"/>
      <c r="CE42" s="76"/>
      <c r="CF42" s="279"/>
      <c r="CG42" s="279"/>
      <c r="CH42" s="279"/>
      <c r="CI42" s="77"/>
      <c r="CJ42" s="77"/>
      <c r="CK42" s="77"/>
      <c r="CL42" s="77"/>
      <c r="CM42" s="77"/>
      <c r="CN42" s="77"/>
      <c r="CO42" s="77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76"/>
      <c r="DX42" s="76"/>
      <c r="DY42" s="279"/>
      <c r="DZ42" s="279"/>
      <c r="EA42" s="279"/>
      <c r="EB42" s="77"/>
      <c r="EC42" s="77"/>
      <c r="ED42" s="77"/>
      <c r="EE42" s="77"/>
      <c r="EF42" s="77"/>
      <c r="EG42" s="77"/>
      <c r="EH42" s="77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76"/>
      <c r="FQ42" s="76"/>
      <c r="FR42" s="279"/>
      <c r="FS42" s="279"/>
      <c r="FT42" s="279"/>
      <c r="FU42" s="77"/>
      <c r="FV42" s="77"/>
      <c r="FW42" s="77"/>
      <c r="FX42" s="77"/>
      <c r="FY42" s="77"/>
      <c r="FZ42" s="77"/>
      <c r="GA42" s="77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</row>
    <row r="43" spans="1:203" s="50" customFormat="1" ht="39.950000000000003" customHeight="1" x14ac:dyDescent="0.2">
      <c r="A43" s="3" t="s">
        <v>73</v>
      </c>
      <c r="B43" s="227" t="s">
        <v>74</v>
      </c>
      <c r="C43" s="227"/>
      <c r="D43" s="227"/>
      <c r="E43" s="165"/>
      <c r="F43" s="165"/>
      <c r="G43" s="165"/>
      <c r="H43" s="165"/>
      <c r="I43" s="165"/>
      <c r="J43" s="166"/>
      <c r="K43" s="166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77"/>
      <c r="AU43" s="77"/>
      <c r="AV43" s="77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76"/>
      <c r="CE43" s="76"/>
      <c r="CF43" s="279"/>
      <c r="CG43" s="279"/>
      <c r="CH43" s="279"/>
      <c r="CI43" s="77"/>
      <c r="CJ43" s="77"/>
      <c r="CK43" s="77"/>
      <c r="CL43" s="77"/>
      <c r="CM43" s="77"/>
      <c r="CN43" s="77"/>
      <c r="CO43" s="77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76"/>
      <c r="DX43" s="76"/>
      <c r="DY43" s="279"/>
      <c r="DZ43" s="279"/>
      <c r="EA43" s="279"/>
      <c r="EB43" s="77"/>
      <c r="EC43" s="77"/>
      <c r="ED43" s="77"/>
      <c r="EE43" s="77"/>
      <c r="EF43" s="77"/>
      <c r="EG43" s="77"/>
      <c r="EH43" s="77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76"/>
      <c r="FQ43" s="76"/>
      <c r="FR43" s="279"/>
      <c r="FS43" s="279"/>
      <c r="FT43" s="279"/>
      <c r="FU43" s="77"/>
      <c r="FV43" s="77"/>
      <c r="FW43" s="77"/>
      <c r="FX43" s="77"/>
      <c r="FY43" s="77"/>
      <c r="FZ43" s="77"/>
      <c r="GA43" s="77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</row>
    <row r="44" spans="1:203" s="50" customFormat="1" ht="39.950000000000003" customHeight="1" x14ac:dyDescent="0.2">
      <c r="A44" s="3" t="s">
        <v>75</v>
      </c>
      <c r="B44" s="227" t="s">
        <v>76</v>
      </c>
      <c r="C44" s="227"/>
      <c r="D44" s="227"/>
      <c r="E44" s="165"/>
      <c r="F44" s="165"/>
      <c r="G44" s="165"/>
      <c r="H44" s="165"/>
      <c r="I44" s="165"/>
      <c r="J44" s="166"/>
      <c r="K44" s="166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77"/>
      <c r="AU44" s="77"/>
      <c r="AV44" s="77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76"/>
      <c r="CE44" s="76"/>
      <c r="CF44" s="279"/>
      <c r="CG44" s="279"/>
      <c r="CH44" s="279"/>
      <c r="CI44" s="77"/>
      <c r="CJ44" s="77"/>
      <c r="CK44" s="77"/>
      <c r="CL44" s="77"/>
      <c r="CM44" s="77"/>
      <c r="CN44" s="77"/>
      <c r="CO44" s="77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76"/>
      <c r="DX44" s="76"/>
      <c r="DY44" s="279"/>
      <c r="DZ44" s="279"/>
      <c r="EA44" s="279"/>
      <c r="EB44" s="77"/>
      <c r="EC44" s="77"/>
      <c r="ED44" s="77"/>
      <c r="EE44" s="77"/>
      <c r="EF44" s="77"/>
      <c r="EG44" s="77"/>
      <c r="EH44" s="77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76"/>
      <c r="FQ44" s="76"/>
      <c r="FR44" s="279"/>
      <c r="FS44" s="279"/>
      <c r="FT44" s="279"/>
      <c r="FU44" s="77"/>
      <c r="FV44" s="77"/>
      <c r="FW44" s="77"/>
      <c r="FX44" s="77"/>
      <c r="FY44" s="77"/>
      <c r="FZ44" s="77"/>
      <c r="GA44" s="77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</row>
    <row r="45" spans="1:203" s="50" customFormat="1" ht="39.950000000000003" customHeight="1" x14ac:dyDescent="0.2">
      <c r="A45" s="3" t="s">
        <v>77</v>
      </c>
      <c r="B45" s="227" t="s">
        <v>78</v>
      </c>
      <c r="C45" s="227"/>
      <c r="D45" s="227"/>
      <c r="E45" s="165"/>
      <c r="F45" s="165"/>
      <c r="G45" s="165"/>
      <c r="H45" s="165"/>
      <c r="I45" s="165"/>
      <c r="J45" s="166"/>
      <c r="K45" s="166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77"/>
      <c r="AU45" s="77"/>
      <c r="AV45" s="77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76"/>
      <c r="CE45" s="76"/>
      <c r="CF45" s="279"/>
      <c r="CG45" s="279"/>
      <c r="CH45" s="279"/>
      <c r="CI45" s="77"/>
      <c r="CJ45" s="77"/>
      <c r="CK45" s="77"/>
      <c r="CL45" s="77"/>
      <c r="CM45" s="77"/>
      <c r="CN45" s="77"/>
      <c r="CO45" s="77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76"/>
      <c r="DX45" s="76"/>
      <c r="DY45" s="279"/>
      <c r="DZ45" s="279"/>
      <c r="EA45" s="279"/>
      <c r="EB45" s="77"/>
      <c r="EC45" s="77"/>
      <c r="ED45" s="77"/>
      <c r="EE45" s="77"/>
      <c r="EF45" s="77"/>
      <c r="EG45" s="77"/>
      <c r="EH45" s="77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76"/>
      <c r="FQ45" s="76"/>
      <c r="FR45" s="279"/>
      <c r="FS45" s="279"/>
      <c r="FT45" s="279"/>
      <c r="FU45" s="77"/>
      <c r="FV45" s="77"/>
      <c r="FW45" s="77"/>
      <c r="FX45" s="77"/>
      <c r="FY45" s="77"/>
      <c r="FZ45" s="77"/>
      <c r="GA45" s="77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</row>
    <row r="46" spans="1:203" s="50" customFormat="1" ht="39.950000000000003" customHeight="1" x14ac:dyDescent="0.2">
      <c r="A46" s="3" t="s">
        <v>79</v>
      </c>
      <c r="B46" s="227" t="s">
        <v>80</v>
      </c>
      <c r="C46" s="227"/>
      <c r="D46" s="227"/>
      <c r="E46" s="167">
        <v>2</v>
      </c>
      <c r="F46" s="167"/>
      <c r="G46" s="165">
        <v>2</v>
      </c>
      <c r="H46" s="165"/>
      <c r="I46" s="165"/>
      <c r="J46" s="166">
        <v>2</v>
      </c>
      <c r="K46" s="166">
        <v>2</v>
      </c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>
        <v>4</v>
      </c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77"/>
      <c r="AU46" s="77"/>
      <c r="AV46" s="77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76"/>
      <c r="CE46" s="76"/>
      <c r="CF46" s="279"/>
      <c r="CG46" s="279"/>
      <c r="CH46" s="279"/>
      <c r="CI46" s="77"/>
      <c r="CJ46" s="77"/>
      <c r="CK46" s="77"/>
      <c r="CL46" s="77"/>
      <c r="CM46" s="77"/>
      <c r="CN46" s="77"/>
      <c r="CO46" s="77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76"/>
      <c r="DX46" s="76"/>
      <c r="DY46" s="279"/>
      <c r="DZ46" s="279"/>
      <c r="EA46" s="279"/>
      <c r="EB46" s="77"/>
      <c r="EC46" s="77"/>
      <c r="ED46" s="77"/>
      <c r="EE46" s="77"/>
      <c r="EF46" s="77"/>
      <c r="EG46" s="77"/>
      <c r="EH46" s="77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76"/>
      <c r="FQ46" s="76"/>
      <c r="FR46" s="279"/>
      <c r="FS46" s="279"/>
      <c r="FT46" s="279"/>
      <c r="FU46" s="77"/>
      <c r="FV46" s="77"/>
      <c r="FW46" s="77"/>
      <c r="FX46" s="77"/>
      <c r="FY46" s="77"/>
      <c r="FZ46" s="77"/>
      <c r="GA46" s="77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</row>
    <row r="47" spans="1:203" s="50" customFormat="1" ht="39.950000000000003" customHeight="1" x14ac:dyDescent="0.2">
      <c r="A47" s="3" t="s">
        <v>81</v>
      </c>
      <c r="B47" s="227" t="s">
        <v>82</v>
      </c>
      <c r="C47" s="227"/>
      <c r="D47" s="227"/>
      <c r="E47" s="167">
        <v>1</v>
      </c>
      <c r="F47" s="167"/>
      <c r="G47" s="165">
        <v>1</v>
      </c>
      <c r="H47" s="165"/>
      <c r="I47" s="165"/>
      <c r="J47" s="166"/>
      <c r="K47" s="166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>
        <v>1</v>
      </c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77"/>
      <c r="AU47" s="77"/>
      <c r="AV47" s="77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76"/>
      <c r="CE47" s="76"/>
      <c r="CF47" s="279"/>
      <c r="CG47" s="279"/>
      <c r="CH47" s="279"/>
      <c r="CI47" s="77"/>
      <c r="CJ47" s="77"/>
      <c r="CK47" s="77"/>
      <c r="CL47" s="77"/>
      <c r="CM47" s="77"/>
      <c r="CN47" s="77"/>
      <c r="CO47" s="77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76"/>
      <c r="DX47" s="76"/>
      <c r="DY47" s="279"/>
      <c r="DZ47" s="279"/>
      <c r="EA47" s="279"/>
      <c r="EB47" s="77"/>
      <c r="EC47" s="77"/>
      <c r="ED47" s="77"/>
      <c r="EE47" s="77"/>
      <c r="EF47" s="77"/>
      <c r="EG47" s="77"/>
      <c r="EH47" s="77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76"/>
      <c r="FQ47" s="76"/>
      <c r="FR47" s="279"/>
      <c r="FS47" s="279"/>
      <c r="FT47" s="279"/>
      <c r="FU47" s="77"/>
      <c r="FV47" s="77"/>
      <c r="FW47" s="77"/>
      <c r="FX47" s="77"/>
      <c r="FY47" s="77"/>
      <c r="FZ47" s="77"/>
      <c r="GA47" s="77"/>
      <c r="GB47" s="80"/>
      <c r="GC47" s="80"/>
      <c r="GD47" s="80"/>
      <c r="GE47" s="80"/>
      <c r="GF47" s="80"/>
      <c r="GG47" s="80"/>
      <c r="GH47" s="80"/>
      <c r="GI47" s="80"/>
      <c r="GJ47" s="80"/>
      <c r="GK47" s="80"/>
      <c r="GL47" s="80"/>
      <c r="GM47" s="80"/>
      <c r="GN47" s="80"/>
      <c r="GO47" s="80"/>
      <c r="GP47" s="80"/>
      <c r="GQ47" s="80"/>
      <c r="GR47" s="80"/>
      <c r="GS47" s="80"/>
      <c r="GT47" s="80"/>
      <c r="GU47" s="80"/>
    </row>
    <row r="48" spans="1:203" s="50" customFormat="1" ht="39.950000000000003" customHeight="1" x14ac:dyDescent="0.2">
      <c r="A48" s="3" t="s">
        <v>83</v>
      </c>
      <c r="B48" s="227" t="s">
        <v>45</v>
      </c>
      <c r="C48" s="227"/>
      <c r="D48" s="227"/>
      <c r="E48" s="167">
        <v>11</v>
      </c>
      <c r="F48" s="167">
        <v>1</v>
      </c>
      <c r="G48" s="165">
        <v>10</v>
      </c>
      <c r="H48" s="165"/>
      <c r="I48" s="165"/>
      <c r="J48" s="166">
        <v>4</v>
      </c>
      <c r="K48" s="166">
        <v>4</v>
      </c>
      <c r="L48" s="167"/>
      <c r="M48" s="167"/>
      <c r="N48" s="167"/>
      <c r="O48" s="167">
        <v>3</v>
      </c>
      <c r="P48" s="167"/>
      <c r="Q48" s="167"/>
      <c r="R48" s="167"/>
      <c r="S48" s="167"/>
      <c r="T48" s="167">
        <v>3</v>
      </c>
      <c r="U48" s="167">
        <v>1</v>
      </c>
      <c r="V48" s="167">
        <v>1</v>
      </c>
      <c r="W48" s="167">
        <v>1</v>
      </c>
      <c r="X48" s="167">
        <v>1</v>
      </c>
      <c r="Y48" s="167">
        <v>4</v>
      </c>
      <c r="Z48" s="167"/>
      <c r="AA48" s="167">
        <v>1</v>
      </c>
      <c r="AB48" s="167">
        <v>11</v>
      </c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77"/>
      <c r="AU48" s="77"/>
      <c r="AV48" s="77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76"/>
      <c r="CE48" s="76"/>
      <c r="CF48" s="279"/>
      <c r="CG48" s="279"/>
      <c r="CH48" s="279"/>
      <c r="CI48" s="77"/>
      <c r="CJ48" s="77"/>
      <c r="CK48" s="77"/>
      <c r="CL48" s="77"/>
      <c r="CM48" s="77"/>
      <c r="CN48" s="77"/>
      <c r="CO48" s="77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76"/>
      <c r="DX48" s="76"/>
      <c r="DY48" s="279"/>
      <c r="DZ48" s="279"/>
      <c r="EA48" s="279"/>
      <c r="EB48" s="77"/>
      <c r="EC48" s="77"/>
      <c r="ED48" s="77"/>
      <c r="EE48" s="77"/>
      <c r="EF48" s="77"/>
      <c r="EG48" s="77"/>
      <c r="EH48" s="77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76"/>
      <c r="FQ48" s="76"/>
      <c r="FR48" s="279"/>
      <c r="FS48" s="279"/>
      <c r="FT48" s="279"/>
      <c r="FU48" s="77"/>
      <c r="FV48" s="77"/>
      <c r="FW48" s="77"/>
      <c r="FX48" s="77"/>
      <c r="FY48" s="77"/>
      <c r="FZ48" s="77"/>
      <c r="GA48" s="77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</row>
    <row r="49" spans="1:203" s="113" customFormat="1" ht="39.950000000000003" customHeight="1" x14ac:dyDescent="0.2">
      <c r="A49" s="2" t="s">
        <v>84</v>
      </c>
      <c r="B49" s="231" t="s">
        <v>85</v>
      </c>
      <c r="C49" s="231"/>
      <c r="D49" s="231"/>
      <c r="E49" s="172">
        <f t="shared" ref="E49:AS49" si="3">SUM(E50:E62)</f>
        <v>33</v>
      </c>
      <c r="F49" s="172">
        <f t="shared" si="3"/>
        <v>0</v>
      </c>
      <c r="G49" s="172">
        <f t="shared" si="3"/>
        <v>33</v>
      </c>
      <c r="H49" s="172">
        <f t="shared" si="3"/>
        <v>0</v>
      </c>
      <c r="I49" s="172">
        <f t="shared" si="3"/>
        <v>0</v>
      </c>
      <c r="J49" s="172">
        <f t="shared" si="3"/>
        <v>50</v>
      </c>
      <c r="K49" s="172">
        <f t="shared" si="3"/>
        <v>44</v>
      </c>
      <c r="L49" s="172">
        <f t="shared" si="3"/>
        <v>6</v>
      </c>
      <c r="M49" s="172">
        <f t="shared" si="3"/>
        <v>0</v>
      </c>
      <c r="N49" s="172">
        <f t="shared" si="3"/>
        <v>5</v>
      </c>
      <c r="O49" s="172">
        <f t="shared" si="3"/>
        <v>36</v>
      </c>
      <c r="P49" s="172">
        <f t="shared" si="3"/>
        <v>20</v>
      </c>
      <c r="Q49" s="172">
        <f t="shared" si="3"/>
        <v>3</v>
      </c>
      <c r="R49" s="172">
        <f t="shared" si="3"/>
        <v>2</v>
      </c>
      <c r="S49" s="172">
        <f t="shared" si="3"/>
        <v>0</v>
      </c>
      <c r="T49" s="172">
        <f t="shared" si="3"/>
        <v>11</v>
      </c>
      <c r="U49" s="172">
        <f t="shared" si="3"/>
        <v>5</v>
      </c>
      <c r="V49" s="172">
        <f t="shared" si="3"/>
        <v>4</v>
      </c>
      <c r="W49" s="172">
        <f t="shared" si="3"/>
        <v>2</v>
      </c>
      <c r="X49" s="172">
        <f t="shared" si="3"/>
        <v>0</v>
      </c>
      <c r="Y49" s="172">
        <f t="shared" si="3"/>
        <v>36</v>
      </c>
      <c r="Z49" s="172">
        <f t="shared" si="3"/>
        <v>0</v>
      </c>
      <c r="AA49" s="172">
        <f t="shared" si="3"/>
        <v>1</v>
      </c>
      <c r="AB49" s="172">
        <f t="shared" si="3"/>
        <v>36</v>
      </c>
      <c r="AC49" s="172">
        <f t="shared" si="3"/>
        <v>0</v>
      </c>
      <c r="AD49" s="172">
        <f t="shared" si="3"/>
        <v>3</v>
      </c>
      <c r="AE49" s="172">
        <f t="shared" si="3"/>
        <v>0</v>
      </c>
      <c r="AF49" s="172">
        <f t="shared" si="3"/>
        <v>3</v>
      </c>
      <c r="AG49" s="172">
        <f t="shared" si="3"/>
        <v>0</v>
      </c>
      <c r="AH49" s="172">
        <f t="shared" si="3"/>
        <v>3</v>
      </c>
      <c r="AI49" s="172">
        <f t="shared" si="3"/>
        <v>0</v>
      </c>
      <c r="AJ49" s="172">
        <f t="shared" si="3"/>
        <v>1</v>
      </c>
      <c r="AK49" s="172">
        <f t="shared" si="3"/>
        <v>1</v>
      </c>
      <c r="AL49" s="172">
        <f t="shared" si="3"/>
        <v>0</v>
      </c>
      <c r="AM49" s="172">
        <f t="shared" si="3"/>
        <v>1</v>
      </c>
      <c r="AN49" s="172">
        <f t="shared" si="3"/>
        <v>0</v>
      </c>
      <c r="AO49" s="172">
        <f t="shared" si="3"/>
        <v>1</v>
      </c>
      <c r="AP49" s="172">
        <f t="shared" si="3"/>
        <v>0</v>
      </c>
      <c r="AQ49" s="172">
        <f t="shared" si="3"/>
        <v>0</v>
      </c>
      <c r="AR49" s="172">
        <f t="shared" si="3"/>
        <v>0</v>
      </c>
      <c r="AS49" s="172">
        <f t="shared" si="3"/>
        <v>0</v>
      </c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75"/>
      <c r="CE49" s="75"/>
      <c r="CF49" s="278"/>
      <c r="CG49" s="278"/>
      <c r="CH49" s="278"/>
      <c r="CI49" s="144"/>
      <c r="CJ49" s="144"/>
      <c r="CK49" s="144"/>
      <c r="CL49" s="144"/>
      <c r="CM49" s="144"/>
      <c r="CN49" s="144"/>
      <c r="CO49" s="144"/>
      <c r="CP49" s="144"/>
      <c r="CQ49" s="144"/>
      <c r="CR49" s="144"/>
      <c r="CS49" s="144"/>
      <c r="CT49" s="144"/>
      <c r="CU49" s="144"/>
      <c r="CV49" s="144"/>
      <c r="CW49" s="144"/>
      <c r="CX49" s="144"/>
      <c r="CY49" s="144"/>
      <c r="CZ49" s="144"/>
      <c r="DA49" s="144"/>
      <c r="DB49" s="144"/>
      <c r="DC49" s="144"/>
      <c r="DD49" s="144"/>
      <c r="DE49" s="144"/>
      <c r="DF49" s="144"/>
      <c r="DG49" s="144"/>
      <c r="DH49" s="144"/>
      <c r="DI49" s="144"/>
      <c r="DJ49" s="144"/>
      <c r="DK49" s="144"/>
      <c r="DL49" s="144"/>
      <c r="DM49" s="144"/>
      <c r="DN49" s="144"/>
      <c r="DO49" s="144"/>
      <c r="DP49" s="144"/>
      <c r="DQ49" s="144"/>
      <c r="DR49" s="144"/>
      <c r="DS49" s="144"/>
      <c r="DT49" s="144"/>
      <c r="DU49" s="144"/>
      <c r="DV49" s="144"/>
      <c r="DW49" s="75"/>
      <c r="DX49" s="75"/>
      <c r="DY49" s="278"/>
      <c r="DZ49" s="278"/>
      <c r="EA49" s="278"/>
      <c r="EB49" s="144"/>
      <c r="EC49" s="144"/>
      <c r="ED49" s="144"/>
      <c r="EE49" s="144"/>
      <c r="EF49" s="144"/>
      <c r="EG49" s="144"/>
      <c r="EH49" s="144"/>
      <c r="EI49" s="144"/>
      <c r="EJ49" s="144"/>
      <c r="EK49" s="144"/>
      <c r="EL49" s="144"/>
      <c r="EM49" s="144"/>
      <c r="EN49" s="144"/>
      <c r="EO49" s="144"/>
      <c r="EP49" s="144"/>
      <c r="EQ49" s="144"/>
      <c r="ER49" s="144"/>
      <c r="ES49" s="144"/>
      <c r="ET49" s="144"/>
      <c r="EU49" s="144"/>
      <c r="EV49" s="144"/>
      <c r="EW49" s="144"/>
      <c r="EX49" s="144"/>
      <c r="EY49" s="144"/>
      <c r="EZ49" s="144"/>
      <c r="FA49" s="144"/>
      <c r="FB49" s="144"/>
      <c r="FC49" s="144"/>
      <c r="FD49" s="144"/>
      <c r="FE49" s="144"/>
      <c r="FF49" s="144"/>
      <c r="FG49" s="144"/>
      <c r="FH49" s="144"/>
      <c r="FI49" s="144"/>
      <c r="FJ49" s="144"/>
      <c r="FK49" s="144"/>
      <c r="FL49" s="144"/>
      <c r="FM49" s="144"/>
      <c r="FN49" s="144"/>
      <c r="FO49" s="144"/>
      <c r="FP49" s="75"/>
      <c r="FQ49" s="75"/>
      <c r="FR49" s="278"/>
      <c r="FS49" s="278"/>
      <c r="FT49" s="278"/>
      <c r="FU49" s="144"/>
      <c r="FV49" s="144"/>
      <c r="FW49" s="144"/>
      <c r="FX49" s="144"/>
      <c r="FY49" s="144"/>
      <c r="FZ49" s="144"/>
      <c r="GA49" s="144"/>
      <c r="GB49" s="144"/>
      <c r="GC49" s="144"/>
      <c r="GD49" s="144"/>
      <c r="GE49" s="144"/>
      <c r="GF49" s="144"/>
      <c r="GG49" s="144"/>
      <c r="GH49" s="144"/>
      <c r="GI49" s="144"/>
      <c r="GJ49" s="144"/>
      <c r="GK49" s="144"/>
      <c r="GL49" s="144"/>
      <c r="GM49" s="144"/>
      <c r="GN49" s="144"/>
      <c r="GO49" s="144"/>
      <c r="GP49" s="144"/>
      <c r="GQ49" s="144"/>
      <c r="GR49" s="144"/>
      <c r="GS49" s="144"/>
      <c r="GT49" s="144"/>
      <c r="GU49" s="144"/>
    </row>
    <row r="50" spans="1:203" s="50" customFormat="1" ht="39.950000000000003" customHeight="1" x14ac:dyDescent="0.2">
      <c r="A50" s="3" t="s">
        <v>86</v>
      </c>
      <c r="B50" s="227" t="s">
        <v>87</v>
      </c>
      <c r="C50" s="227"/>
      <c r="D50" s="227"/>
      <c r="E50" s="167">
        <v>18</v>
      </c>
      <c r="F50" s="167"/>
      <c r="G50" s="165">
        <v>18</v>
      </c>
      <c r="H50" s="165"/>
      <c r="I50" s="165"/>
      <c r="J50" s="166">
        <v>21</v>
      </c>
      <c r="K50" s="166">
        <v>19</v>
      </c>
      <c r="L50" s="167">
        <v>2</v>
      </c>
      <c r="M50" s="167"/>
      <c r="N50" s="167">
        <v>1</v>
      </c>
      <c r="O50" s="167">
        <v>18</v>
      </c>
      <c r="P50" s="167">
        <v>11</v>
      </c>
      <c r="Q50" s="167">
        <v>1</v>
      </c>
      <c r="R50" s="167">
        <v>1</v>
      </c>
      <c r="S50" s="167"/>
      <c r="T50" s="167">
        <v>5</v>
      </c>
      <c r="U50" s="167">
        <v>2</v>
      </c>
      <c r="V50" s="167">
        <v>3</v>
      </c>
      <c r="W50" s="167"/>
      <c r="X50" s="167"/>
      <c r="Y50" s="167">
        <v>18</v>
      </c>
      <c r="Z50" s="167"/>
      <c r="AA50" s="167"/>
      <c r="AB50" s="167">
        <v>18</v>
      </c>
      <c r="AC50" s="167"/>
      <c r="AD50" s="167">
        <v>2</v>
      </c>
      <c r="AE50" s="167"/>
      <c r="AF50" s="167">
        <v>2</v>
      </c>
      <c r="AG50" s="167"/>
      <c r="AH50" s="167">
        <v>2</v>
      </c>
      <c r="AI50" s="167"/>
      <c r="AJ50" s="167">
        <v>1</v>
      </c>
      <c r="AK50" s="167"/>
      <c r="AL50" s="167"/>
      <c r="AM50" s="167"/>
      <c r="AN50" s="167"/>
      <c r="AO50" s="167"/>
      <c r="AP50" s="167"/>
      <c r="AQ50" s="167"/>
      <c r="AR50" s="167"/>
      <c r="AS50" s="167"/>
      <c r="AT50" s="77"/>
      <c r="AU50" s="77"/>
      <c r="AV50" s="77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76"/>
      <c r="CE50" s="76"/>
      <c r="CF50" s="279"/>
      <c r="CG50" s="279"/>
      <c r="CH50" s="279"/>
      <c r="CI50" s="77"/>
      <c r="CJ50" s="77"/>
      <c r="CK50" s="77"/>
      <c r="CL50" s="77"/>
      <c r="CM50" s="77"/>
      <c r="CN50" s="77"/>
      <c r="CO50" s="77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76"/>
      <c r="DX50" s="76"/>
      <c r="DY50" s="279"/>
      <c r="DZ50" s="279"/>
      <c r="EA50" s="279"/>
      <c r="EB50" s="77"/>
      <c r="EC50" s="77"/>
      <c r="ED50" s="77"/>
      <c r="EE50" s="77"/>
      <c r="EF50" s="77"/>
      <c r="EG50" s="77"/>
      <c r="EH50" s="77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76"/>
      <c r="FQ50" s="76"/>
      <c r="FR50" s="279"/>
      <c r="FS50" s="279"/>
      <c r="FT50" s="279"/>
      <c r="FU50" s="77"/>
      <c r="FV50" s="77"/>
      <c r="FW50" s="77"/>
      <c r="FX50" s="77"/>
      <c r="FY50" s="77"/>
      <c r="FZ50" s="77"/>
      <c r="GA50" s="77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</row>
    <row r="51" spans="1:203" s="50" customFormat="1" ht="39.950000000000003" customHeight="1" x14ac:dyDescent="0.2">
      <c r="A51" s="3" t="s">
        <v>88</v>
      </c>
      <c r="B51" s="227" t="s">
        <v>89</v>
      </c>
      <c r="C51" s="227"/>
      <c r="D51" s="227"/>
      <c r="E51" s="167">
        <v>3</v>
      </c>
      <c r="F51" s="167"/>
      <c r="G51" s="165">
        <v>3</v>
      </c>
      <c r="H51" s="165"/>
      <c r="I51" s="165"/>
      <c r="J51" s="166">
        <v>12</v>
      </c>
      <c r="K51" s="166">
        <v>11</v>
      </c>
      <c r="L51" s="167">
        <v>1</v>
      </c>
      <c r="M51" s="167"/>
      <c r="N51" s="167">
        <v>1</v>
      </c>
      <c r="O51" s="167">
        <v>6</v>
      </c>
      <c r="P51" s="167">
        <v>4</v>
      </c>
      <c r="Q51" s="167">
        <v>1</v>
      </c>
      <c r="R51" s="167"/>
      <c r="S51" s="167"/>
      <c r="T51" s="167">
        <v>1</v>
      </c>
      <c r="U51" s="167">
        <v>1</v>
      </c>
      <c r="V51" s="167"/>
      <c r="W51" s="167"/>
      <c r="X51" s="167"/>
      <c r="Y51" s="167">
        <v>6</v>
      </c>
      <c r="Z51" s="167"/>
      <c r="AA51" s="167"/>
      <c r="AB51" s="167">
        <v>7</v>
      </c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77"/>
      <c r="AU51" s="77"/>
      <c r="AV51" s="77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76"/>
      <c r="CE51" s="76"/>
      <c r="CF51" s="279"/>
      <c r="CG51" s="279"/>
      <c r="CH51" s="279"/>
      <c r="CI51" s="77"/>
      <c r="CJ51" s="77"/>
      <c r="CK51" s="77"/>
      <c r="CL51" s="77"/>
      <c r="CM51" s="77"/>
      <c r="CN51" s="77"/>
      <c r="CO51" s="77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76"/>
      <c r="DX51" s="76"/>
      <c r="DY51" s="279"/>
      <c r="DZ51" s="279"/>
      <c r="EA51" s="279"/>
      <c r="EB51" s="77"/>
      <c r="EC51" s="77"/>
      <c r="ED51" s="77"/>
      <c r="EE51" s="77"/>
      <c r="EF51" s="77"/>
      <c r="EG51" s="77"/>
      <c r="EH51" s="77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76"/>
      <c r="FQ51" s="76"/>
      <c r="FR51" s="279"/>
      <c r="FS51" s="279"/>
      <c r="FT51" s="279"/>
      <c r="FU51" s="77"/>
      <c r="FV51" s="77"/>
      <c r="FW51" s="77"/>
      <c r="FX51" s="77"/>
      <c r="FY51" s="77"/>
      <c r="FZ51" s="77"/>
      <c r="GA51" s="77"/>
      <c r="GB51" s="80"/>
      <c r="GC51" s="80"/>
      <c r="GD51" s="80"/>
      <c r="GE51" s="80"/>
      <c r="GF51" s="80"/>
      <c r="GG51" s="80"/>
      <c r="GH51" s="80"/>
      <c r="GI51" s="80"/>
      <c r="GJ51" s="80"/>
      <c r="GK51" s="80"/>
      <c r="GL51" s="80"/>
      <c r="GM51" s="80"/>
      <c r="GN51" s="80"/>
      <c r="GO51" s="80"/>
      <c r="GP51" s="80"/>
      <c r="GQ51" s="80"/>
      <c r="GR51" s="80"/>
      <c r="GS51" s="80"/>
      <c r="GT51" s="80"/>
      <c r="GU51" s="80"/>
    </row>
    <row r="52" spans="1:203" s="50" customFormat="1" ht="39.950000000000003" customHeight="1" x14ac:dyDescent="0.2">
      <c r="A52" s="3" t="s">
        <v>90</v>
      </c>
      <c r="B52" s="227" t="s">
        <v>91</v>
      </c>
      <c r="C52" s="227"/>
      <c r="D52" s="227"/>
      <c r="E52" s="167"/>
      <c r="F52" s="167"/>
      <c r="G52" s="165"/>
      <c r="H52" s="165"/>
      <c r="I52" s="165"/>
      <c r="J52" s="166"/>
      <c r="K52" s="166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77"/>
      <c r="AU52" s="77"/>
      <c r="AV52" s="77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76"/>
      <c r="CE52" s="76"/>
      <c r="CF52" s="279"/>
      <c r="CG52" s="279"/>
      <c r="CH52" s="279"/>
      <c r="CI52" s="77"/>
      <c r="CJ52" s="77"/>
      <c r="CK52" s="77"/>
      <c r="CL52" s="77"/>
      <c r="CM52" s="77"/>
      <c r="CN52" s="77"/>
      <c r="CO52" s="77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76"/>
      <c r="DX52" s="76"/>
      <c r="DY52" s="279"/>
      <c r="DZ52" s="279"/>
      <c r="EA52" s="279"/>
      <c r="EB52" s="77"/>
      <c r="EC52" s="77"/>
      <c r="ED52" s="77"/>
      <c r="EE52" s="77"/>
      <c r="EF52" s="77"/>
      <c r="EG52" s="77"/>
      <c r="EH52" s="77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76"/>
      <c r="FQ52" s="76"/>
      <c r="FR52" s="279"/>
      <c r="FS52" s="279"/>
      <c r="FT52" s="279"/>
      <c r="FU52" s="77"/>
      <c r="FV52" s="77"/>
      <c r="FW52" s="77"/>
      <c r="FX52" s="77"/>
      <c r="FY52" s="77"/>
      <c r="FZ52" s="77"/>
      <c r="GA52" s="77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  <c r="GQ52" s="80"/>
      <c r="GR52" s="80"/>
      <c r="GS52" s="80"/>
      <c r="GT52" s="80"/>
      <c r="GU52" s="80"/>
    </row>
    <row r="53" spans="1:203" s="50" customFormat="1" ht="39.950000000000003" customHeight="1" x14ac:dyDescent="0.2">
      <c r="A53" s="3" t="s">
        <v>92</v>
      </c>
      <c r="B53" s="227" t="s">
        <v>93</v>
      </c>
      <c r="C53" s="227"/>
      <c r="D53" s="227"/>
      <c r="E53" s="167">
        <v>1</v>
      </c>
      <c r="F53" s="167"/>
      <c r="G53" s="165">
        <v>1</v>
      </c>
      <c r="H53" s="165"/>
      <c r="I53" s="165"/>
      <c r="J53" s="166">
        <v>1</v>
      </c>
      <c r="K53" s="166">
        <v>1</v>
      </c>
      <c r="L53" s="167"/>
      <c r="M53" s="167"/>
      <c r="N53" s="167"/>
      <c r="O53" s="167">
        <v>1</v>
      </c>
      <c r="P53" s="167"/>
      <c r="Q53" s="167"/>
      <c r="R53" s="167"/>
      <c r="S53" s="167"/>
      <c r="T53" s="167">
        <v>1</v>
      </c>
      <c r="U53" s="167"/>
      <c r="V53" s="167"/>
      <c r="W53" s="167">
        <v>1</v>
      </c>
      <c r="X53" s="167"/>
      <c r="Y53" s="167">
        <v>1</v>
      </c>
      <c r="Z53" s="167"/>
      <c r="AA53" s="167"/>
      <c r="AB53" s="167">
        <v>1</v>
      </c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77"/>
      <c r="AU53" s="77"/>
      <c r="AV53" s="77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76"/>
      <c r="CE53" s="76"/>
      <c r="CF53" s="279"/>
      <c r="CG53" s="279"/>
      <c r="CH53" s="279"/>
      <c r="CI53" s="77"/>
      <c r="CJ53" s="77"/>
      <c r="CK53" s="77"/>
      <c r="CL53" s="77"/>
      <c r="CM53" s="77"/>
      <c r="CN53" s="77"/>
      <c r="CO53" s="77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76"/>
      <c r="DX53" s="76"/>
      <c r="DY53" s="279"/>
      <c r="DZ53" s="279"/>
      <c r="EA53" s="279"/>
      <c r="EB53" s="77"/>
      <c r="EC53" s="77"/>
      <c r="ED53" s="77"/>
      <c r="EE53" s="77"/>
      <c r="EF53" s="77"/>
      <c r="EG53" s="77"/>
      <c r="EH53" s="77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76"/>
      <c r="FQ53" s="76"/>
      <c r="FR53" s="279"/>
      <c r="FS53" s="279"/>
      <c r="FT53" s="279"/>
      <c r="FU53" s="77"/>
      <c r="FV53" s="77"/>
      <c r="FW53" s="77"/>
      <c r="FX53" s="77"/>
      <c r="FY53" s="77"/>
      <c r="FZ53" s="77"/>
      <c r="GA53" s="77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0"/>
      <c r="GM53" s="80"/>
      <c r="GN53" s="80"/>
      <c r="GO53" s="80"/>
      <c r="GP53" s="80"/>
      <c r="GQ53" s="80"/>
      <c r="GR53" s="80"/>
      <c r="GS53" s="80"/>
      <c r="GT53" s="80"/>
      <c r="GU53" s="80"/>
    </row>
    <row r="54" spans="1:203" s="50" customFormat="1" ht="39.950000000000003" customHeight="1" x14ac:dyDescent="0.2">
      <c r="A54" s="3" t="s">
        <v>94</v>
      </c>
      <c r="B54" s="227" t="s">
        <v>95</v>
      </c>
      <c r="C54" s="227"/>
      <c r="D54" s="227"/>
      <c r="E54" s="167"/>
      <c r="F54" s="167"/>
      <c r="G54" s="165"/>
      <c r="H54" s="165"/>
      <c r="I54" s="165"/>
      <c r="J54" s="166"/>
      <c r="K54" s="166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77"/>
      <c r="AU54" s="77"/>
      <c r="AV54" s="77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76"/>
      <c r="CE54" s="76"/>
      <c r="CF54" s="279"/>
      <c r="CG54" s="279"/>
      <c r="CH54" s="279"/>
      <c r="CI54" s="77"/>
      <c r="CJ54" s="77"/>
      <c r="CK54" s="77"/>
      <c r="CL54" s="77"/>
      <c r="CM54" s="77"/>
      <c r="CN54" s="77"/>
      <c r="CO54" s="77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76"/>
      <c r="DX54" s="76"/>
      <c r="DY54" s="279"/>
      <c r="DZ54" s="279"/>
      <c r="EA54" s="279"/>
      <c r="EB54" s="77"/>
      <c r="EC54" s="77"/>
      <c r="ED54" s="77"/>
      <c r="EE54" s="77"/>
      <c r="EF54" s="77"/>
      <c r="EG54" s="77"/>
      <c r="EH54" s="77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76"/>
      <c r="FQ54" s="76"/>
      <c r="FR54" s="279"/>
      <c r="FS54" s="279"/>
      <c r="FT54" s="279"/>
      <c r="FU54" s="77"/>
      <c r="FV54" s="77"/>
      <c r="FW54" s="77"/>
      <c r="FX54" s="77"/>
      <c r="FY54" s="77"/>
      <c r="FZ54" s="77"/>
      <c r="GA54" s="77"/>
      <c r="GB54" s="80"/>
      <c r="GC54" s="80"/>
      <c r="GD54" s="80"/>
      <c r="GE54" s="80"/>
      <c r="GF54" s="80"/>
      <c r="GG54" s="80"/>
      <c r="GH54" s="80"/>
      <c r="GI54" s="80"/>
      <c r="GJ54" s="80"/>
      <c r="GK54" s="80"/>
      <c r="GL54" s="80"/>
      <c r="GM54" s="80"/>
      <c r="GN54" s="80"/>
      <c r="GO54" s="80"/>
      <c r="GP54" s="80"/>
      <c r="GQ54" s="80"/>
      <c r="GR54" s="80"/>
      <c r="GS54" s="80"/>
      <c r="GT54" s="80"/>
      <c r="GU54" s="80"/>
    </row>
    <row r="55" spans="1:203" s="50" customFormat="1" ht="39.950000000000003" customHeight="1" x14ac:dyDescent="0.2">
      <c r="A55" s="3" t="s">
        <v>96</v>
      </c>
      <c r="B55" s="227" t="s">
        <v>97</v>
      </c>
      <c r="C55" s="227"/>
      <c r="D55" s="227"/>
      <c r="E55" s="167"/>
      <c r="F55" s="167"/>
      <c r="G55" s="165"/>
      <c r="H55" s="165"/>
      <c r="I55" s="165"/>
      <c r="J55" s="166">
        <v>4</v>
      </c>
      <c r="K55" s="166">
        <v>2</v>
      </c>
      <c r="L55" s="167">
        <v>2</v>
      </c>
      <c r="M55" s="167"/>
      <c r="N55" s="167">
        <v>1</v>
      </c>
      <c r="O55" s="167">
        <v>1</v>
      </c>
      <c r="P55" s="167">
        <v>1</v>
      </c>
      <c r="Q55" s="167"/>
      <c r="R55" s="167"/>
      <c r="S55" s="167"/>
      <c r="T55" s="167"/>
      <c r="U55" s="167"/>
      <c r="V55" s="167"/>
      <c r="W55" s="167"/>
      <c r="X55" s="167"/>
      <c r="Y55" s="167">
        <v>1</v>
      </c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77"/>
      <c r="AU55" s="77"/>
      <c r="AV55" s="77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76"/>
      <c r="CE55" s="76"/>
      <c r="CF55" s="279"/>
      <c r="CG55" s="279"/>
      <c r="CH55" s="279"/>
      <c r="CI55" s="77"/>
      <c r="CJ55" s="77"/>
      <c r="CK55" s="77"/>
      <c r="CL55" s="77"/>
      <c r="CM55" s="77"/>
      <c r="CN55" s="77"/>
      <c r="CO55" s="77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76"/>
      <c r="DX55" s="76"/>
      <c r="DY55" s="279"/>
      <c r="DZ55" s="279"/>
      <c r="EA55" s="279"/>
      <c r="EB55" s="77"/>
      <c r="EC55" s="77"/>
      <c r="ED55" s="77"/>
      <c r="EE55" s="77"/>
      <c r="EF55" s="77"/>
      <c r="EG55" s="77"/>
      <c r="EH55" s="77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76"/>
      <c r="FQ55" s="76"/>
      <c r="FR55" s="279"/>
      <c r="FS55" s="279"/>
      <c r="FT55" s="279"/>
      <c r="FU55" s="77"/>
      <c r="FV55" s="77"/>
      <c r="FW55" s="77"/>
      <c r="FX55" s="77"/>
      <c r="FY55" s="77"/>
      <c r="FZ55" s="77"/>
      <c r="GA55" s="77"/>
      <c r="GB55" s="80"/>
      <c r="GC55" s="80"/>
      <c r="GD55" s="80"/>
      <c r="GE55" s="80"/>
      <c r="GF55" s="80"/>
      <c r="GG55" s="80"/>
      <c r="GH55" s="80"/>
      <c r="GI55" s="80"/>
      <c r="GJ55" s="80"/>
      <c r="GK55" s="80"/>
      <c r="GL55" s="80"/>
      <c r="GM55" s="80"/>
      <c r="GN55" s="80"/>
      <c r="GO55" s="80"/>
      <c r="GP55" s="80"/>
      <c r="GQ55" s="80"/>
      <c r="GR55" s="80"/>
      <c r="GS55" s="80"/>
      <c r="GT55" s="80"/>
      <c r="GU55" s="80"/>
    </row>
    <row r="56" spans="1:203" s="50" customFormat="1" ht="39.950000000000003" customHeight="1" x14ac:dyDescent="0.2">
      <c r="A56" s="3" t="s">
        <v>98</v>
      </c>
      <c r="B56" s="227" t="s">
        <v>99</v>
      </c>
      <c r="C56" s="227"/>
      <c r="D56" s="227"/>
      <c r="E56" s="167"/>
      <c r="F56" s="167"/>
      <c r="G56" s="165"/>
      <c r="H56" s="165"/>
      <c r="I56" s="165"/>
      <c r="J56" s="166"/>
      <c r="K56" s="166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77"/>
      <c r="AU56" s="77"/>
      <c r="AV56" s="77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76"/>
      <c r="CE56" s="76"/>
      <c r="CF56" s="279"/>
      <c r="CG56" s="279"/>
      <c r="CH56" s="279"/>
      <c r="CI56" s="77"/>
      <c r="CJ56" s="77"/>
      <c r="CK56" s="77"/>
      <c r="CL56" s="77"/>
      <c r="CM56" s="77"/>
      <c r="CN56" s="77"/>
      <c r="CO56" s="77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76"/>
      <c r="DX56" s="76"/>
      <c r="DY56" s="279"/>
      <c r="DZ56" s="279"/>
      <c r="EA56" s="279"/>
      <c r="EB56" s="77"/>
      <c r="EC56" s="77"/>
      <c r="ED56" s="77"/>
      <c r="EE56" s="77"/>
      <c r="EF56" s="77"/>
      <c r="EG56" s="77"/>
      <c r="EH56" s="77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76"/>
      <c r="FQ56" s="76"/>
      <c r="FR56" s="279"/>
      <c r="FS56" s="279"/>
      <c r="FT56" s="279"/>
      <c r="FU56" s="77"/>
      <c r="FV56" s="77"/>
      <c r="FW56" s="77"/>
      <c r="FX56" s="77"/>
      <c r="FY56" s="77"/>
      <c r="FZ56" s="77"/>
      <c r="GA56" s="77"/>
      <c r="GB56" s="80"/>
      <c r="GC56" s="80"/>
      <c r="GD56" s="80"/>
      <c r="GE56" s="80"/>
      <c r="GF56" s="80"/>
      <c r="GG56" s="80"/>
      <c r="GH56" s="80"/>
      <c r="GI56" s="80"/>
      <c r="GJ56" s="80"/>
      <c r="GK56" s="80"/>
      <c r="GL56" s="80"/>
      <c r="GM56" s="80"/>
      <c r="GN56" s="80"/>
      <c r="GO56" s="80"/>
      <c r="GP56" s="80"/>
      <c r="GQ56" s="80"/>
      <c r="GR56" s="80"/>
      <c r="GS56" s="80"/>
      <c r="GT56" s="80"/>
      <c r="GU56" s="80"/>
    </row>
    <row r="57" spans="1:203" s="50" customFormat="1" ht="39.950000000000003" customHeight="1" x14ac:dyDescent="0.2">
      <c r="A57" s="3" t="s">
        <v>100</v>
      </c>
      <c r="B57" s="227" t="s">
        <v>101</v>
      </c>
      <c r="C57" s="227"/>
      <c r="D57" s="227"/>
      <c r="E57" s="167">
        <v>1</v>
      </c>
      <c r="F57" s="167"/>
      <c r="G57" s="165">
        <v>1</v>
      </c>
      <c r="H57" s="165"/>
      <c r="I57" s="165"/>
      <c r="J57" s="166">
        <v>2</v>
      </c>
      <c r="K57" s="166">
        <v>2</v>
      </c>
      <c r="L57" s="167"/>
      <c r="M57" s="167"/>
      <c r="N57" s="167"/>
      <c r="O57" s="167">
        <v>1</v>
      </c>
      <c r="P57" s="167"/>
      <c r="Q57" s="167"/>
      <c r="R57" s="167">
        <v>1</v>
      </c>
      <c r="S57" s="167"/>
      <c r="T57" s="167"/>
      <c r="U57" s="167"/>
      <c r="V57" s="167"/>
      <c r="W57" s="167"/>
      <c r="X57" s="167"/>
      <c r="Y57" s="167">
        <v>1</v>
      </c>
      <c r="Z57" s="167"/>
      <c r="AA57" s="167"/>
      <c r="AB57" s="167">
        <v>2</v>
      </c>
      <c r="AC57" s="167"/>
      <c r="AD57" s="167">
        <v>1</v>
      </c>
      <c r="AE57" s="167"/>
      <c r="AF57" s="167">
        <v>1</v>
      </c>
      <c r="AG57" s="167"/>
      <c r="AH57" s="167">
        <v>1</v>
      </c>
      <c r="AI57" s="167"/>
      <c r="AJ57" s="167"/>
      <c r="AK57" s="167">
        <v>1</v>
      </c>
      <c r="AL57" s="167"/>
      <c r="AM57" s="167">
        <v>1</v>
      </c>
      <c r="AN57" s="167"/>
      <c r="AO57" s="167">
        <v>1</v>
      </c>
      <c r="AP57" s="167"/>
      <c r="AQ57" s="167"/>
      <c r="AR57" s="167"/>
      <c r="AS57" s="167"/>
      <c r="AT57" s="77"/>
      <c r="AU57" s="77"/>
      <c r="AV57" s="77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76"/>
      <c r="CE57" s="76"/>
      <c r="CF57" s="279"/>
      <c r="CG57" s="279"/>
      <c r="CH57" s="279"/>
      <c r="CI57" s="77"/>
      <c r="CJ57" s="77"/>
      <c r="CK57" s="77"/>
      <c r="CL57" s="77"/>
      <c r="CM57" s="77"/>
      <c r="CN57" s="77"/>
      <c r="CO57" s="77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76"/>
      <c r="DX57" s="76"/>
      <c r="DY57" s="279"/>
      <c r="DZ57" s="279"/>
      <c r="EA57" s="279"/>
      <c r="EB57" s="77"/>
      <c r="EC57" s="77"/>
      <c r="ED57" s="77"/>
      <c r="EE57" s="77"/>
      <c r="EF57" s="77"/>
      <c r="EG57" s="77"/>
      <c r="EH57" s="77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76"/>
      <c r="FQ57" s="76"/>
      <c r="FR57" s="279"/>
      <c r="FS57" s="279"/>
      <c r="FT57" s="279"/>
      <c r="FU57" s="77"/>
      <c r="FV57" s="77"/>
      <c r="FW57" s="77"/>
      <c r="FX57" s="77"/>
      <c r="FY57" s="77"/>
      <c r="FZ57" s="77"/>
      <c r="GA57" s="77"/>
      <c r="GB57" s="80"/>
      <c r="GC57" s="80"/>
      <c r="GD57" s="80"/>
      <c r="GE57" s="80"/>
      <c r="GF57" s="80"/>
      <c r="GG57" s="80"/>
      <c r="GH57" s="80"/>
      <c r="GI57" s="80"/>
      <c r="GJ57" s="80"/>
      <c r="GK57" s="80"/>
      <c r="GL57" s="80"/>
      <c r="GM57" s="80"/>
      <c r="GN57" s="80"/>
      <c r="GO57" s="80"/>
      <c r="GP57" s="80"/>
      <c r="GQ57" s="80"/>
      <c r="GR57" s="80"/>
      <c r="GS57" s="80"/>
      <c r="GT57" s="80"/>
      <c r="GU57" s="80"/>
    </row>
    <row r="58" spans="1:203" s="50" customFormat="1" ht="39.950000000000003" customHeight="1" x14ac:dyDescent="0.2">
      <c r="A58" s="3" t="s">
        <v>102</v>
      </c>
      <c r="B58" s="227" t="s">
        <v>103</v>
      </c>
      <c r="C58" s="227"/>
      <c r="D58" s="227"/>
      <c r="E58" s="167">
        <v>3</v>
      </c>
      <c r="F58" s="167"/>
      <c r="G58" s="165">
        <v>3</v>
      </c>
      <c r="H58" s="165"/>
      <c r="I58" s="165"/>
      <c r="J58" s="166">
        <v>1</v>
      </c>
      <c r="K58" s="166">
        <v>1</v>
      </c>
      <c r="L58" s="167"/>
      <c r="M58" s="167"/>
      <c r="N58" s="167"/>
      <c r="O58" s="167">
        <v>2</v>
      </c>
      <c r="P58" s="167">
        <v>1</v>
      </c>
      <c r="Q58" s="167"/>
      <c r="R58" s="167"/>
      <c r="S58" s="167"/>
      <c r="T58" s="167">
        <v>1</v>
      </c>
      <c r="U58" s="167">
        <v>1</v>
      </c>
      <c r="V58" s="167"/>
      <c r="W58" s="167"/>
      <c r="X58" s="167"/>
      <c r="Y58" s="167">
        <v>2</v>
      </c>
      <c r="Z58" s="167"/>
      <c r="AA58" s="167"/>
      <c r="AB58" s="167">
        <v>2</v>
      </c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77"/>
      <c r="AU58" s="77"/>
      <c r="AV58" s="77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76"/>
      <c r="CE58" s="76"/>
      <c r="CF58" s="279"/>
      <c r="CG58" s="279"/>
      <c r="CH58" s="279"/>
      <c r="CI58" s="77"/>
      <c r="CJ58" s="77"/>
      <c r="CK58" s="77"/>
      <c r="CL58" s="77"/>
      <c r="CM58" s="77"/>
      <c r="CN58" s="77"/>
      <c r="CO58" s="77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76"/>
      <c r="DX58" s="76"/>
      <c r="DY58" s="279"/>
      <c r="DZ58" s="279"/>
      <c r="EA58" s="279"/>
      <c r="EB58" s="77"/>
      <c r="EC58" s="77"/>
      <c r="ED58" s="77"/>
      <c r="EE58" s="77"/>
      <c r="EF58" s="77"/>
      <c r="EG58" s="77"/>
      <c r="EH58" s="77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76"/>
      <c r="FQ58" s="76"/>
      <c r="FR58" s="279"/>
      <c r="FS58" s="279"/>
      <c r="FT58" s="279"/>
      <c r="FU58" s="77"/>
      <c r="FV58" s="77"/>
      <c r="FW58" s="77"/>
      <c r="FX58" s="77"/>
      <c r="FY58" s="77"/>
      <c r="FZ58" s="77"/>
      <c r="GA58" s="77"/>
      <c r="GB58" s="80"/>
      <c r="GC58" s="80"/>
      <c r="GD58" s="80"/>
      <c r="GE58" s="80"/>
      <c r="GF58" s="80"/>
      <c r="GG58" s="80"/>
      <c r="GH58" s="80"/>
      <c r="GI58" s="80"/>
      <c r="GJ58" s="80"/>
      <c r="GK58" s="80"/>
      <c r="GL58" s="80"/>
      <c r="GM58" s="80"/>
      <c r="GN58" s="80"/>
      <c r="GO58" s="80"/>
      <c r="GP58" s="80"/>
      <c r="GQ58" s="80"/>
      <c r="GR58" s="80"/>
      <c r="GS58" s="80"/>
      <c r="GT58" s="80"/>
      <c r="GU58" s="80"/>
    </row>
    <row r="59" spans="1:203" s="50" customFormat="1" ht="39.950000000000003" customHeight="1" x14ac:dyDescent="0.2">
      <c r="A59" s="3" t="s">
        <v>104</v>
      </c>
      <c r="B59" s="227" t="s">
        <v>105</v>
      </c>
      <c r="C59" s="227"/>
      <c r="D59" s="227"/>
      <c r="E59" s="167">
        <v>2</v>
      </c>
      <c r="F59" s="167"/>
      <c r="G59" s="165">
        <v>2</v>
      </c>
      <c r="H59" s="165"/>
      <c r="I59" s="165"/>
      <c r="J59" s="166">
        <v>2</v>
      </c>
      <c r="K59" s="166">
        <v>2</v>
      </c>
      <c r="L59" s="167"/>
      <c r="M59" s="167"/>
      <c r="N59" s="167"/>
      <c r="O59" s="167">
        <v>2</v>
      </c>
      <c r="P59" s="167">
        <v>1</v>
      </c>
      <c r="Q59" s="167">
        <v>1</v>
      </c>
      <c r="R59" s="167"/>
      <c r="S59" s="167"/>
      <c r="T59" s="167"/>
      <c r="U59" s="167"/>
      <c r="V59" s="167"/>
      <c r="W59" s="167"/>
      <c r="X59" s="167"/>
      <c r="Y59" s="167">
        <v>2</v>
      </c>
      <c r="Z59" s="167"/>
      <c r="AA59" s="167"/>
      <c r="AB59" s="167">
        <v>2</v>
      </c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77"/>
      <c r="AU59" s="77"/>
      <c r="AV59" s="77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76"/>
      <c r="CE59" s="76"/>
      <c r="CF59" s="279"/>
      <c r="CG59" s="279"/>
      <c r="CH59" s="279"/>
      <c r="CI59" s="77"/>
      <c r="CJ59" s="77"/>
      <c r="CK59" s="77"/>
      <c r="CL59" s="77"/>
      <c r="CM59" s="77"/>
      <c r="CN59" s="77"/>
      <c r="CO59" s="77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76"/>
      <c r="DX59" s="76"/>
      <c r="DY59" s="279"/>
      <c r="DZ59" s="279"/>
      <c r="EA59" s="279"/>
      <c r="EB59" s="77"/>
      <c r="EC59" s="77"/>
      <c r="ED59" s="77"/>
      <c r="EE59" s="77"/>
      <c r="EF59" s="77"/>
      <c r="EG59" s="77"/>
      <c r="EH59" s="77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76"/>
      <c r="FQ59" s="76"/>
      <c r="FR59" s="279"/>
      <c r="FS59" s="279"/>
      <c r="FT59" s="279"/>
      <c r="FU59" s="77"/>
      <c r="FV59" s="77"/>
      <c r="FW59" s="77"/>
      <c r="FX59" s="77"/>
      <c r="FY59" s="77"/>
      <c r="FZ59" s="77"/>
      <c r="GA59" s="77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</row>
    <row r="60" spans="1:203" s="50" customFormat="1" ht="39.950000000000003" customHeight="1" x14ac:dyDescent="0.2">
      <c r="A60" s="3" t="s">
        <v>106</v>
      </c>
      <c r="B60" s="227" t="s">
        <v>107</v>
      </c>
      <c r="C60" s="227"/>
      <c r="D60" s="227"/>
      <c r="E60" s="167">
        <v>1</v>
      </c>
      <c r="F60" s="167"/>
      <c r="G60" s="165">
        <v>1</v>
      </c>
      <c r="H60" s="165"/>
      <c r="I60" s="165"/>
      <c r="J60" s="166">
        <v>2</v>
      </c>
      <c r="K60" s="166">
        <v>1</v>
      </c>
      <c r="L60" s="167">
        <v>1</v>
      </c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>
        <v>1</v>
      </c>
      <c r="AB60" s="167">
        <v>2</v>
      </c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77"/>
      <c r="AU60" s="77"/>
      <c r="AV60" s="77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76"/>
      <c r="CE60" s="76"/>
      <c r="CF60" s="279"/>
      <c r="CG60" s="279"/>
      <c r="CH60" s="279"/>
      <c r="CI60" s="77"/>
      <c r="CJ60" s="77"/>
      <c r="CK60" s="77"/>
      <c r="CL60" s="77"/>
      <c r="CM60" s="77"/>
      <c r="CN60" s="77"/>
      <c r="CO60" s="77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76"/>
      <c r="DX60" s="76"/>
      <c r="DY60" s="279"/>
      <c r="DZ60" s="279"/>
      <c r="EA60" s="279"/>
      <c r="EB60" s="77"/>
      <c r="EC60" s="77"/>
      <c r="ED60" s="77"/>
      <c r="EE60" s="77"/>
      <c r="EF60" s="77"/>
      <c r="EG60" s="77"/>
      <c r="EH60" s="77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76"/>
      <c r="FQ60" s="76"/>
      <c r="FR60" s="279"/>
      <c r="FS60" s="279"/>
      <c r="FT60" s="279"/>
      <c r="FU60" s="77"/>
      <c r="FV60" s="77"/>
      <c r="FW60" s="77"/>
      <c r="FX60" s="77"/>
      <c r="FY60" s="77"/>
      <c r="FZ60" s="77"/>
      <c r="GA60" s="77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80"/>
      <c r="GO60" s="80"/>
      <c r="GP60" s="80"/>
      <c r="GQ60" s="80"/>
      <c r="GR60" s="80"/>
      <c r="GS60" s="80"/>
      <c r="GT60" s="80"/>
      <c r="GU60" s="80"/>
    </row>
    <row r="61" spans="1:203" s="50" customFormat="1" ht="39.950000000000003" customHeight="1" x14ac:dyDescent="0.2">
      <c r="A61" s="3" t="s">
        <v>108</v>
      </c>
      <c r="B61" s="227" t="s">
        <v>109</v>
      </c>
      <c r="C61" s="227"/>
      <c r="D61" s="227"/>
      <c r="E61" s="167"/>
      <c r="F61" s="167"/>
      <c r="G61" s="165"/>
      <c r="H61" s="165"/>
      <c r="I61" s="165"/>
      <c r="J61" s="166"/>
      <c r="K61" s="166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77"/>
      <c r="AU61" s="77"/>
      <c r="AV61" s="77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76"/>
      <c r="CE61" s="76"/>
      <c r="CF61" s="279"/>
      <c r="CG61" s="279"/>
      <c r="CH61" s="279"/>
      <c r="CI61" s="77"/>
      <c r="CJ61" s="77"/>
      <c r="CK61" s="77"/>
      <c r="CL61" s="77"/>
      <c r="CM61" s="77"/>
      <c r="CN61" s="77"/>
      <c r="CO61" s="77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76"/>
      <c r="DX61" s="76"/>
      <c r="DY61" s="279"/>
      <c r="DZ61" s="279"/>
      <c r="EA61" s="279"/>
      <c r="EB61" s="77"/>
      <c r="EC61" s="77"/>
      <c r="ED61" s="77"/>
      <c r="EE61" s="77"/>
      <c r="EF61" s="77"/>
      <c r="EG61" s="77"/>
      <c r="EH61" s="77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76"/>
      <c r="FQ61" s="76"/>
      <c r="FR61" s="279"/>
      <c r="FS61" s="279"/>
      <c r="FT61" s="279"/>
      <c r="FU61" s="77"/>
      <c r="FV61" s="77"/>
      <c r="FW61" s="77"/>
      <c r="FX61" s="77"/>
      <c r="FY61" s="77"/>
      <c r="FZ61" s="77"/>
      <c r="GA61" s="77"/>
      <c r="GB61" s="80"/>
      <c r="GC61" s="80"/>
      <c r="GD61" s="80"/>
      <c r="GE61" s="80"/>
      <c r="GF61" s="80"/>
      <c r="GG61" s="80"/>
      <c r="GH61" s="80"/>
      <c r="GI61" s="80"/>
      <c r="GJ61" s="80"/>
      <c r="GK61" s="80"/>
      <c r="GL61" s="80"/>
      <c r="GM61" s="80"/>
      <c r="GN61" s="80"/>
      <c r="GO61" s="80"/>
      <c r="GP61" s="80"/>
      <c r="GQ61" s="80"/>
      <c r="GR61" s="80"/>
      <c r="GS61" s="80"/>
      <c r="GT61" s="80"/>
      <c r="GU61" s="80"/>
    </row>
    <row r="62" spans="1:203" s="50" customFormat="1" ht="39.950000000000003" customHeight="1" x14ac:dyDescent="0.2">
      <c r="A62" s="3" t="s">
        <v>110</v>
      </c>
      <c r="B62" s="227" t="s">
        <v>45</v>
      </c>
      <c r="C62" s="227"/>
      <c r="D62" s="227"/>
      <c r="E62" s="167">
        <v>4</v>
      </c>
      <c r="F62" s="167"/>
      <c r="G62" s="165">
        <v>4</v>
      </c>
      <c r="H62" s="165"/>
      <c r="I62" s="165"/>
      <c r="J62" s="166">
        <v>5</v>
      </c>
      <c r="K62" s="166">
        <v>5</v>
      </c>
      <c r="L62" s="167"/>
      <c r="M62" s="167"/>
      <c r="N62" s="167">
        <v>2</v>
      </c>
      <c r="O62" s="167">
        <v>5</v>
      </c>
      <c r="P62" s="167">
        <v>2</v>
      </c>
      <c r="Q62" s="167"/>
      <c r="R62" s="167"/>
      <c r="S62" s="167"/>
      <c r="T62" s="167">
        <v>3</v>
      </c>
      <c r="U62" s="167">
        <v>1</v>
      </c>
      <c r="V62" s="167">
        <v>1</v>
      </c>
      <c r="W62" s="167">
        <v>1</v>
      </c>
      <c r="X62" s="167"/>
      <c r="Y62" s="167">
        <v>5</v>
      </c>
      <c r="Z62" s="167"/>
      <c r="AA62" s="167"/>
      <c r="AB62" s="167">
        <v>2</v>
      </c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77"/>
      <c r="AU62" s="77"/>
      <c r="AV62" s="77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76"/>
      <c r="CE62" s="76"/>
      <c r="CF62" s="279"/>
      <c r="CG62" s="279"/>
      <c r="CH62" s="279"/>
      <c r="CI62" s="77"/>
      <c r="CJ62" s="77"/>
      <c r="CK62" s="77"/>
      <c r="CL62" s="77"/>
      <c r="CM62" s="77"/>
      <c r="CN62" s="77"/>
      <c r="CO62" s="77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76"/>
      <c r="DX62" s="76"/>
      <c r="DY62" s="279"/>
      <c r="DZ62" s="279"/>
      <c r="EA62" s="279"/>
      <c r="EB62" s="77"/>
      <c r="EC62" s="77"/>
      <c r="ED62" s="77"/>
      <c r="EE62" s="77"/>
      <c r="EF62" s="77"/>
      <c r="EG62" s="77"/>
      <c r="EH62" s="77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76"/>
      <c r="FQ62" s="76"/>
      <c r="FR62" s="279"/>
      <c r="FS62" s="279"/>
      <c r="FT62" s="279"/>
      <c r="FU62" s="77"/>
      <c r="FV62" s="77"/>
      <c r="FW62" s="77"/>
      <c r="FX62" s="77"/>
      <c r="FY62" s="77"/>
      <c r="FZ62" s="77"/>
      <c r="GA62" s="77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</row>
    <row r="63" spans="1:203" s="113" customFormat="1" ht="57" customHeight="1" x14ac:dyDescent="0.2">
      <c r="A63" s="2" t="s">
        <v>111</v>
      </c>
      <c r="B63" s="231" t="s">
        <v>307</v>
      </c>
      <c r="C63" s="231"/>
      <c r="D63" s="231"/>
      <c r="E63" s="171">
        <f t="shared" ref="E63:AS63" si="4">SUM(E64:E69)</f>
        <v>0</v>
      </c>
      <c r="F63" s="171">
        <f t="shared" si="4"/>
        <v>0</v>
      </c>
      <c r="G63" s="171">
        <f t="shared" si="4"/>
        <v>0</v>
      </c>
      <c r="H63" s="171">
        <f t="shared" si="4"/>
        <v>0</v>
      </c>
      <c r="I63" s="171">
        <f t="shared" si="4"/>
        <v>0</v>
      </c>
      <c r="J63" s="171">
        <f t="shared" si="4"/>
        <v>0</v>
      </c>
      <c r="K63" s="171">
        <f t="shared" si="4"/>
        <v>0</v>
      </c>
      <c r="L63" s="171">
        <f t="shared" si="4"/>
        <v>0</v>
      </c>
      <c r="M63" s="171">
        <f t="shared" si="4"/>
        <v>0</v>
      </c>
      <c r="N63" s="171">
        <f t="shared" si="4"/>
        <v>0</v>
      </c>
      <c r="O63" s="171">
        <f t="shared" si="4"/>
        <v>0</v>
      </c>
      <c r="P63" s="171">
        <f t="shared" si="4"/>
        <v>0</v>
      </c>
      <c r="Q63" s="171">
        <f t="shared" si="4"/>
        <v>0</v>
      </c>
      <c r="R63" s="171">
        <f t="shared" si="4"/>
        <v>0</v>
      </c>
      <c r="S63" s="171">
        <f t="shared" si="4"/>
        <v>0</v>
      </c>
      <c r="T63" s="171">
        <f t="shared" si="4"/>
        <v>0</v>
      </c>
      <c r="U63" s="171">
        <f t="shared" si="4"/>
        <v>0</v>
      </c>
      <c r="V63" s="171">
        <f t="shared" si="4"/>
        <v>0</v>
      </c>
      <c r="W63" s="171">
        <f t="shared" si="4"/>
        <v>0</v>
      </c>
      <c r="X63" s="171">
        <f t="shared" si="4"/>
        <v>0</v>
      </c>
      <c r="Y63" s="171">
        <f t="shared" si="4"/>
        <v>0</v>
      </c>
      <c r="Z63" s="171">
        <f t="shared" si="4"/>
        <v>0</v>
      </c>
      <c r="AA63" s="171">
        <f t="shared" si="4"/>
        <v>0</v>
      </c>
      <c r="AB63" s="171">
        <f t="shared" si="4"/>
        <v>0</v>
      </c>
      <c r="AC63" s="171">
        <f t="shared" si="4"/>
        <v>0</v>
      </c>
      <c r="AD63" s="171">
        <f t="shared" si="4"/>
        <v>0</v>
      </c>
      <c r="AE63" s="171">
        <f t="shared" si="4"/>
        <v>0</v>
      </c>
      <c r="AF63" s="171">
        <f t="shared" si="4"/>
        <v>0</v>
      </c>
      <c r="AG63" s="171">
        <f t="shared" si="4"/>
        <v>0</v>
      </c>
      <c r="AH63" s="171">
        <f t="shared" si="4"/>
        <v>0</v>
      </c>
      <c r="AI63" s="171">
        <f t="shared" si="4"/>
        <v>0</v>
      </c>
      <c r="AJ63" s="171">
        <f t="shared" si="4"/>
        <v>0</v>
      </c>
      <c r="AK63" s="171">
        <f t="shared" si="4"/>
        <v>0</v>
      </c>
      <c r="AL63" s="171">
        <f t="shared" si="4"/>
        <v>0</v>
      </c>
      <c r="AM63" s="171">
        <f t="shared" si="4"/>
        <v>0</v>
      </c>
      <c r="AN63" s="171">
        <f t="shared" si="4"/>
        <v>0</v>
      </c>
      <c r="AO63" s="171">
        <f t="shared" si="4"/>
        <v>0</v>
      </c>
      <c r="AP63" s="171">
        <f t="shared" si="4"/>
        <v>0</v>
      </c>
      <c r="AQ63" s="171">
        <f t="shared" si="4"/>
        <v>0</v>
      </c>
      <c r="AR63" s="171">
        <f t="shared" si="4"/>
        <v>0</v>
      </c>
      <c r="AS63" s="171">
        <f t="shared" si="4"/>
        <v>0</v>
      </c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4"/>
      <c r="BZ63" s="144"/>
      <c r="CA63" s="144"/>
      <c r="CB63" s="144"/>
      <c r="CC63" s="144"/>
      <c r="CD63" s="75"/>
      <c r="CE63" s="75"/>
      <c r="CF63" s="278"/>
      <c r="CG63" s="278"/>
      <c r="CH63" s="278"/>
      <c r="CI63" s="144"/>
      <c r="CJ63" s="144"/>
      <c r="CK63" s="144"/>
      <c r="CL63" s="144"/>
      <c r="CM63" s="144"/>
      <c r="CN63" s="144"/>
      <c r="CO63" s="144"/>
      <c r="CP63" s="144"/>
      <c r="CQ63" s="144"/>
      <c r="CR63" s="144"/>
      <c r="CS63" s="144"/>
      <c r="CT63" s="144"/>
      <c r="CU63" s="144"/>
      <c r="CV63" s="144"/>
      <c r="CW63" s="144"/>
      <c r="CX63" s="144"/>
      <c r="CY63" s="144"/>
      <c r="CZ63" s="144"/>
      <c r="DA63" s="144"/>
      <c r="DB63" s="144"/>
      <c r="DC63" s="144"/>
      <c r="DD63" s="144"/>
      <c r="DE63" s="144"/>
      <c r="DF63" s="144"/>
      <c r="DG63" s="144"/>
      <c r="DH63" s="144"/>
      <c r="DI63" s="144"/>
      <c r="DJ63" s="144"/>
      <c r="DK63" s="144"/>
      <c r="DL63" s="144"/>
      <c r="DM63" s="144"/>
      <c r="DN63" s="144"/>
      <c r="DO63" s="144"/>
      <c r="DP63" s="144"/>
      <c r="DQ63" s="144"/>
      <c r="DR63" s="144"/>
      <c r="DS63" s="144"/>
      <c r="DT63" s="144"/>
      <c r="DU63" s="144"/>
      <c r="DV63" s="144"/>
      <c r="DW63" s="75"/>
      <c r="DX63" s="75"/>
      <c r="DY63" s="278"/>
      <c r="DZ63" s="278"/>
      <c r="EA63" s="278"/>
      <c r="EB63" s="144"/>
      <c r="EC63" s="144"/>
      <c r="ED63" s="144"/>
      <c r="EE63" s="144"/>
      <c r="EF63" s="144"/>
      <c r="EG63" s="144"/>
      <c r="EH63" s="144"/>
      <c r="EI63" s="144"/>
      <c r="EJ63" s="144"/>
      <c r="EK63" s="144"/>
      <c r="EL63" s="144"/>
      <c r="EM63" s="144"/>
      <c r="EN63" s="144"/>
      <c r="EO63" s="144"/>
      <c r="EP63" s="144"/>
      <c r="EQ63" s="144"/>
      <c r="ER63" s="144"/>
      <c r="ES63" s="144"/>
      <c r="ET63" s="144"/>
      <c r="EU63" s="144"/>
      <c r="EV63" s="144"/>
      <c r="EW63" s="144"/>
      <c r="EX63" s="144"/>
      <c r="EY63" s="144"/>
      <c r="EZ63" s="144"/>
      <c r="FA63" s="144"/>
      <c r="FB63" s="144"/>
      <c r="FC63" s="144"/>
      <c r="FD63" s="144"/>
      <c r="FE63" s="144"/>
      <c r="FF63" s="144"/>
      <c r="FG63" s="144"/>
      <c r="FH63" s="144"/>
      <c r="FI63" s="144"/>
      <c r="FJ63" s="144"/>
      <c r="FK63" s="144"/>
      <c r="FL63" s="144"/>
      <c r="FM63" s="144"/>
      <c r="FN63" s="144"/>
      <c r="FO63" s="144"/>
      <c r="FP63" s="75"/>
      <c r="FQ63" s="75"/>
      <c r="FR63" s="278"/>
      <c r="FS63" s="278"/>
      <c r="FT63" s="278"/>
      <c r="FU63" s="144"/>
      <c r="FV63" s="144"/>
      <c r="FW63" s="144"/>
      <c r="FX63" s="144"/>
      <c r="FY63" s="144"/>
      <c r="FZ63" s="144"/>
      <c r="GA63" s="144"/>
      <c r="GB63" s="144"/>
      <c r="GC63" s="144"/>
      <c r="GD63" s="144"/>
      <c r="GE63" s="144"/>
      <c r="GF63" s="144"/>
      <c r="GG63" s="144"/>
      <c r="GH63" s="144"/>
      <c r="GI63" s="144"/>
      <c r="GJ63" s="144"/>
      <c r="GK63" s="144"/>
      <c r="GL63" s="144"/>
      <c r="GM63" s="144"/>
      <c r="GN63" s="144"/>
      <c r="GO63" s="144"/>
      <c r="GP63" s="144"/>
      <c r="GQ63" s="144"/>
      <c r="GR63" s="144"/>
      <c r="GS63" s="144"/>
      <c r="GT63" s="144"/>
      <c r="GU63" s="144"/>
    </row>
    <row r="64" spans="1:203" s="50" customFormat="1" ht="39.950000000000003" customHeight="1" x14ac:dyDescent="0.2">
      <c r="A64" s="3" t="s">
        <v>113</v>
      </c>
      <c r="B64" s="227" t="s">
        <v>114</v>
      </c>
      <c r="C64" s="227"/>
      <c r="D64" s="227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77"/>
      <c r="AU64" s="77"/>
      <c r="AV64" s="77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76"/>
      <c r="CE64" s="76"/>
      <c r="CF64" s="279"/>
      <c r="CG64" s="279"/>
      <c r="CH64" s="279"/>
      <c r="CI64" s="77"/>
      <c r="CJ64" s="77"/>
      <c r="CK64" s="77"/>
      <c r="CL64" s="77"/>
      <c r="CM64" s="77"/>
      <c r="CN64" s="77"/>
      <c r="CO64" s="77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76"/>
      <c r="DX64" s="76"/>
      <c r="DY64" s="279"/>
      <c r="DZ64" s="279"/>
      <c r="EA64" s="279"/>
      <c r="EB64" s="77"/>
      <c r="EC64" s="77"/>
      <c r="ED64" s="77"/>
      <c r="EE64" s="77"/>
      <c r="EF64" s="77"/>
      <c r="EG64" s="77"/>
      <c r="EH64" s="77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76"/>
      <c r="FQ64" s="76"/>
      <c r="FR64" s="279"/>
      <c r="FS64" s="279"/>
      <c r="FT64" s="279"/>
      <c r="FU64" s="77"/>
      <c r="FV64" s="77"/>
      <c r="FW64" s="77"/>
      <c r="FX64" s="77"/>
      <c r="FY64" s="77"/>
      <c r="FZ64" s="77"/>
      <c r="GA64" s="77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</row>
    <row r="65" spans="1:203" s="50" customFormat="1" ht="39.950000000000003" customHeight="1" x14ac:dyDescent="0.2">
      <c r="A65" s="3" t="s">
        <v>115</v>
      </c>
      <c r="B65" s="227" t="s">
        <v>116</v>
      </c>
      <c r="C65" s="227"/>
      <c r="D65" s="227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77"/>
      <c r="AU65" s="77"/>
      <c r="AV65" s="77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76"/>
      <c r="CE65" s="76"/>
      <c r="CF65" s="279"/>
      <c r="CG65" s="279"/>
      <c r="CH65" s="279"/>
      <c r="CI65" s="77"/>
      <c r="CJ65" s="77"/>
      <c r="CK65" s="77"/>
      <c r="CL65" s="77"/>
      <c r="CM65" s="77"/>
      <c r="CN65" s="77"/>
      <c r="CO65" s="77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76"/>
      <c r="DX65" s="76"/>
      <c r="DY65" s="279"/>
      <c r="DZ65" s="279"/>
      <c r="EA65" s="279"/>
      <c r="EB65" s="77"/>
      <c r="EC65" s="77"/>
      <c r="ED65" s="77"/>
      <c r="EE65" s="77"/>
      <c r="EF65" s="77"/>
      <c r="EG65" s="77"/>
      <c r="EH65" s="77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76"/>
      <c r="FQ65" s="76"/>
      <c r="FR65" s="279"/>
      <c r="FS65" s="279"/>
      <c r="FT65" s="279"/>
      <c r="FU65" s="77"/>
      <c r="FV65" s="77"/>
      <c r="FW65" s="77"/>
      <c r="FX65" s="77"/>
      <c r="FY65" s="77"/>
      <c r="FZ65" s="77"/>
      <c r="GA65" s="77"/>
      <c r="GB65" s="80"/>
      <c r="GC65" s="80"/>
      <c r="GD65" s="80"/>
      <c r="GE65" s="80"/>
      <c r="GF65" s="80"/>
      <c r="GG65" s="80"/>
      <c r="GH65" s="80"/>
      <c r="GI65" s="80"/>
      <c r="GJ65" s="80"/>
      <c r="GK65" s="80"/>
      <c r="GL65" s="80"/>
      <c r="GM65" s="80"/>
      <c r="GN65" s="80"/>
      <c r="GO65" s="80"/>
      <c r="GP65" s="80"/>
      <c r="GQ65" s="80"/>
      <c r="GR65" s="80"/>
      <c r="GS65" s="80"/>
      <c r="GT65" s="80"/>
      <c r="GU65" s="80"/>
    </row>
    <row r="66" spans="1:203" s="50" customFormat="1" ht="39.950000000000003" customHeight="1" x14ac:dyDescent="0.2">
      <c r="A66" s="3" t="s">
        <v>117</v>
      </c>
      <c r="B66" s="227" t="s">
        <v>118</v>
      </c>
      <c r="C66" s="227"/>
      <c r="D66" s="227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77"/>
      <c r="AU66" s="77"/>
      <c r="AV66" s="77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76"/>
      <c r="CE66" s="76"/>
      <c r="CF66" s="279"/>
      <c r="CG66" s="279"/>
      <c r="CH66" s="279"/>
      <c r="CI66" s="77"/>
      <c r="CJ66" s="77"/>
      <c r="CK66" s="77"/>
      <c r="CL66" s="77"/>
      <c r="CM66" s="77"/>
      <c r="CN66" s="77"/>
      <c r="CO66" s="77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76"/>
      <c r="DX66" s="76"/>
      <c r="DY66" s="279"/>
      <c r="DZ66" s="279"/>
      <c r="EA66" s="279"/>
      <c r="EB66" s="77"/>
      <c r="EC66" s="77"/>
      <c r="ED66" s="77"/>
      <c r="EE66" s="77"/>
      <c r="EF66" s="77"/>
      <c r="EG66" s="77"/>
      <c r="EH66" s="77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76"/>
      <c r="FQ66" s="76"/>
      <c r="FR66" s="279"/>
      <c r="FS66" s="279"/>
      <c r="FT66" s="279"/>
      <c r="FU66" s="77"/>
      <c r="FV66" s="77"/>
      <c r="FW66" s="77"/>
      <c r="FX66" s="77"/>
      <c r="FY66" s="77"/>
      <c r="FZ66" s="77"/>
      <c r="GA66" s="77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</row>
    <row r="67" spans="1:203" s="50" customFormat="1" ht="39.950000000000003" customHeight="1" x14ac:dyDescent="0.2">
      <c r="A67" s="3" t="s">
        <v>119</v>
      </c>
      <c r="B67" s="227" t="s">
        <v>120</v>
      </c>
      <c r="C67" s="227"/>
      <c r="D67" s="227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77"/>
      <c r="AU67" s="77"/>
      <c r="AV67" s="77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76"/>
      <c r="CE67" s="76"/>
      <c r="CF67" s="279"/>
      <c r="CG67" s="279"/>
      <c r="CH67" s="279"/>
      <c r="CI67" s="77"/>
      <c r="CJ67" s="77"/>
      <c r="CK67" s="77"/>
      <c r="CL67" s="77"/>
      <c r="CM67" s="77"/>
      <c r="CN67" s="77"/>
      <c r="CO67" s="77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76"/>
      <c r="DX67" s="76"/>
      <c r="DY67" s="279"/>
      <c r="DZ67" s="279"/>
      <c r="EA67" s="279"/>
      <c r="EB67" s="77"/>
      <c r="EC67" s="77"/>
      <c r="ED67" s="77"/>
      <c r="EE67" s="77"/>
      <c r="EF67" s="77"/>
      <c r="EG67" s="77"/>
      <c r="EH67" s="77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76"/>
      <c r="FQ67" s="76"/>
      <c r="FR67" s="279"/>
      <c r="FS67" s="279"/>
      <c r="FT67" s="279"/>
      <c r="FU67" s="77"/>
      <c r="FV67" s="77"/>
      <c r="FW67" s="77"/>
      <c r="FX67" s="77"/>
      <c r="FY67" s="77"/>
      <c r="FZ67" s="77"/>
      <c r="GA67" s="77"/>
      <c r="GB67" s="80"/>
      <c r="GC67" s="80"/>
      <c r="GD67" s="80"/>
      <c r="GE67" s="80"/>
      <c r="GF67" s="80"/>
      <c r="GG67" s="80"/>
      <c r="GH67" s="80"/>
      <c r="GI67" s="80"/>
      <c r="GJ67" s="80"/>
      <c r="GK67" s="80"/>
      <c r="GL67" s="80"/>
      <c r="GM67" s="80"/>
      <c r="GN67" s="80"/>
      <c r="GO67" s="80"/>
      <c r="GP67" s="80"/>
      <c r="GQ67" s="80"/>
      <c r="GR67" s="80"/>
      <c r="GS67" s="80"/>
      <c r="GT67" s="80"/>
      <c r="GU67" s="80"/>
    </row>
    <row r="68" spans="1:203" s="50" customFormat="1" ht="39.950000000000003" customHeight="1" x14ac:dyDescent="0.2">
      <c r="A68" s="3" t="s">
        <v>121</v>
      </c>
      <c r="B68" s="227" t="s">
        <v>122</v>
      </c>
      <c r="C68" s="227"/>
      <c r="D68" s="227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77"/>
      <c r="AU68" s="77"/>
      <c r="AV68" s="77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76"/>
      <c r="CE68" s="76"/>
      <c r="CF68" s="279"/>
      <c r="CG68" s="279"/>
      <c r="CH68" s="279"/>
      <c r="CI68" s="77"/>
      <c r="CJ68" s="77"/>
      <c r="CK68" s="77"/>
      <c r="CL68" s="77"/>
      <c r="CM68" s="77"/>
      <c r="CN68" s="77"/>
      <c r="CO68" s="77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76"/>
      <c r="DX68" s="76"/>
      <c r="DY68" s="279"/>
      <c r="DZ68" s="279"/>
      <c r="EA68" s="279"/>
      <c r="EB68" s="77"/>
      <c r="EC68" s="77"/>
      <c r="ED68" s="77"/>
      <c r="EE68" s="77"/>
      <c r="EF68" s="77"/>
      <c r="EG68" s="77"/>
      <c r="EH68" s="77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76"/>
      <c r="FQ68" s="76"/>
      <c r="FR68" s="279"/>
      <c r="FS68" s="279"/>
      <c r="FT68" s="279"/>
      <c r="FU68" s="77"/>
      <c r="FV68" s="77"/>
      <c r="FW68" s="77"/>
      <c r="FX68" s="77"/>
      <c r="FY68" s="77"/>
      <c r="FZ68" s="77"/>
      <c r="GA68" s="77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</row>
    <row r="69" spans="1:203" s="50" customFormat="1" ht="39.950000000000003" customHeight="1" x14ac:dyDescent="0.2">
      <c r="A69" s="3" t="s">
        <v>123</v>
      </c>
      <c r="B69" s="227" t="s">
        <v>45</v>
      </c>
      <c r="C69" s="227"/>
      <c r="D69" s="227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77"/>
      <c r="AU69" s="77"/>
      <c r="AV69" s="77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76"/>
      <c r="CE69" s="76"/>
      <c r="CF69" s="279"/>
      <c r="CG69" s="279"/>
      <c r="CH69" s="279"/>
      <c r="CI69" s="77"/>
      <c r="CJ69" s="77"/>
      <c r="CK69" s="77"/>
      <c r="CL69" s="77"/>
      <c r="CM69" s="77"/>
      <c r="CN69" s="77"/>
      <c r="CO69" s="77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76"/>
      <c r="DX69" s="76"/>
      <c r="DY69" s="279"/>
      <c r="DZ69" s="279"/>
      <c r="EA69" s="279"/>
      <c r="EB69" s="77"/>
      <c r="EC69" s="77"/>
      <c r="ED69" s="77"/>
      <c r="EE69" s="77"/>
      <c r="EF69" s="77"/>
      <c r="EG69" s="77"/>
      <c r="EH69" s="77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76"/>
      <c r="FQ69" s="76"/>
      <c r="FR69" s="279"/>
      <c r="FS69" s="279"/>
      <c r="FT69" s="279"/>
      <c r="FU69" s="77"/>
      <c r="FV69" s="77"/>
      <c r="FW69" s="77"/>
      <c r="FX69" s="77"/>
      <c r="FY69" s="77"/>
      <c r="FZ69" s="77"/>
      <c r="GA69" s="77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</row>
    <row r="70" spans="1:203" s="113" customFormat="1" ht="57" customHeight="1" x14ac:dyDescent="0.2">
      <c r="A70" s="2" t="s">
        <v>124</v>
      </c>
      <c r="B70" s="231" t="s">
        <v>125</v>
      </c>
      <c r="C70" s="231"/>
      <c r="D70" s="231"/>
      <c r="E70" s="172">
        <f t="shared" ref="E70:AS70" si="5">SUM(E71:E76)</f>
        <v>19</v>
      </c>
      <c r="F70" s="172">
        <f t="shared" si="5"/>
        <v>2</v>
      </c>
      <c r="G70" s="172">
        <f t="shared" si="5"/>
        <v>17</v>
      </c>
      <c r="H70" s="172">
        <f t="shared" si="5"/>
        <v>0</v>
      </c>
      <c r="I70" s="172">
        <f t="shared" si="5"/>
        <v>0</v>
      </c>
      <c r="J70" s="172">
        <f t="shared" si="5"/>
        <v>7</v>
      </c>
      <c r="K70" s="172">
        <f t="shared" si="5"/>
        <v>7</v>
      </c>
      <c r="L70" s="172">
        <f t="shared" si="5"/>
        <v>0</v>
      </c>
      <c r="M70" s="172">
        <f t="shared" si="5"/>
        <v>0</v>
      </c>
      <c r="N70" s="172">
        <f t="shared" si="5"/>
        <v>1</v>
      </c>
      <c r="O70" s="172">
        <f t="shared" si="5"/>
        <v>13</v>
      </c>
      <c r="P70" s="172">
        <f t="shared" si="5"/>
        <v>0</v>
      </c>
      <c r="Q70" s="172">
        <f t="shared" si="5"/>
        <v>9</v>
      </c>
      <c r="R70" s="172">
        <f t="shared" si="5"/>
        <v>1</v>
      </c>
      <c r="S70" s="172">
        <f t="shared" si="5"/>
        <v>0</v>
      </c>
      <c r="T70" s="172">
        <f t="shared" si="5"/>
        <v>3</v>
      </c>
      <c r="U70" s="172">
        <f t="shared" si="5"/>
        <v>0</v>
      </c>
      <c r="V70" s="172">
        <f t="shared" si="5"/>
        <v>1</v>
      </c>
      <c r="W70" s="172">
        <f t="shared" si="5"/>
        <v>2</v>
      </c>
      <c r="X70" s="172">
        <f t="shared" si="5"/>
        <v>1</v>
      </c>
      <c r="Y70" s="172">
        <f t="shared" si="5"/>
        <v>14</v>
      </c>
      <c r="Z70" s="172">
        <f t="shared" si="5"/>
        <v>0</v>
      </c>
      <c r="AA70" s="172">
        <f t="shared" si="5"/>
        <v>1</v>
      </c>
      <c r="AB70" s="172">
        <f t="shared" si="5"/>
        <v>11</v>
      </c>
      <c r="AC70" s="172">
        <f t="shared" si="5"/>
        <v>3</v>
      </c>
      <c r="AD70" s="172">
        <f t="shared" si="5"/>
        <v>4</v>
      </c>
      <c r="AE70" s="172">
        <f t="shared" si="5"/>
        <v>0</v>
      </c>
      <c r="AF70" s="172">
        <f t="shared" si="5"/>
        <v>4</v>
      </c>
      <c r="AG70" s="172">
        <f t="shared" si="5"/>
        <v>0</v>
      </c>
      <c r="AH70" s="172">
        <f t="shared" si="5"/>
        <v>4</v>
      </c>
      <c r="AI70" s="172">
        <f t="shared" si="5"/>
        <v>0</v>
      </c>
      <c r="AJ70" s="172">
        <f t="shared" si="5"/>
        <v>2</v>
      </c>
      <c r="AK70" s="172">
        <f t="shared" si="5"/>
        <v>0</v>
      </c>
      <c r="AL70" s="172">
        <f t="shared" si="5"/>
        <v>0</v>
      </c>
      <c r="AM70" s="172">
        <f t="shared" si="5"/>
        <v>0</v>
      </c>
      <c r="AN70" s="172">
        <f t="shared" si="5"/>
        <v>0</v>
      </c>
      <c r="AO70" s="172">
        <f t="shared" si="5"/>
        <v>0</v>
      </c>
      <c r="AP70" s="172">
        <f t="shared" si="5"/>
        <v>0</v>
      </c>
      <c r="AQ70" s="172">
        <f t="shared" si="5"/>
        <v>0</v>
      </c>
      <c r="AR70" s="172">
        <f t="shared" si="5"/>
        <v>0</v>
      </c>
      <c r="AS70" s="172">
        <f t="shared" si="5"/>
        <v>0</v>
      </c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75"/>
      <c r="CE70" s="75"/>
      <c r="CF70" s="278"/>
      <c r="CG70" s="278"/>
      <c r="CH70" s="278"/>
      <c r="CI70" s="144"/>
      <c r="CJ70" s="144"/>
      <c r="CK70" s="144"/>
      <c r="CL70" s="144"/>
      <c r="CM70" s="144"/>
      <c r="CN70" s="144"/>
      <c r="CO70" s="144"/>
      <c r="CP70" s="144"/>
      <c r="CQ70" s="144"/>
      <c r="CR70" s="144"/>
      <c r="CS70" s="144"/>
      <c r="CT70" s="144"/>
      <c r="CU70" s="144"/>
      <c r="CV70" s="144"/>
      <c r="CW70" s="144"/>
      <c r="CX70" s="144"/>
      <c r="CY70" s="144"/>
      <c r="CZ70" s="144"/>
      <c r="DA70" s="144"/>
      <c r="DB70" s="144"/>
      <c r="DC70" s="144"/>
      <c r="DD70" s="144"/>
      <c r="DE70" s="144"/>
      <c r="DF70" s="144"/>
      <c r="DG70" s="144"/>
      <c r="DH70" s="144"/>
      <c r="DI70" s="144"/>
      <c r="DJ70" s="144"/>
      <c r="DK70" s="144"/>
      <c r="DL70" s="144"/>
      <c r="DM70" s="144"/>
      <c r="DN70" s="144"/>
      <c r="DO70" s="144"/>
      <c r="DP70" s="144"/>
      <c r="DQ70" s="144"/>
      <c r="DR70" s="144"/>
      <c r="DS70" s="144"/>
      <c r="DT70" s="144"/>
      <c r="DU70" s="144"/>
      <c r="DV70" s="144"/>
      <c r="DW70" s="75"/>
      <c r="DX70" s="75"/>
      <c r="DY70" s="278"/>
      <c r="DZ70" s="278"/>
      <c r="EA70" s="278"/>
      <c r="EB70" s="144"/>
      <c r="EC70" s="144"/>
      <c r="ED70" s="144"/>
      <c r="EE70" s="144"/>
      <c r="EF70" s="144"/>
      <c r="EG70" s="144"/>
      <c r="EH70" s="144"/>
      <c r="EI70" s="144"/>
      <c r="EJ70" s="144"/>
      <c r="EK70" s="144"/>
      <c r="EL70" s="144"/>
      <c r="EM70" s="144"/>
      <c r="EN70" s="144"/>
      <c r="EO70" s="144"/>
      <c r="EP70" s="144"/>
      <c r="EQ70" s="144"/>
      <c r="ER70" s="144"/>
      <c r="ES70" s="144"/>
      <c r="ET70" s="144"/>
      <c r="EU70" s="144"/>
      <c r="EV70" s="144"/>
      <c r="EW70" s="144"/>
      <c r="EX70" s="144"/>
      <c r="EY70" s="144"/>
      <c r="EZ70" s="144"/>
      <c r="FA70" s="144"/>
      <c r="FB70" s="144"/>
      <c r="FC70" s="144"/>
      <c r="FD70" s="144"/>
      <c r="FE70" s="144"/>
      <c r="FF70" s="144"/>
      <c r="FG70" s="144"/>
      <c r="FH70" s="144"/>
      <c r="FI70" s="144"/>
      <c r="FJ70" s="144"/>
      <c r="FK70" s="144"/>
      <c r="FL70" s="144"/>
      <c r="FM70" s="144"/>
      <c r="FN70" s="144"/>
      <c r="FO70" s="144"/>
      <c r="FP70" s="75"/>
      <c r="FQ70" s="75"/>
      <c r="FR70" s="278"/>
      <c r="FS70" s="278"/>
      <c r="FT70" s="278"/>
      <c r="FU70" s="144"/>
      <c r="FV70" s="144"/>
      <c r="FW70" s="144"/>
      <c r="FX70" s="144"/>
      <c r="FY70" s="144"/>
      <c r="FZ70" s="144"/>
      <c r="GA70" s="144"/>
      <c r="GB70" s="144"/>
      <c r="GC70" s="144"/>
      <c r="GD70" s="144"/>
      <c r="GE70" s="144"/>
      <c r="GF70" s="144"/>
      <c r="GG70" s="144"/>
      <c r="GH70" s="144"/>
      <c r="GI70" s="144"/>
      <c r="GJ70" s="144"/>
      <c r="GK70" s="144"/>
      <c r="GL70" s="144"/>
      <c r="GM70" s="144"/>
      <c r="GN70" s="144"/>
      <c r="GO70" s="144"/>
      <c r="GP70" s="144"/>
      <c r="GQ70" s="144"/>
      <c r="GR70" s="144"/>
      <c r="GS70" s="144"/>
      <c r="GT70" s="144"/>
      <c r="GU70" s="144"/>
    </row>
    <row r="71" spans="1:203" s="50" customFormat="1" ht="39.950000000000003" customHeight="1" x14ac:dyDescent="0.2">
      <c r="A71" s="3" t="s">
        <v>126</v>
      </c>
      <c r="B71" s="227" t="s">
        <v>127</v>
      </c>
      <c r="C71" s="227"/>
      <c r="D71" s="227"/>
      <c r="E71" s="166">
        <v>1</v>
      </c>
      <c r="F71" s="166">
        <v>1</v>
      </c>
      <c r="G71" s="165"/>
      <c r="H71" s="165"/>
      <c r="I71" s="165"/>
      <c r="J71" s="166">
        <v>1</v>
      </c>
      <c r="K71" s="166">
        <v>1</v>
      </c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>
        <v>1</v>
      </c>
      <c r="AB71" s="167">
        <v>2</v>
      </c>
      <c r="AC71" s="167">
        <v>2</v>
      </c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77"/>
      <c r="AU71" s="77"/>
      <c r="AV71" s="77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76"/>
      <c r="CE71" s="76"/>
      <c r="CF71" s="279"/>
      <c r="CG71" s="279"/>
      <c r="CH71" s="279"/>
      <c r="CI71" s="77"/>
      <c r="CJ71" s="77"/>
      <c r="CK71" s="77"/>
      <c r="CL71" s="77"/>
      <c r="CM71" s="77"/>
      <c r="CN71" s="77"/>
      <c r="CO71" s="77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76"/>
      <c r="DX71" s="76"/>
      <c r="DY71" s="279"/>
      <c r="DZ71" s="279"/>
      <c r="EA71" s="279"/>
      <c r="EB71" s="77"/>
      <c r="EC71" s="77"/>
      <c r="ED71" s="77"/>
      <c r="EE71" s="77"/>
      <c r="EF71" s="77"/>
      <c r="EG71" s="77"/>
      <c r="EH71" s="77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76"/>
      <c r="FQ71" s="76"/>
      <c r="FR71" s="279"/>
      <c r="FS71" s="279"/>
      <c r="FT71" s="279"/>
      <c r="FU71" s="77"/>
      <c r="FV71" s="77"/>
      <c r="FW71" s="77"/>
      <c r="FX71" s="77"/>
      <c r="FY71" s="77"/>
      <c r="FZ71" s="77"/>
      <c r="GA71" s="77"/>
      <c r="GB71" s="80"/>
      <c r="GC71" s="80"/>
      <c r="GD71" s="80"/>
      <c r="GE71" s="80"/>
      <c r="GF71" s="80"/>
      <c r="GG71" s="80"/>
      <c r="GH71" s="80"/>
      <c r="GI71" s="80"/>
      <c r="GJ71" s="80"/>
      <c r="GK71" s="80"/>
      <c r="GL71" s="80"/>
      <c r="GM71" s="80"/>
      <c r="GN71" s="80"/>
      <c r="GO71" s="80"/>
      <c r="GP71" s="80"/>
      <c r="GQ71" s="80"/>
      <c r="GR71" s="80"/>
      <c r="GS71" s="80"/>
      <c r="GT71" s="80"/>
      <c r="GU71" s="80"/>
    </row>
    <row r="72" spans="1:203" s="50" customFormat="1" ht="39.950000000000003" customHeight="1" x14ac:dyDescent="0.2">
      <c r="A72" s="3" t="s">
        <v>128</v>
      </c>
      <c r="B72" s="227" t="s">
        <v>129</v>
      </c>
      <c r="C72" s="227"/>
      <c r="D72" s="227"/>
      <c r="E72" s="166">
        <v>2</v>
      </c>
      <c r="F72" s="166"/>
      <c r="G72" s="165">
        <v>2</v>
      </c>
      <c r="H72" s="165"/>
      <c r="I72" s="165"/>
      <c r="J72" s="166">
        <v>3</v>
      </c>
      <c r="K72" s="166">
        <v>3</v>
      </c>
      <c r="L72" s="167"/>
      <c r="M72" s="167"/>
      <c r="N72" s="167"/>
      <c r="O72" s="167">
        <v>2</v>
      </c>
      <c r="P72" s="167"/>
      <c r="Q72" s="167">
        <v>1</v>
      </c>
      <c r="R72" s="167"/>
      <c r="S72" s="167"/>
      <c r="T72" s="167">
        <v>1</v>
      </c>
      <c r="U72" s="167"/>
      <c r="V72" s="167"/>
      <c r="W72" s="167">
        <v>1</v>
      </c>
      <c r="X72" s="167"/>
      <c r="Y72" s="167">
        <v>2</v>
      </c>
      <c r="Z72" s="167"/>
      <c r="AA72" s="167"/>
      <c r="AB72" s="167">
        <v>3</v>
      </c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77"/>
      <c r="AU72" s="77"/>
      <c r="AV72" s="77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76"/>
      <c r="CE72" s="76"/>
      <c r="CF72" s="279"/>
      <c r="CG72" s="279"/>
      <c r="CH72" s="279"/>
      <c r="CI72" s="77"/>
      <c r="CJ72" s="77"/>
      <c r="CK72" s="77"/>
      <c r="CL72" s="77"/>
      <c r="CM72" s="77"/>
      <c r="CN72" s="77"/>
      <c r="CO72" s="77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76"/>
      <c r="DX72" s="76"/>
      <c r="DY72" s="279"/>
      <c r="DZ72" s="279"/>
      <c r="EA72" s="279"/>
      <c r="EB72" s="77"/>
      <c r="EC72" s="77"/>
      <c r="ED72" s="77"/>
      <c r="EE72" s="77"/>
      <c r="EF72" s="77"/>
      <c r="EG72" s="77"/>
      <c r="EH72" s="77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76"/>
      <c r="FQ72" s="76"/>
      <c r="FR72" s="279"/>
      <c r="FS72" s="279"/>
      <c r="FT72" s="279"/>
      <c r="FU72" s="77"/>
      <c r="FV72" s="77"/>
      <c r="FW72" s="77"/>
      <c r="FX72" s="77"/>
      <c r="FY72" s="77"/>
      <c r="FZ72" s="77"/>
      <c r="GA72" s="77"/>
      <c r="GB72" s="80"/>
      <c r="GC72" s="80"/>
      <c r="GD72" s="80"/>
      <c r="GE72" s="80"/>
      <c r="GF72" s="80"/>
      <c r="GG72" s="80"/>
      <c r="GH72" s="80"/>
      <c r="GI72" s="80"/>
      <c r="GJ72" s="80"/>
      <c r="GK72" s="80"/>
      <c r="GL72" s="80"/>
      <c r="GM72" s="80"/>
      <c r="GN72" s="80"/>
      <c r="GO72" s="80"/>
      <c r="GP72" s="80"/>
      <c r="GQ72" s="80"/>
      <c r="GR72" s="80"/>
      <c r="GS72" s="80"/>
      <c r="GT72" s="80"/>
      <c r="GU72" s="80"/>
    </row>
    <row r="73" spans="1:203" s="50" customFormat="1" ht="39.950000000000003" customHeight="1" x14ac:dyDescent="0.2">
      <c r="A73" s="3" t="s">
        <v>130</v>
      </c>
      <c r="B73" s="227" t="s">
        <v>131</v>
      </c>
      <c r="C73" s="227"/>
      <c r="D73" s="227"/>
      <c r="E73" s="166"/>
      <c r="F73" s="166"/>
      <c r="G73" s="165"/>
      <c r="H73" s="165"/>
      <c r="I73" s="165"/>
      <c r="J73" s="166"/>
      <c r="K73" s="166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77"/>
      <c r="AU73" s="77"/>
      <c r="AV73" s="77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76"/>
      <c r="CE73" s="76"/>
      <c r="CF73" s="279"/>
      <c r="CG73" s="279"/>
      <c r="CH73" s="279"/>
      <c r="CI73" s="77"/>
      <c r="CJ73" s="77"/>
      <c r="CK73" s="77"/>
      <c r="CL73" s="77"/>
      <c r="CM73" s="77"/>
      <c r="CN73" s="77"/>
      <c r="CO73" s="77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76"/>
      <c r="DX73" s="76"/>
      <c r="DY73" s="279"/>
      <c r="DZ73" s="279"/>
      <c r="EA73" s="279"/>
      <c r="EB73" s="77"/>
      <c r="EC73" s="77"/>
      <c r="ED73" s="77"/>
      <c r="EE73" s="77"/>
      <c r="EF73" s="77"/>
      <c r="EG73" s="77"/>
      <c r="EH73" s="77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76"/>
      <c r="FQ73" s="76"/>
      <c r="FR73" s="279"/>
      <c r="FS73" s="279"/>
      <c r="FT73" s="279"/>
      <c r="FU73" s="77"/>
      <c r="FV73" s="77"/>
      <c r="FW73" s="77"/>
      <c r="FX73" s="77"/>
      <c r="FY73" s="77"/>
      <c r="FZ73" s="77"/>
      <c r="GA73" s="77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0"/>
      <c r="GM73" s="80"/>
      <c r="GN73" s="80"/>
      <c r="GO73" s="80"/>
      <c r="GP73" s="80"/>
      <c r="GQ73" s="80"/>
      <c r="GR73" s="80"/>
      <c r="GS73" s="80"/>
      <c r="GT73" s="80"/>
      <c r="GU73" s="80"/>
    </row>
    <row r="74" spans="1:203" s="50" customFormat="1" ht="39.950000000000003" customHeight="1" x14ac:dyDescent="0.2">
      <c r="A74" s="3" t="s">
        <v>132</v>
      </c>
      <c r="B74" s="227" t="s">
        <v>133</v>
      </c>
      <c r="C74" s="227"/>
      <c r="D74" s="227"/>
      <c r="E74" s="166"/>
      <c r="F74" s="166"/>
      <c r="G74" s="165"/>
      <c r="H74" s="165"/>
      <c r="I74" s="165"/>
      <c r="J74" s="166"/>
      <c r="K74" s="166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77"/>
      <c r="AU74" s="77"/>
      <c r="AV74" s="77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76"/>
      <c r="CE74" s="76"/>
      <c r="CF74" s="279"/>
      <c r="CG74" s="279"/>
      <c r="CH74" s="279"/>
      <c r="CI74" s="77"/>
      <c r="CJ74" s="77"/>
      <c r="CK74" s="77"/>
      <c r="CL74" s="77"/>
      <c r="CM74" s="77"/>
      <c r="CN74" s="77"/>
      <c r="CO74" s="77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76"/>
      <c r="DX74" s="76"/>
      <c r="DY74" s="279"/>
      <c r="DZ74" s="279"/>
      <c r="EA74" s="279"/>
      <c r="EB74" s="77"/>
      <c r="EC74" s="77"/>
      <c r="ED74" s="77"/>
      <c r="EE74" s="77"/>
      <c r="EF74" s="77"/>
      <c r="EG74" s="77"/>
      <c r="EH74" s="77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76"/>
      <c r="FQ74" s="76"/>
      <c r="FR74" s="279"/>
      <c r="FS74" s="279"/>
      <c r="FT74" s="279"/>
      <c r="FU74" s="77"/>
      <c r="FV74" s="77"/>
      <c r="FW74" s="77"/>
      <c r="FX74" s="77"/>
      <c r="FY74" s="77"/>
      <c r="FZ74" s="77"/>
      <c r="GA74" s="77"/>
      <c r="GB74" s="80"/>
      <c r="GC74" s="80"/>
      <c r="GD74" s="80"/>
      <c r="GE74" s="80"/>
      <c r="GF74" s="80"/>
      <c r="GG74" s="80"/>
      <c r="GH74" s="80"/>
      <c r="GI74" s="80"/>
      <c r="GJ74" s="80"/>
      <c r="GK74" s="80"/>
      <c r="GL74" s="80"/>
      <c r="GM74" s="80"/>
      <c r="GN74" s="80"/>
      <c r="GO74" s="80"/>
      <c r="GP74" s="80"/>
      <c r="GQ74" s="80"/>
      <c r="GR74" s="80"/>
      <c r="GS74" s="80"/>
      <c r="GT74" s="80"/>
      <c r="GU74" s="80"/>
    </row>
    <row r="75" spans="1:203" s="50" customFormat="1" ht="39.950000000000003" customHeight="1" x14ac:dyDescent="0.2">
      <c r="A75" s="3" t="s">
        <v>134</v>
      </c>
      <c r="B75" s="227" t="s">
        <v>135</v>
      </c>
      <c r="C75" s="227"/>
      <c r="D75" s="227"/>
      <c r="E75" s="166">
        <v>13</v>
      </c>
      <c r="F75" s="166">
        <v>1</v>
      </c>
      <c r="G75" s="165">
        <v>12</v>
      </c>
      <c r="H75" s="165"/>
      <c r="I75" s="165"/>
      <c r="J75" s="166">
        <v>3</v>
      </c>
      <c r="K75" s="166">
        <v>3</v>
      </c>
      <c r="L75" s="167"/>
      <c r="M75" s="167"/>
      <c r="N75" s="167">
        <v>1</v>
      </c>
      <c r="O75" s="167">
        <v>10</v>
      </c>
      <c r="P75" s="167"/>
      <c r="Q75" s="167">
        <v>7</v>
      </c>
      <c r="R75" s="167">
        <v>1</v>
      </c>
      <c r="S75" s="167"/>
      <c r="T75" s="167">
        <v>2</v>
      </c>
      <c r="U75" s="167"/>
      <c r="V75" s="167">
        <v>1</v>
      </c>
      <c r="W75" s="167">
        <v>1</v>
      </c>
      <c r="X75" s="167">
        <v>1</v>
      </c>
      <c r="Y75" s="167">
        <v>11</v>
      </c>
      <c r="Z75" s="167"/>
      <c r="AA75" s="167"/>
      <c r="AB75" s="167">
        <v>4</v>
      </c>
      <c r="AC75" s="167">
        <v>1</v>
      </c>
      <c r="AD75" s="167">
        <v>3</v>
      </c>
      <c r="AE75" s="167"/>
      <c r="AF75" s="167">
        <v>3</v>
      </c>
      <c r="AG75" s="167"/>
      <c r="AH75" s="167">
        <v>3</v>
      </c>
      <c r="AI75" s="167"/>
      <c r="AJ75" s="167">
        <v>1</v>
      </c>
      <c r="AK75" s="167"/>
      <c r="AL75" s="167"/>
      <c r="AM75" s="167"/>
      <c r="AN75" s="167"/>
      <c r="AO75" s="167"/>
      <c r="AP75" s="167"/>
      <c r="AQ75" s="167"/>
      <c r="AR75" s="167"/>
      <c r="AS75" s="167"/>
      <c r="AT75" s="77"/>
      <c r="AU75" s="77"/>
      <c r="AV75" s="77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76"/>
      <c r="CE75" s="76"/>
      <c r="CF75" s="279"/>
      <c r="CG75" s="279"/>
      <c r="CH75" s="279"/>
      <c r="CI75" s="77"/>
      <c r="CJ75" s="77"/>
      <c r="CK75" s="77"/>
      <c r="CL75" s="77"/>
      <c r="CM75" s="77"/>
      <c r="CN75" s="77"/>
      <c r="CO75" s="77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76"/>
      <c r="DX75" s="76"/>
      <c r="DY75" s="279"/>
      <c r="DZ75" s="279"/>
      <c r="EA75" s="279"/>
      <c r="EB75" s="77"/>
      <c r="EC75" s="77"/>
      <c r="ED75" s="77"/>
      <c r="EE75" s="77"/>
      <c r="EF75" s="77"/>
      <c r="EG75" s="77"/>
      <c r="EH75" s="77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76"/>
      <c r="FQ75" s="76"/>
      <c r="FR75" s="279"/>
      <c r="FS75" s="279"/>
      <c r="FT75" s="279"/>
      <c r="FU75" s="77"/>
      <c r="FV75" s="77"/>
      <c r="FW75" s="77"/>
      <c r="FX75" s="77"/>
      <c r="FY75" s="77"/>
      <c r="FZ75" s="77"/>
      <c r="GA75" s="77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0"/>
      <c r="GM75" s="80"/>
      <c r="GN75" s="80"/>
      <c r="GO75" s="80"/>
      <c r="GP75" s="80"/>
      <c r="GQ75" s="80"/>
      <c r="GR75" s="80"/>
      <c r="GS75" s="80"/>
      <c r="GT75" s="80"/>
      <c r="GU75" s="80"/>
    </row>
    <row r="76" spans="1:203" s="50" customFormat="1" ht="39.950000000000003" customHeight="1" x14ac:dyDescent="0.2">
      <c r="A76" s="3" t="s">
        <v>136</v>
      </c>
      <c r="B76" s="227" t="s">
        <v>45</v>
      </c>
      <c r="C76" s="227"/>
      <c r="D76" s="227"/>
      <c r="E76" s="166">
        <v>3</v>
      </c>
      <c r="F76" s="166"/>
      <c r="G76" s="165">
        <v>3</v>
      </c>
      <c r="H76" s="165"/>
      <c r="I76" s="165"/>
      <c r="J76" s="166"/>
      <c r="K76" s="166"/>
      <c r="L76" s="167"/>
      <c r="M76" s="167"/>
      <c r="N76" s="167"/>
      <c r="O76" s="167">
        <v>1</v>
      </c>
      <c r="P76" s="167"/>
      <c r="Q76" s="167">
        <v>1</v>
      </c>
      <c r="R76" s="167"/>
      <c r="S76" s="167"/>
      <c r="T76" s="167"/>
      <c r="U76" s="167"/>
      <c r="V76" s="167"/>
      <c r="W76" s="167"/>
      <c r="X76" s="167"/>
      <c r="Y76" s="167">
        <v>1</v>
      </c>
      <c r="Z76" s="167"/>
      <c r="AA76" s="167"/>
      <c r="AB76" s="167">
        <v>2</v>
      </c>
      <c r="AC76" s="167"/>
      <c r="AD76" s="167">
        <v>1</v>
      </c>
      <c r="AE76" s="167"/>
      <c r="AF76" s="167">
        <v>1</v>
      </c>
      <c r="AG76" s="167"/>
      <c r="AH76" s="167">
        <v>1</v>
      </c>
      <c r="AI76" s="167"/>
      <c r="AJ76" s="167">
        <v>1</v>
      </c>
      <c r="AK76" s="167"/>
      <c r="AL76" s="167"/>
      <c r="AM76" s="167"/>
      <c r="AN76" s="167"/>
      <c r="AO76" s="167"/>
      <c r="AP76" s="167"/>
      <c r="AQ76" s="167"/>
      <c r="AR76" s="167"/>
      <c r="AS76" s="167"/>
      <c r="AT76" s="77"/>
      <c r="AU76" s="77"/>
      <c r="AV76" s="77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76"/>
      <c r="CE76" s="76"/>
      <c r="CF76" s="279"/>
      <c r="CG76" s="279"/>
      <c r="CH76" s="279"/>
      <c r="CI76" s="77"/>
      <c r="CJ76" s="77"/>
      <c r="CK76" s="77"/>
      <c r="CL76" s="77"/>
      <c r="CM76" s="77"/>
      <c r="CN76" s="77"/>
      <c r="CO76" s="77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76"/>
      <c r="DX76" s="76"/>
      <c r="DY76" s="279"/>
      <c r="DZ76" s="279"/>
      <c r="EA76" s="279"/>
      <c r="EB76" s="77"/>
      <c r="EC76" s="77"/>
      <c r="ED76" s="77"/>
      <c r="EE76" s="77"/>
      <c r="EF76" s="77"/>
      <c r="EG76" s="77"/>
      <c r="EH76" s="77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76"/>
      <c r="FQ76" s="76"/>
      <c r="FR76" s="279"/>
      <c r="FS76" s="279"/>
      <c r="FT76" s="279"/>
      <c r="FU76" s="77"/>
      <c r="FV76" s="77"/>
      <c r="FW76" s="77"/>
      <c r="FX76" s="77"/>
      <c r="FY76" s="77"/>
      <c r="FZ76" s="77"/>
      <c r="GA76" s="77"/>
      <c r="GB76" s="80"/>
      <c r="GC76" s="80"/>
      <c r="GD76" s="80"/>
      <c r="GE76" s="80"/>
      <c r="GF76" s="80"/>
      <c r="GG76" s="80"/>
      <c r="GH76" s="80"/>
      <c r="GI76" s="80"/>
      <c r="GJ76" s="80"/>
      <c r="GK76" s="80"/>
      <c r="GL76" s="80"/>
      <c r="GM76" s="80"/>
      <c r="GN76" s="80"/>
      <c r="GO76" s="80"/>
      <c r="GP76" s="80"/>
      <c r="GQ76" s="80"/>
      <c r="GR76" s="80"/>
      <c r="GS76" s="80"/>
      <c r="GT76" s="80"/>
      <c r="GU76" s="80"/>
    </row>
    <row r="77" spans="1:203" s="113" customFormat="1" ht="51" customHeight="1" x14ac:dyDescent="0.2">
      <c r="A77" s="2" t="s">
        <v>137</v>
      </c>
      <c r="B77" s="231" t="s">
        <v>138</v>
      </c>
      <c r="C77" s="231"/>
      <c r="D77" s="231"/>
      <c r="E77" s="171">
        <f t="shared" ref="E77:AS77" si="6">SUM(E78:E79)</f>
        <v>5</v>
      </c>
      <c r="F77" s="171">
        <f t="shared" si="6"/>
        <v>1</v>
      </c>
      <c r="G77" s="171">
        <f t="shared" si="6"/>
        <v>4</v>
      </c>
      <c r="H77" s="171">
        <f t="shared" si="6"/>
        <v>0</v>
      </c>
      <c r="I77" s="171">
        <f t="shared" si="6"/>
        <v>0</v>
      </c>
      <c r="J77" s="171">
        <f t="shared" si="6"/>
        <v>1</v>
      </c>
      <c r="K77" s="171">
        <f t="shared" si="6"/>
        <v>1</v>
      </c>
      <c r="L77" s="171">
        <f t="shared" si="6"/>
        <v>0</v>
      </c>
      <c r="M77" s="171">
        <f t="shared" si="6"/>
        <v>0</v>
      </c>
      <c r="N77" s="171">
        <f t="shared" si="6"/>
        <v>0</v>
      </c>
      <c r="O77" s="171">
        <f t="shared" si="6"/>
        <v>2</v>
      </c>
      <c r="P77" s="171">
        <f t="shared" si="6"/>
        <v>1</v>
      </c>
      <c r="Q77" s="171">
        <f t="shared" si="6"/>
        <v>0</v>
      </c>
      <c r="R77" s="171">
        <f t="shared" si="6"/>
        <v>1</v>
      </c>
      <c r="S77" s="171">
        <f t="shared" si="6"/>
        <v>0</v>
      </c>
      <c r="T77" s="171">
        <f t="shared" si="6"/>
        <v>0</v>
      </c>
      <c r="U77" s="171">
        <f t="shared" si="6"/>
        <v>0</v>
      </c>
      <c r="V77" s="171">
        <f t="shared" si="6"/>
        <v>0</v>
      </c>
      <c r="W77" s="171">
        <f t="shared" si="6"/>
        <v>0</v>
      </c>
      <c r="X77" s="171">
        <f t="shared" si="6"/>
        <v>0</v>
      </c>
      <c r="Y77" s="171">
        <f t="shared" si="6"/>
        <v>2</v>
      </c>
      <c r="Z77" s="171">
        <f t="shared" si="6"/>
        <v>0</v>
      </c>
      <c r="AA77" s="171">
        <f t="shared" si="6"/>
        <v>2</v>
      </c>
      <c r="AB77" s="171">
        <f t="shared" si="6"/>
        <v>4</v>
      </c>
      <c r="AC77" s="171">
        <f t="shared" si="6"/>
        <v>2</v>
      </c>
      <c r="AD77" s="171">
        <f t="shared" si="6"/>
        <v>1</v>
      </c>
      <c r="AE77" s="171">
        <f t="shared" si="6"/>
        <v>0</v>
      </c>
      <c r="AF77" s="171">
        <f t="shared" si="6"/>
        <v>1</v>
      </c>
      <c r="AG77" s="171">
        <f t="shared" si="6"/>
        <v>0</v>
      </c>
      <c r="AH77" s="171">
        <f t="shared" si="6"/>
        <v>1</v>
      </c>
      <c r="AI77" s="171">
        <f t="shared" si="6"/>
        <v>0</v>
      </c>
      <c r="AJ77" s="171">
        <f t="shared" si="6"/>
        <v>0</v>
      </c>
      <c r="AK77" s="171">
        <f t="shared" si="6"/>
        <v>0</v>
      </c>
      <c r="AL77" s="171">
        <f t="shared" si="6"/>
        <v>0</v>
      </c>
      <c r="AM77" s="171">
        <f t="shared" si="6"/>
        <v>0</v>
      </c>
      <c r="AN77" s="171">
        <f t="shared" si="6"/>
        <v>0</v>
      </c>
      <c r="AO77" s="171">
        <f t="shared" si="6"/>
        <v>0</v>
      </c>
      <c r="AP77" s="171">
        <f t="shared" si="6"/>
        <v>0</v>
      </c>
      <c r="AQ77" s="171">
        <f t="shared" si="6"/>
        <v>0</v>
      </c>
      <c r="AR77" s="171">
        <f t="shared" si="6"/>
        <v>0</v>
      </c>
      <c r="AS77" s="171">
        <f t="shared" si="6"/>
        <v>0</v>
      </c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4"/>
      <c r="BH77" s="144"/>
      <c r="BI77" s="144"/>
      <c r="BJ77" s="144"/>
      <c r="BK77" s="144"/>
      <c r="BL77" s="144"/>
      <c r="BM77" s="144"/>
      <c r="BN77" s="144"/>
      <c r="BO77" s="144"/>
      <c r="BP77" s="144"/>
      <c r="BQ77" s="144"/>
      <c r="BR77" s="144"/>
      <c r="BS77" s="144"/>
      <c r="BT77" s="144"/>
      <c r="BU77" s="144"/>
      <c r="BV77" s="144"/>
      <c r="BW77" s="144"/>
      <c r="BX77" s="144"/>
      <c r="BY77" s="144"/>
      <c r="BZ77" s="144"/>
      <c r="CA77" s="144"/>
      <c r="CB77" s="144"/>
      <c r="CC77" s="144"/>
      <c r="CD77" s="75"/>
      <c r="CE77" s="75"/>
      <c r="CF77" s="278"/>
      <c r="CG77" s="278"/>
      <c r="CH77" s="278"/>
      <c r="CI77" s="144"/>
      <c r="CJ77" s="144"/>
      <c r="CK77" s="144"/>
      <c r="CL77" s="144"/>
      <c r="CM77" s="144"/>
      <c r="CN77" s="144"/>
      <c r="CO77" s="144"/>
      <c r="CP77" s="144"/>
      <c r="CQ77" s="144"/>
      <c r="CR77" s="144"/>
      <c r="CS77" s="144"/>
      <c r="CT77" s="144"/>
      <c r="CU77" s="144"/>
      <c r="CV77" s="144"/>
      <c r="CW77" s="144"/>
      <c r="CX77" s="144"/>
      <c r="CY77" s="144"/>
      <c r="CZ77" s="144"/>
      <c r="DA77" s="144"/>
      <c r="DB77" s="144"/>
      <c r="DC77" s="144"/>
      <c r="DD77" s="144"/>
      <c r="DE77" s="144"/>
      <c r="DF77" s="144"/>
      <c r="DG77" s="144"/>
      <c r="DH77" s="144"/>
      <c r="DI77" s="144"/>
      <c r="DJ77" s="144"/>
      <c r="DK77" s="144"/>
      <c r="DL77" s="144"/>
      <c r="DM77" s="144"/>
      <c r="DN77" s="144"/>
      <c r="DO77" s="144"/>
      <c r="DP77" s="144"/>
      <c r="DQ77" s="144"/>
      <c r="DR77" s="144"/>
      <c r="DS77" s="144"/>
      <c r="DT77" s="144"/>
      <c r="DU77" s="144"/>
      <c r="DV77" s="144"/>
      <c r="DW77" s="75"/>
      <c r="DX77" s="75"/>
      <c r="DY77" s="278"/>
      <c r="DZ77" s="278"/>
      <c r="EA77" s="278"/>
      <c r="EB77" s="144"/>
      <c r="EC77" s="144"/>
      <c r="ED77" s="144"/>
      <c r="EE77" s="144"/>
      <c r="EF77" s="144"/>
      <c r="EG77" s="144"/>
      <c r="EH77" s="144"/>
      <c r="EI77" s="144"/>
      <c r="EJ77" s="144"/>
      <c r="EK77" s="144"/>
      <c r="EL77" s="144"/>
      <c r="EM77" s="144"/>
      <c r="EN77" s="144"/>
      <c r="EO77" s="144"/>
      <c r="EP77" s="144"/>
      <c r="EQ77" s="144"/>
      <c r="ER77" s="144"/>
      <c r="ES77" s="144"/>
      <c r="ET77" s="144"/>
      <c r="EU77" s="144"/>
      <c r="EV77" s="144"/>
      <c r="EW77" s="144"/>
      <c r="EX77" s="144"/>
      <c r="EY77" s="144"/>
      <c r="EZ77" s="144"/>
      <c r="FA77" s="144"/>
      <c r="FB77" s="144"/>
      <c r="FC77" s="144"/>
      <c r="FD77" s="144"/>
      <c r="FE77" s="144"/>
      <c r="FF77" s="144"/>
      <c r="FG77" s="144"/>
      <c r="FH77" s="144"/>
      <c r="FI77" s="144"/>
      <c r="FJ77" s="144"/>
      <c r="FK77" s="144"/>
      <c r="FL77" s="144"/>
      <c r="FM77" s="144"/>
      <c r="FN77" s="144"/>
      <c r="FO77" s="144"/>
      <c r="FP77" s="75"/>
      <c r="FQ77" s="75"/>
      <c r="FR77" s="278"/>
      <c r="FS77" s="278"/>
      <c r="FT77" s="278"/>
      <c r="FU77" s="144"/>
      <c r="FV77" s="144"/>
      <c r="FW77" s="144"/>
      <c r="FX77" s="144"/>
      <c r="FY77" s="144"/>
      <c r="FZ77" s="144"/>
      <c r="GA77" s="144"/>
      <c r="GB77" s="144"/>
      <c r="GC77" s="144"/>
      <c r="GD77" s="144"/>
      <c r="GE77" s="144"/>
      <c r="GF77" s="144"/>
      <c r="GG77" s="144"/>
      <c r="GH77" s="144"/>
      <c r="GI77" s="144"/>
      <c r="GJ77" s="144"/>
      <c r="GK77" s="144"/>
      <c r="GL77" s="144"/>
      <c r="GM77" s="144"/>
      <c r="GN77" s="144"/>
      <c r="GO77" s="144"/>
      <c r="GP77" s="144"/>
      <c r="GQ77" s="144"/>
      <c r="GR77" s="144"/>
      <c r="GS77" s="144"/>
      <c r="GT77" s="144"/>
      <c r="GU77" s="144"/>
    </row>
    <row r="78" spans="1:203" s="50" customFormat="1" ht="39.950000000000003" customHeight="1" x14ac:dyDescent="0.2">
      <c r="A78" s="3" t="s">
        <v>139</v>
      </c>
      <c r="B78" s="227" t="s">
        <v>140</v>
      </c>
      <c r="C78" s="227"/>
      <c r="D78" s="227"/>
      <c r="E78" s="166">
        <v>2</v>
      </c>
      <c r="F78" s="166"/>
      <c r="G78" s="166">
        <v>2</v>
      </c>
      <c r="H78" s="166"/>
      <c r="I78" s="166"/>
      <c r="J78" s="166">
        <v>1</v>
      </c>
      <c r="K78" s="166">
        <v>1</v>
      </c>
      <c r="L78" s="166"/>
      <c r="M78" s="166"/>
      <c r="N78" s="166"/>
      <c r="O78" s="166">
        <v>1</v>
      </c>
      <c r="P78" s="166">
        <v>1</v>
      </c>
      <c r="Q78" s="166"/>
      <c r="R78" s="166"/>
      <c r="S78" s="166"/>
      <c r="T78" s="166"/>
      <c r="U78" s="166"/>
      <c r="V78" s="166"/>
      <c r="W78" s="166"/>
      <c r="X78" s="166"/>
      <c r="Y78" s="166">
        <v>1</v>
      </c>
      <c r="Z78" s="166"/>
      <c r="AA78" s="166"/>
      <c r="AB78" s="166">
        <v>2</v>
      </c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6"/>
      <c r="CE78" s="76"/>
      <c r="CF78" s="279"/>
      <c r="CG78" s="279"/>
      <c r="CH78" s="279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6"/>
      <c r="DX78" s="76"/>
      <c r="DY78" s="279"/>
      <c r="DZ78" s="279"/>
      <c r="EA78" s="279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6"/>
      <c r="FQ78" s="76"/>
      <c r="FR78" s="279"/>
      <c r="FS78" s="279"/>
      <c r="FT78" s="279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</row>
    <row r="79" spans="1:203" s="50" customFormat="1" ht="39.950000000000003" customHeight="1" x14ac:dyDescent="0.2">
      <c r="A79" s="3" t="s">
        <v>141</v>
      </c>
      <c r="B79" s="227" t="s">
        <v>45</v>
      </c>
      <c r="C79" s="227"/>
      <c r="D79" s="227"/>
      <c r="E79" s="166">
        <v>3</v>
      </c>
      <c r="F79" s="166">
        <v>1</v>
      </c>
      <c r="G79" s="166">
        <v>2</v>
      </c>
      <c r="H79" s="166"/>
      <c r="I79" s="166"/>
      <c r="J79" s="166"/>
      <c r="K79" s="166"/>
      <c r="L79" s="166"/>
      <c r="M79" s="166"/>
      <c r="N79" s="166"/>
      <c r="O79" s="166">
        <v>1</v>
      </c>
      <c r="P79" s="166"/>
      <c r="Q79" s="166"/>
      <c r="R79" s="166">
        <v>1</v>
      </c>
      <c r="S79" s="166"/>
      <c r="T79" s="166"/>
      <c r="U79" s="166"/>
      <c r="V79" s="166"/>
      <c r="W79" s="166"/>
      <c r="X79" s="166"/>
      <c r="Y79" s="166">
        <v>1</v>
      </c>
      <c r="Z79" s="166"/>
      <c r="AA79" s="166">
        <v>2</v>
      </c>
      <c r="AB79" s="166">
        <v>2</v>
      </c>
      <c r="AC79" s="166">
        <v>2</v>
      </c>
      <c r="AD79" s="166">
        <v>1</v>
      </c>
      <c r="AE79" s="166"/>
      <c r="AF79" s="166">
        <v>1</v>
      </c>
      <c r="AG79" s="166"/>
      <c r="AH79" s="166">
        <v>1</v>
      </c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6"/>
      <c r="CE79" s="76"/>
      <c r="CF79" s="279"/>
      <c r="CG79" s="279"/>
      <c r="CH79" s="279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6"/>
      <c r="DX79" s="76"/>
      <c r="DY79" s="279"/>
      <c r="DZ79" s="279"/>
      <c r="EA79" s="279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6"/>
      <c r="FQ79" s="76"/>
      <c r="FR79" s="279"/>
      <c r="FS79" s="279"/>
      <c r="FT79" s="279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</row>
    <row r="80" spans="1:203" s="113" customFormat="1" ht="39.950000000000003" customHeight="1" x14ac:dyDescent="0.2">
      <c r="A80" s="2" t="s">
        <v>142</v>
      </c>
      <c r="B80" s="231" t="s">
        <v>143</v>
      </c>
      <c r="C80" s="231"/>
      <c r="D80" s="231"/>
      <c r="E80" s="171">
        <f t="shared" ref="E80:AS80" si="7">SUM(E81:E101)</f>
        <v>18</v>
      </c>
      <c r="F80" s="171">
        <f t="shared" si="7"/>
        <v>10</v>
      </c>
      <c r="G80" s="171">
        <f t="shared" si="7"/>
        <v>8</v>
      </c>
      <c r="H80" s="171">
        <f t="shared" si="7"/>
        <v>0</v>
      </c>
      <c r="I80" s="171">
        <f t="shared" si="7"/>
        <v>0</v>
      </c>
      <c r="J80" s="171">
        <f t="shared" si="7"/>
        <v>23</v>
      </c>
      <c r="K80" s="171">
        <f t="shared" si="7"/>
        <v>21</v>
      </c>
      <c r="L80" s="171">
        <f t="shared" si="7"/>
        <v>1</v>
      </c>
      <c r="M80" s="171">
        <f t="shared" si="7"/>
        <v>1</v>
      </c>
      <c r="N80" s="171">
        <f t="shared" si="7"/>
        <v>0</v>
      </c>
      <c r="O80" s="171">
        <f t="shared" si="7"/>
        <v>18</v>
      </c>
      <c r="P80" s="171">
        <f t="shared" si="7"/>
        <v>17</v>
      </c>
      <c r="Q80" s="171">
        <f t="shared" si="7"/>
        <v>0</v>
      </c>
      <c r="R80" s="171">
        <f t="shared" si="7"/>
        <v>1</v>
      </c>
      <c r="S80" s="171">
        <f t="shared" si="7"/>
        <v>0</v>
      </c>
      <c r="T80" s="171">
        <f t="shared" si="7"/>
        <v>0</v>
      </c>
      <c r="U80" s="171">
        <f t="shared" si="7"/>
        <v>0</v>
      </c>
      <c r="V80" s="171">
        <f t="shared" si="7"/>
        <v>0</v>
      </c>
      <c r="W80" s="171">
        <f t="shared" si="7"/>
        <v>0</v>
      </c>
      <c r="X80" s="171">
        <f t="shared" si="7"/>
        <v>0</v>
      </c>
      <c r="Y80" s="171">
        <f t="shared" si="7"/>
        <v>18</v>
      </c>
      <c r="Z80" s="171">
        <f t="shared" si="7"/>
        <v>0</v>
      </c>
      <c r="AA80" s="171">
        <f t="shared" si="7"/>
        <v>4</v>
      </c>
      <c r="AB80" s="171">
        <f t="shared" si="7"/>
        <v>21</v>
      </c>
      <c r="AC80" s="171">
        <f t="shared" si="7"/>
        <v>0</v>
      </c>
      <c r="AD80" s="171">
        <f t="shared" si="7"/>
        <v>0</v>
      </c>
      <c r="AE80" s="171">
        <f t="shared" si="7"/>
        <v>0</v>
      </c>
      <c r="AF80" s="171">
        <f t="shared" si="7"/>
        <v>0</v>
      </c>
      <c r="AG80" s="171">
        <f t="shared" si="7"/>
        <v>0</v>
      </c>
      <c r="AH80" s="171">
        <f t="shared" si="7"/>
        <v>0</v>
      </c>
      <c r="AI80" s="171">
        <f t="shared" si="7"/>
        <v>0</v>
      </c>
      <c r="AJ80" s="171">
        <f t="shared" si="7"/>
        <v>0</v>
      </c>
      <c r="AK80" s="171">
        <f t="shared" si="7"/>
        <v>0</v>
      </c>
      <c r="AL80" s="171">
        <f t="shared" si="7"/>
        <v>0</v>
      </c>
      <c r="AM80" s="171">
        <f t="shared" si="7"/>
        <v>0</v>
      </c>
      <c r="AN80" s="171">
        <f t="shared" si="7"/>
        <v>0</v>
      </c>
      <c r="AO80" s="171">
        <f t="shared" si="7"/>
        <v>0</v>
      </c>
      <c r="AP80" s="171">
        <f t="shared" si="7"/>
        <v>0</v>
      </c>
      <c r="AQ80" s="171">
        <f t="shared" si="7"/>
        <v>0</v>
      </c>
      <c r="AR80" s="171">
        <f t="shared" si="7"/>
        <v>0</v>
      </c>
      <c r="AS80" s="171">
        <f t="shared" si="7"/>
        <v>0</v>
      </c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75"/>
      <c r="CE80" s="75"/>
      <c r="CF80" s="278"/>
      <c r="CG80" s="278"/>
      <c r="CH80" s="278"/>
      <c r="CI80" s="144"/>
      <c r="CJ80" s="144"/>
      <c r="CK80" s="144"/>
      <c r="CL80" s="144"/>
      <c r="CM80" s="144"/>
      <c r="CN80" s="144"/>
      <c r="CO80" s="144"/>
      <c r="CP80" s="144"/>
      <c r="CQ80" s="144"/>
      <c r="CR80" s="144"/>
      <c r="CS80" s="144"/>
      <c r="CT80" s="144"/>
      <c r="CU80" s="144"/>
      <c r="CV80" s="144"/>
      <c r="CW80" s="144"/>
      <c r="CX80" s="144"/>
      <c r="CY80" s="144"/>
      <c r="CZ80" s="144"/>
      <c r="DA80" s="144"/>
      <c r="DB80" s="144"/>
      <c r="DC80" s="144"/>
      <c r="DD80" s="144"/>
      <c r="DE80" s="144"/>
      <c r="DF80" s="144"/>
      <c r="DG80" s="144"/>
      <c r="DH80" s="144"/>
      <c r="DI80" s="144"/>
      <c r="DJ80" s="144"/>
      <c r="DK80" s="144"/>
      <c r="DL80" s="144"/>
      <c r="DM80" s="144"/>
      <c r="DN80" s="144"/>
      <c r="DO80" s="144"/>
      <c r="DP80" s="144"/>
      <c r="DQ80" s="144"/>
      <c r="DR80" s="144"/>
      <c r="DS80" s="144"/>
      <c r="DT80" s="144"/>
      <c r="DU80" s="144"/>
      <c r="DV80" s="144"/>
      <c r="DW80" s="75"/>
      <c r="DX80" s="75"/>
      <c r="DY80" s="278"/>
      <c r="DZ80" s="278"/>
      <c r="EA80" s="278"/>
      <c r="EB80" s="144"/>
      <c r="EC80" s="144"/>
      <c r="ED80" s="144"/>
      <c r="EE80" s="144"/>
      <c r="EF80" s="144"/>
      <c r="EG80" s="144"/>
      <c r="EH80" s="144"/>
      <c r="EI80" s="144"/>
      <c r="EJ80" s="144"/>
      <c r="EK80" s="144"/>
      <c r="EL80" s="144"/>
      <c r="EM80" s="144"/>
      <c r="EN80" s="144"/>
      <c r="EO80" s="144"/>
      <c r="EP80" s="144"/>
      <c r="EQ80" s="144"/>
      <c r="ER80" s="144"/>
      <c r="ES80" s="144"/>
      <c r="ET80" s="144"/>
      <c r="EU80" s="144"/>
      <c r="EV80" s="144"/>
      <c r="EW80" s="144"/>
      <c r="EX80" s="144"/>
      <c r="EY80" s="144"/>
      <c r="EZ80" s="144"/>
      <c r="FA80" s="144"/>
      <c r="FB80" s="144"/>
      <c r="FC80" s="144"/>
      <c r="FD80" s="144"/>
      <c r="FE80" s="144"/>
      <c r="FF80" s="144"/>
      <c r="FG80" s="144"/>
      <c r="FH80" s="144"/>
      <c r="FI80" s="144"/>
      <c r="FJ80" s="144"/>
      <c r="FK80" s="144"/>
      <c r="FL80" s="144"/>
      <c r="FM80" s="144"/>
      <c r="FN80" s="144"/>
      <c r="FO80" s="144"/>
      <c r="FP80" s="75"/>
      <c r="FQ80" s="75"/>
      <c r="FR80" s="278"/>
      <c r="FS80" s="278"/>
      <c r="FT80" s="278"/>
      <c r="FU80" s="144"/>
      <c r="FV80" s="144"/>
      <c r="FW80" s="144"/>
      <c r="FX80" s="144"/>
      <c r="FY80" s="144"/>
      <c r="FZ80" s="144"/>
      <c r="GA80" s="144"/>
      <c r="GB80" s="144"/>
      <c r="GC80" s="144"/>
      <c r="GD80" s="144"/>
      <c r="GE80" s="144"/>
      <c r="GF80" s="144"/>
      <c r="GG80" s="144"/>
      <c r="GH80" s="144"/>
      <c r="GI80" s="144"/>
      <c r="GJ80" s="144"/>
      <c r="GK80" s="144"/>
      <c r="GL80" s="144"/>
      <c r="GM80" s="144"/>
      <c r="GN80" s="144"/>
      <c r="GO80" s="144"/>
      <c r="GP80" s="144"/>
      <c r="GQ80" s="144"/>
      <c r="GR80" s="144"/>
      <c r="GS80" s="144"/>
      <c r="GT80" s="144"/>
      <c r="GU80" s="144"/>
    </row>
    <row r="81" spans="1:203" s="50" customFormat="1" ht="39.950000000000003" customHeight="1" x14ac:dyDescent="0.2">
      <c r="A81" s="3" t="s">
        <v>144</v>
      </c>
      <c r="B81" s="227" t="s">
        <v>145</v>
      </c>
      <c r="C81" s="227"/>
      <c r="D81" s="227"/>
      <c r="E81" s="167"/>
      <c r="F81" s="167"/>
      <c r="G81" s="165"/>
      <c r="H81" s="165"/>
      <c r="I81" s="165"/>
      <c r="J81" s="166"/>
      <c r="K81" s="166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77"/>
      <c r="AU81" s="77"/>
      <c r="AV81" s="77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76"/>
      <c r="CE81" s="76"/>
      <c r="CF81" s="279"/>
      <c r="CG81" s="279"/>
      <c r="CH81" s="279"/>
      <c r="CI81" s="77"/>
      <c r="CJ81" s="77"/>
      <c r="CK81" s="77"/>
      <c r="CL81" s="77"/>
      <c r="CM81" s="77"/>
      <c r="CN81" s="77"/>
      <c r="CO81" s="77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76"/>
      <c r="DX81" s="76"/>
      <c r="DY81" s="279"/>
      <c r="DZ81" s="279"/>
      <c r="EA81" s="279"/>
      <c r="EB81" s="77"/>
      <c r="EC81" s="77"/>
      <c r="ED81" s="77"/>
      <c r="EE81" s="77"/>
      <c r="EF81" s="77"/>
      <c r="EG81" s="77"/>
      <c r="EH81" s="77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76"/>
      <c r="FQ81" s="76"/>
      <c r="FR81" s="279"/>
      <c r="FS81" s="279"/>
      <c r="FT81" s="279"/>
      <c r="FU81" s="77"/>
      <c r="FV81" s="77"/>
      <c r="FW81" s="77"/>
      <c r="FX81" s="77"/>
      <c r="FY81" s="77"/>
      <c r="FZ81" s="77"/>
      <c r="GA81" s="77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/>
      <c r="GN81" s="80"/>
      <c r="GO81" s="80"/>
      <c r="GP81" s="80"/>
      <c r="GQ81" s="80"/>
      <c r="GR81" s="80"/>
      <c r="GS81" s="80"/>
      <c r="GT81" s="80"/>
      <c r="GU81" s="80"/>
    </row>
    <row r="82" spans="1:203" s="50" customFormat="1" ht="39.950000000000003" customHeight="1" x14ac:dyDescent="0.2">
      <c r="A82" s="3" t="s">
        <v>146</v>
      </c>
      <c r="B82" s="227" t="s">
        <v>147</v>
      </c>
      <c r="C82" s="227"/>
      <c r="D82" s="227"/>
      <c r="E82" s="167">
        <v>10</v>
      </c>
      <c r="F82" s="167">
        <v>10</v>
      </c>
      <c r="G82" s="165"/>
      <c r="H82" s="165"/>
      <c r="I82" s="165"/>
      <c r="J82" s="166">
        <v>5</v>
      </c>
      <c r="K82" s="166">
        <v>5</v>
      </c>
      <c r="L82" s="167"/>
      <c r="M82" s="167"/>
      <c r="N82" s="167"/>
      <c r="O82" s="167">
        <v>4</v>
      </c>
      <c r="P82" s="167">
        <v>4</v>
      </c>
      <c r="Q82" s="167"/>
      <c r="R82" s="167"/>
      <c r="S82" s="167"/>
      <c r="T82" s="167"/>
      <c r="U82" s="167"/>
      <c r="V82" s="167"/>
      <c r="W82" s="167"/>
      <c r="X82" s="167"/>
      <c r="Y82" s="167">
        <v>4</v>
      </c>
      <c r="Z82" s="167"/>
      <c r="AA82" s="167">
        <v>4</v>
      </c>
      <c r="AB82" s="167">
        <v>11</v>
      </c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77"/>
      <c r="AU82" s="77"/>
      <c r="AV82" s="77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76"/>
      <c r="CE82" s="76"/>
      <c r="CF82" s="279"/>
      <c r="CG82" s="279"/>
      <c r="CH82" s="279"/>
      <c r="CI82" s="77"/>
      <c r="CJ82" s="77"/>
      <c r="CK82" s="77"/>
      <c r="CL82" s="77"/>
      <c r="CM82" s="77"/>
      <c r="CN82" s="77"/>
      <c r="CO82" s="77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76"/>
      <c r="DX82" s="76"/>
      <c r="DY82" s="279"/>
      <c r="DZ82" s="279"/>
      <c r="EA82" s="279"/>
      <c r="EB82" s="77"/>
      <c r="EC82" s="77"/>
      <c r="ED82" s="77"/>
      <c r="EE82" s="77"/>
      <c r="EF82" s="77"/>
      <c r="EG82" s="77"/>
      <c r="EH82" s="77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76"/>
      <c r="FQ82" s="76"/>
      <c r="FR82" s="279"/>
      <c r="FS82" s="279"/>
      <c r="FT82" s="279"/>
      <c r="FU82" s="77"/>
      <c r="FV82" s="77"/>
      <c r="FW82" s="77"/>
      <c r="FX82" s="77"/>
      <c r="FY82" s="77"/>
      <c r="FZ82" s="77"/>
      <c r="GA82" s="77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0"/>
      <c r="GM82" s="80"/>
      <c r="GN82" s="80"/>
      <c r="GO82" s="80"/>
      <c r="GP82" s="80"/>
      <c r="GQ82" s="80"/>
      <c r="GR82" s="80"/>
      <c r="GS82" s="80"/>
      <c r="GT82" s="80"/>
      <c r="GU82" s="80"/>
    </row>
    <row r="83" spans="1:203" s="50" customFormat="1" ht="39.950000000000003" customHeight="1" x14ac:dyDescent="0.2">
      <c r="A83" s="3" t="s">
        <v>148</v>
      </c>
      <c r="B83" s="227" t="s">
        <v>149</v>
      </c>
      <c r="C83" s="227"/>
      <c r="D83" s="227"/>
      <c r="E83" s="167"/>
      <c r="F83" s="167"/>
      <c r="G83" s="165"/>
      <c r="H83" s="165"/>
      <c r="I83" s="165"/>
      <c r="J83" s="166">
        <v>5</v>
      </c>
      <c r="K83" s="166">
        <v>5</v>
      </c>
      <c r="L83" s="167"/>
      <c r="M83" s="167"/>
      <c r="N83" s="167"/>
      <c r="O83" s="167">
        <v>5</v>
      </c>
      <c r="P83" s="123">
        <v>5</v>
      </c>
      <c r="Q83" s="167"/>
      <c r="R83" s="167"/>
      <c r="S83" s="167"/>
      <c r="T83" s="167"/>
      <c r="U83" s="167"/>
      <c r="V83" s="167"/>
      <c r="W83" s="167"/>
      <c r="X83" s="167"/>
      <c r="Y83" s="167">
        <v>5</v>
      </c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77"/>
      <c r="AU83" s="77"/>
      <c r="AV83" s="77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76"/>
      <c r="CE83" s="76"/>
      <c r="CF83" s="279"/>
      <c r="CG83" s="279"/>
      <c r="CH83" s="279"/>
      <c r="CI83" s="77"/>
      <c r="CJ83" s="77"/>
      <c r="CK83" s="77"/>
      <c r="CL83" s="77"/>
      <c r="CM83" s="77"/>
      <c r="CN83" s="77"/>
      <c r="CO83" s="77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76"/>
      <c r="DX83" s="76"/>
      <c r="DY83" s="279"/>
      <c r="DZ83" s="279"/>
      <c r="EA83" s="279"/>
      <c r="EB83" s="77"/>
      <c r="EC83" s="77"/>
      <c r="ED83" s="77"/>
      <c r="EE83" s="77"/>
      <c r="EF83" s="77"/>
      <c r="EG83" s="77"/>
      <c r="EH83" s="77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76"/>
      <c r="FQ83" s="76"/>
      <c r="FR83" s="279"/>
      <c r="FS83" s="279"/>
      <c r="FT83" s="279"/>
      <c r="FU83" s="77"/>
      <c r="FV83" s="77"/>
      <c r="FW83" s="77"/>
      <c r="FX83" s="77"/>
      <c r="FY83" s="77"/>
      <c r="FZ83" s="77"/>
      <c r="GA83" s="77"/>
      <c r="GB83" s="80"/>
      <c r="GC83" s="80"/>
      <c r="GD83" s="80"/>
      <c r="GE83" s="80"/>
      <c r="GF83" s="80"/>
      <c r="GG83" s="80"/>
      <c r="GH83" s="80"/>
      <c r="GI83" s="80"/>
      <c r="GJ83" s="80"/>
      <c r="GK83" s="80"/>
      <c r="GL83" s="80"/>
      <c r="GM83" s="80"/>
      <c r="GN83" s="80"/>
      <c r="GO83" s="80"/>
      <c r="GP83" s="80"/>
      <c r="GQ83" s="80"/>
      <c r="GR83" s="80"/>
      <c r="GS83" s="80"/>
      <c r="GT83" s="80"/>
      <c r="GU83" s="80"/>
    </row>
    <row r="84" spans="1:203" s="50" customFormat="1" ht="39.950000000000003" customHeight="1" x14ac:dyDescent="0.2">
      <c r="A84" s="3" t="s">
        <v>150</v>
      </c>
      <c r="B84" s="227" t="s">
        <v>151</v>
      </c>
      <c r="C84" s="227"/>
      <c r="D84" s="227"/>
      <c r="E84" s="167">
        <v>2</v>
      </c>
      <c r="F84" s="167"/>
      <c r="G84" s="165">
        <v>2</v>
      </c>
      <c r="H84" s="165"/>
      <c r="I84" s="165"/>
      <c r="J84" s="166">
        <v>4</v>
      </c>
      <c r="K84" s="166">
        <v>4</v>
      </c>
      <c r="L84" s="167"/>
      <c r="M84" s="167"/>
      <c r="N84" s="167"/>
      <c r="O84" s="167">
        <v>4</v>
      </c>
      <c r="P84" s="175">
        <v>4</v>
      </c>
      <c r="Q84" s="167"/>
      <c r="R84" s="167"/>
      <c r="S84" s="167"/>
      <c r="T84" s="167"/>
      <c r="U84" s="167"/>
      <c r="V84" s="167"/>
      <c r="W84" s="167"/>
      <c r="X84" s="167"/>
      <c r="Y84" s="167">
        <v>4</v>
      </c>
      <c r="Z84" s="167"/>
      <c r="AA84" s="167"/>
      <c r="AB84" s="167">
        <v>2</v>
      </c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77"/>
      <c r="AU84" s="77"/>
      <c r="AV84" s="77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76"/>
      <c r="CE84" s="76"/>
      <c r="CF84" s="279"/>
      <c r="CG84" s="279"/>
      <c r="CH84" s="279"/>
      <c r="CI84" s="77"/>
      <c r="CJ84" s="77"/>
      <c r="CK84" s="77"/>
      <c r="CL84" s="77"/>
      <c r="CM84" s="77"/>
      <c r="CN84" s="77"/>
      <c r="CO84" s="77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76"/>
      <c r="DX84" s="76"/>
      <c r="DY84" s="279"/>
      <c r="DZ84" s="279"/>
      <c r="EA84" s="279"/>
      <c r="EB84" s="77"/>
      <c r="EC84" s="77"/>
      <c r="ED84" s="77"/>
      <c r="EE84" s="77"/>
      <c r="EF84" s="77"/>
      <c r="EG84" s="77"/>
      <c r="EH84" s="77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76"/>
      <c r="FQ84" s="76"/>
      <c r="FR84" s="279"/>
      <c r="FS84" s="279"/>
      <c r="FT84" s="279"/>
      <c r="FU84" s="77"/>
      <c r="FV84" s="77"/>
      <c r="FW84" s="77"/>
      <c r="FX84" s="77"/>
      <c r="FY84" s="77"/>
      <c r="FZ84" s="77"/>
      <c r="GA84" s="77"/>
      <c r="GB84" s="80"/>
      <c r="GC84" s="80"/>
      <c r="GD84" s="80"/>
      <c r="GE84" s="80"/>
      <c r="GF84" s="80"/>
      <c r="GG84" s="80"/>
      <c r="GH84" s="80"/>
      <c r="GI84" s="80"/>
      <c r="GJ84" s="80"/>
      <c r="GK84" s="80"/>
      <c r="GL84" s="80"/>
      <c r="GM84" s="80"/>
      <c r="GN84" s="80"/>
      <c r="GO84" s="80"/>
      <c r="GP84" s="80"/>
      <c r="GQ84" s="80"/>
      <c r="GR84" s="80"/>
      <c r="GS84" s="80"/>
      <c r="GT84" s="80"/>
      <c r="GU84" s="80"/>
    </row>
    <row r="85" spans="1:203" s="50" customFormat="1" ht="39.950000000000003" customHeight="1" x14ac:dyDescent="0.2">
      <c r="A85" s="3" t="s">
        <v>152</v>
      </c>
      <c r="B85" s="227" t="s">
        <v>153</v>
      </c>
      <c r="C85" s="227"/>
      <c r="D85" s="227"/>
      <c r="E85" s="167"/>
      <c r="F85" s="167"/>
      <c r="G85" s="165"/>
      <c r="H85" s="165"/>
      <c r="I85" s="165"/>
      <c r="J85" s="166"/>
      <c r="K85" s="166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77"/>
      <c r="AU85" s="77"/>
      <c r="AV85" s="77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76"/>
      <c r="CE85" s="76"/>
      <c r="CF85" s="279"/>
      <c r="CG85" s="279"/>
      <c r="CH85" s="279"/>
      <c r="CI85" s="77"/>
      <c r="CJ85" s="77"/>
      <c r="CK85" s="77"/>
      <c r="CL85" s="77"/>
      <c r="CM85" s="77"/>
      <c r="CN85" s="77"/>
      <c r="CO85" s="77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76"/>
      <c r="DX85" s="76"/>
      <c r="DY85" s="279"/>
      <c r="DZ85" s="279"/>
      <c r="EA85" s="279"/>
      <c r="EB85" s="77"/>
      <c r="EC85" s="77"/>
      <c r="ED85" s="77"/>
      <c r="EE85" s="77"/>
      <c r="EF85" s="77"/>
      <c r="EG85" s="77"/>
      <c r="EH85" s="77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76"/>
      <c r="FQ85" s="76"/>
      <c r="FR85" s="279"/>
      <c r="FS85" s="279"/>
      <c r="FT85" s="279"/>
      <c r="FU85" s="77"/>
      <c r="FV85" s="77"/>
      <c r="FW85" s="77"/>
      <c r="FX85" s="77"/>
      <c r="FY85" s="77"/>
      <c r="FZ85" s="77"/>
      <c r="GA85" s="77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</row>
    <row r="86" spans="1:203" s="50" customFormat="1" ht="39.950000000000003" customHeight="1" x14ac:dyDescent="0.2">
      <c r="A86" s="3" t="s">
        <v>154</v>
      </c>
      <c r="B86" s="227" t="s">
        <v>155</v>
      </c>
      <c r="C86" s="227"/>
      <c r="D86" s="227"/>
      <c r="E86" s="167"/>
      <c r="F86" s="167"/>
      <c r="G86" s="165"/>
      <c r="H86" s="165"/>
      <c r="I86" s="165"/>
      <c r="J86" s="166"/>
      <c r="K86" s="166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77"/>
      <c r="AU86" s="77"/>
      <c r="AV86" s="77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76"/>
      <c r="CE86" s="76"/>
      <c r="CF86" s="279"/>
      <c r="CG86" s="279"/>
      <c r="CH86" s="279"/>
      <c r="CI86" s="77"/>
      <c r="CJ86" s="77"/>
      <c r="CK86" s="77"/>
      <c r="CL86" s="77"/>
      <c r="CM86" s="77"/>
      <c r="CN86" s="77"/>
      <c r="CO86" s="77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76"/>
      <c r="DX86" s="76"/>
      <c r="DY86" s="279"/>
      <c r="DZ86" s="279"/>
      <c r="EA86" s="279"/>
      <c r="EB86" s="77"/>
      <c r="EC86" s="77"/>
      <c r="ED86" s="77"/>
      <c r="EE86" s="77"/>
      <c r="EF86" s="77"/>
      <c r="EG86" s="77"/>
      <c r="EH86" s="77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76"/>
      <c r="FQ86" s="76"/>
      <c r="FR86" s="279"/>
      <c r="FS86" s="279"/>
      <c r="FT86" s="279"/>
      <c r="FU86" s="77"/>
      <c r="FV86" s="77"/>
      <c r="FW86" s="77"/>
      <c r="FX86" s="77"/>
      <c r="FY86" s="77"/>
      <c r="FZ86" s="77"/>
      <c r="GA86" s="77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</row>
    <row r="87" spans="1:203" s="50" customFormat="1" ht="39.950000000000003" customHeight="1" x14ac:dyDescent="0.2">
      <c r="A87" s="3" t="s">
        <v>156</v>
      </c>
      <c r="B87" s="227" t="s">
        <v>157</v>
      </c>
      <c r="C87" s="227"/>
      <c r="D87" s="227"/>
      <c r="E87" s="167"/>
      <c r="F87" s="167"/>
      <c r="G87" s="165"/>
      <c r="H87" s="165"/>
      <c r="I87" s="165"/>
      <c r="J87" s="166"/>
      <c r="K87" s="166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77"/>
      <c r="AU87" s="77"/>
      <c r="AV87" s="77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76"/>
      <c r="CE87" s="76"/>
      <c r="CF87" s="279"/>
      <c r="CG87" s="279"/>
      <c r="CH87" s="279"/>
      <c r="CI87" s="77"/>
      <c r="CJ87" s="77"/>
      <c r="CK87" s="77"/>
      <c r="CL87" s="77"/>
      <c r="CM87" s="77"/>
      <c r="CN87" s="77"/>
      <c r="CO87" s="77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76"/>
      <c r="DX87" s="76"/>
      <c r="DY87" s="279"/>
      <c r="DZ87" s="279"/>
      <c r="EA87" s="279"/>
      <c r="EB87" s="77"/>
      <c r="EC87" s="77"/>
      <c r="ED87" s="77"/>
      <c r="EE87" s="77"/>
      <c r="EF87" s="77"/>
      <c r="EG87" s="77"/>
      <c r="EH87" s="77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76"/>
      <c r="FQ87" s="76"/>
      <c r="FR87" s="279"/>
      <c r="FS87" s="279"/>
      <c r="FT87" s="279"/>
      <c r="FU87" s="77"/>
      <c r="FV87" s="77"/>
      <c r="FW87" s="77"/>
      <c r="FX87" s="77"/>
      <c r="FY87" s="77"/>
      <c r="FZ87" s="77"/>
      <c r="GA87" s="77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</row>
    <row r="88" spans="1:203" s="50" customFormat="1" ht="39.950000000000003" customHeight="1" x14ac:dyDescent="0.2">
      <c r="A88" s="3" t="s">
        <v>158</v>
      </c>
      <c r="B88" s="227" t="s">
        <v>159</v>
      </c>
      <c r="C88" s="227"/>
      <c r="D88" s="227"/>
      <c r="E88" s="167"/>
      <c r="F88" s="167"/>
      <c r="G88" s="165"/>
      <c r="H88" s="165"/>
      <c r="I88" s="165"/>
      <c r="J88" s="166"/>
      <c r="K88" s="166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77"/>
      <c r="AU88" s="77"/>
      <c r="AV88" s="77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76"/>
      <c r="CE88" s="76"/>
      <c r="CF88" s="279"/>
      <c r="CG88" s="279"/>
      <c r="CH88" s="279"/>
      <c r="CI88" s="77"/>
      <c r="CJ88" s="77"/>
      <c r="CK88" s="77"/>
      <c r="CL88" s="77"/>
      <c r="CM88" s="77"/>
      <c r="CN88" s="77"/>
      <c r="CO88" s="77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76"/>
      <c r="DX88" s="76"/>
      <c r="DY88" s="279"/>
      <c r="DZ88" s="279"/>
      <c r="EA88" s="279"/>
      <c r="EB88" s="77"/>
      <c r="EC88" s="77"/>
      <c r="ED88" s="77"/>
      <c r="EE88" s="77"/>
      <c r="EF88" s="77"/>
      <c r="EG88" s="77"/>
      <c r="EH88" s="77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76"/>
      <c r="FQ88" s="76"/>
      <c r="FR88" s="279"/>
      <c r="FS88" s="279"/>
      <c r="FT88" s="279"/>
      <c r="FU88" s="77"/>
      <c r="FV88" s="77"/>
      <c r="FW88" s="77"/>
      <c r="FX88" s="77"/>
      <c r="FY88" s="77"/>
      <c r="FZ88" s="77"/>
      <c r="GA88" s="77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</row>
    <row r="89" spans="1:203" s="50" customFormat="1" ht="39.950000000000003" customHeight="1" x14ac:dyDescent="0.2">
      <c r="A89" s="3" t="s">
        <v>160</v>
      </c>
      <c r="B89" s="227" t="s">
        <v>161</v>
      </c>
      <c r="C89" s="227"/>
      <c r="D89" s="227"/>
      <c r="E89" s="167">
        <v>1</v>
      </c>
      <c r="F89" s="167"/>
      <c r="G89" s="165">
        <v>1</v>
      </c>
      <c r="H89" s="165"/>
      <c r="I89" s="165"/>
      <c r="J89" s="166">
        <v>5</v>
      </c>
      <c r="K89" s="166">
        <v>4</v>
      </c>
      <c r="L89" s="167">
        <v>1</v>
      </c>
      <c r="M89" s="167"/>
      <c r="N89" s="167"/>
      <c r="O89" s="167">
        <v>4</v>
      </c>
      <c r="P89" s="167">
        <v>4</v>
      </c>
      <c r="Q89" s="167"/>
      <c r="R89" s="167"/>
      <c r="S89" s="167"/>
      <c r="T89" s="167"/>
      <c r="U89" s="167"/>
      <c r="V89" s="167"/>
      <c r="W89" s="167"/>
      <c r="X89" s="167"/>
      <c r="Y89" s="167">
        <v>4</v>
      </c>
      <c r="Z89" s="167"/>
      <c r="AA89" s="167"/>
      <c r="AB89" s="167">
        <v>1</v>
      </c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77"/>
      <c r="AU89" s="77"/>
      <c r="AV89" s="77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76"/>
      <c r="CE89" s="76"/>
      <c r="CF89" s="279"/>
      <c r="CG89" s="279"/>
      <c r="CH89" s="279"/>
      <c r="CI89" s="77"/>
      <c r="CJ89" s="77"/>
      <c r="CK89" s="77"/>
      <c r="CL89" s="77"/>
      <c r="CM89" s="77"/>
      <c r="CN89" s="77"/>
      <c r="CO89" s="77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76"/>
      <c r="DX89" s="76"/>
      <c r="DY89" s="279"/>
      <c r="DZ89" s="279"/>
      <c r="EA89" s="279"/>
      <c r="EB89" s="77"/>
      <c r="EC89" s="77"/>
      <c r="ED89" s="77"/>
      <c r="EE89" s="77"/>
      <c r="EF89" s="77"/>
      <c r="EG89" s="77"/>
      <c r="EH89" s="77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76"/>
      <c r="FQ89" s="76"/>
      <c r="FR89" s="279"/>
      <c r="FS89" s="279"/>
      <c r="FT89" s="279"/>
      <c r="FU89" s="77"/>
      <c r="FV89" s="77"/>
      <c r="FW89" s="77"/>
      <c r="FX89" s="77"/>
      <c r="FY89" s="77"/>
      <c r="FZ89" s="77"/>
      <c r="GA89" s="77"/>
      <c r="GB89" s="80"/>
      <c r="GC89" s="80"/>
      <c r="GD89" s="80"/>
      <c r="GE89" s="80"/>
      <c r="GF89" s="80"/>
      <c r="GG89" s="80"/>
      <c r="GH89" s="80"/>
      <c r="GI89" s="80"/>
      <c r="GJ89" s="80"/>
      <c r="GK89" s="80"/>
      <c r="GL89" s="80"/>
      <c r="GM89" s="80"/>
      <c r="GN89" s="80"/>
      <c r="GO89" s="80"/>
      <c r="GP89" s="80"/>
      <c r="GQ89" s="80"/>
      <c r="GR89" s="80"/>
      <c r="GS89" s="80"/>
      <c r="GT89" s="80"/>
      <c r="GU89" s="80"/>
    </row>
    <row r="90" spans="1:203" s="50" customFormat="1" ht="39.950000000000003" customHeight="1" x14ac:dyDescent="0.2">
      <c r="A90" s="3" t="s">
        <v>162</v>
      </c>
      <c r="B90" s="227" t="s">
        <v>163</v>
      </c>
      <c r="C90" s="227"/>
      <c r="D90" s="227"/>
      <c r="E90" s="167"/>
      <c r="F90" s="167"/>
      <c r="G90" s="165"/>
      <c r="H90" s="165"/>
      <c r="I90" s="165"/>
      <c r="J90" s="166">
        <v>1</v>
      </c>
      <c r="K90" s="166">
        <v>1</v>
      </c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>
        <v>1</v>
      </c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77"/>
      <c r="AU90" s="77"/>
      <c r="AV90" s="77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76"/>
      <c r="CE90" s="76"/>
      <c r="CF90" s="279"/>
      <c r="CG90" s="279"/>
      <c r="CH90" s="279"/>
      <c r="CI90" s="77"/>
      <c r="CJ90" s="77"/>
      <c r="CK90" s="77"/>
      <c r="CL90" s="77"/>
      <c r="CM90" s="77"/>
      <c r="CN90" s="77"/>
      <c r="CO90" s="77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76"/>
      <c r="DX90" s="76"/>
      <c r="DY90" s="279"/>
      <c r="DZ90" s="279"/>
      <c r="EA90" s="279"/>
      <c r="EB90" s="77"/>
      <c r="EC90" s="77"/>
      <c r="ED90" s="77"/>
      <c r="EE90" s="77"/>
      <c r="EF90" s="77"/>
      <c r="EG90" s="77"/>
      <c r="EH90" s="77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76"/>
      <c r="FQ90" s="76"/>
      <c r="FR90" s="279"/>
      <c r="FS90" s="279"/>
      <c r="FT90" s="279"/>
      <c r="FU90" s="77"/>
      <c r="FV90" s="77"/>
      <c r="FW90" s="77"/>
      <c r="FX90" s="77"/>
      <c r="FY90" s="77"/>
      <c r="FZ90" s="77"/>
      <c r="GA90" s="77"/>
      <c r="GB90" s="80"/>
      <c r="GC90" s="80"/>
      <c r="GD90" s="80"/>
      <c r="GE90" s="80"/>
      <c r="GF90" s="80"/>
      <c r="GG90" s="80"/>
      <c r="GH90" s="80"/>
      <c r="GI90" s="80"/>
      <c r="GJ90" s="80"/>
      <c r="GK90" s="80"/>
      <c r="GL90" s="80"/>
      <c r="GM90" s="80"/>
      <c r="GN90" s="80"/>
      <c r="GO90" s="80"/>
      <c r="GP90" s="80"/>
      <c r="GQ90" s="80"/>
      <c r="GR90" s="80"/>
      <c r="GS90" s="80"/>
      <c r="GT90" s="80"/>
      <c r="GU90" s="80"/>
    </row>
    <row r="91" spans="1:203" s="50" customFormat="1" ht="39.950000000000003" customHeight="1" x14ac:dyDescent="0.2">
      <c r="A91" s="3" t="s">
        <v>164</v>
      </c>
      <c r="B91" s="227" t="s">
        <v>165</v>
      </c>
      <c r="C91" s="227"/>
      <c r="D91" s="227"/>
      <c r="E91" s="167"/>
      <c r="F91" s="167"/>
      <c r="G91" s="165"/>
      <c r="H91" s="165"/>
      <c r="I91" s="165"/>
      <c r="J91" s="166"/>
      <c r="K91" s="166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77"/>
      <c r="AU91" s="77"/>
      <c r="AV91" s="77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76"/>
      <c r="CE91" s="76"/>
      <c r="CF91" s="279"/>
      <c r="CG91" s="279"/>
      <c r="CH91" s="279"/>
      <c r="CI91" s="77"/>
      <c r="CJ91" s="77"/>
      <c r="CK91" s="77"/>
      <c r="CL91" s="77"/>
      <c r="CM91" s="77"/>
      <c r="CN91" s="77"/>
      <c r="CO91" s="77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76"/>
      <c r="DX91" s="76"/>
      <c r="DY91" s="279"/>
      <c r="DZ91" s="279"/>
      <c r="EA91" s="279"/>
      <c r="EB91" s="77"/>
      <c r="EC91" s="77"/>
      <c r="ED91" s="77"/>
      <c r="EE91" s="77"/>
      <c r="EF91" s="77"/>
      <c r="EG91" s="77"/>
      <c r="EH91" s="77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76"/>
      <c r="FQ91" s="76"/>
      <c r="FR91" s="279"/>
      <c r="FS91" s="279"/>
      <c r="FT91" s="279"/>
      <c r="FU91" s="77"/>
      <c r="FV91" s="77"/>
      <c r="FW91" s="77"/>
      <c r="FX91" s="77"/>
      <c r="FY91" s="77"/>
      <c r="FZ91" s="77"/>
      <c r="GA91" s="77"/>
      <c r="GB91" s="80"/>
      <c r="GC91" s="80"/>
      <c r="GD91" s="80"/>
      <c r="GE91" s="80"/>
      <c r="GF91" s="80"/>
      <c r="GG91" s="80"/>
      <c r="GH91" s="80"/>
      <c r="GI91" s="80"/>
      <c r="GJ91" s="80"/>
      <c r="GK91" s="80"/>
      <c r="GL91" s="80"/>
      <c r="GM91" s="80"/>
      <c r="GN91" s="80"/>
      <c r="GO91" s="80"/>
      <c r="GP91" s="80"/>
      <c r="GQ91" s="80"/>
      <c r="GR91" s="80"/>
      <c r="GS91" s="80"/>
      <c r="GT91" s="80"/>
      <c r="GU91" s="80"/>
    </row>
    <row r="92" spans="1:203" s="50" customFormat="1" ht="39.950000000000003" customHeight="1" x14ac:dyDescent="0.2">
      <c r="A92" s="3" t="s">
        <v>166</v>
      </c>
      <c r="B92" s="227" t="s">
        <v>167</v>
      </c>
      <c r="C92" s="227"/>
      <c r="D92" s="227"/>
      <c r="E92" s="167"/>
      <c r="F92" s="167"/>
      <c r="G92" s="165"/>
      <c r="H92" s="165"/>
      <c r="I92" s="165"/>
      <c r="J92" s="166">
        <v>1</v>
      </c>
      <c r="K92" s="166">
        <v>1</v>
      </c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>
        <v>1</v>
      </c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77"/>
      <c r="AU92" s="77"/>
      <c r="AV92" s="77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76"/>
      <c r="CE92" s="76"/>
      <c r="CF92" s="279"/>
      <c r="CG92" s="279"/>
      <c r="CH92" s="279"/>
      <c r="CI92" s="77"/>
      <c r="CJ92" s="77"/>
      <c r="CK92" s="77"/>
      <c r="CL92" s="77"/>
      <c r="CM92" s="77"/>
      <c r="CN92" s="77"/>
      <c r="CO92" s="77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76"/>
      <c r="DX92" s="76"/>
      <c r="DY92" s="279"/>
      <c r="DZ92" s="279"/>
      <c r="EA92" s="279"/>
      <c r="EB92" s="77"/>
      <c r="EC92" s="77"/>
      <c r="ED92" s="77"/>
      <c r="EE92" s="77"/>
      <c r="EF92" s="77"/>
      <c r="EG92" s="77"/>
      <c r="EH92" s="77"/>
      <c r="EI92" s="80"/>
      <c r="EJ92" s="80"/>
      <c r="EK92" s="80"/>
      <c r="EL92" s="80"/>
      <c r="EM92" s="80"/>
      <c r="EN92" s="80"/>
      <c r="EO92" s="80"/>
      <c r="EP92" s="80"/>
      <c r="EQ92" s="80"/>
      <c r="ER92" s="80"/>
      <c r="ES92" s="80"/>
      <c r="ET92" s="80"/>
      <c r="EU92" s="80"/>
      <c r="EV92" s="80"/>
      <c r="EW92" s="80"/>
      <c r="EX92" s="80"/>
      <c r="EY92" s="80"/>
      <c r="EZ92" s="80"/>
      <c r="FA92" s="80"/>
      <c r="FB92" s="80"/>
      <c r="FC92" s="80"/>
      <c r="FD92" s="80"/>
      <c r="FE92" s="80"/>
      <c r="FF92" s="80"/>
      <c r="FG92" s="80"/>
      <c r="FH92" s="80"/>
      <c r="FI92" s="80"/>
      <c r="FJ92" s="80"/>
      <c r="FK92" s="80"/>
      <c r="FL92" s="80"/>
      <c r="FM92" s="80"/>
      <c r="FN92" s="80"/>
      <c r="FO92" s="80"/>
      <c r="FP92" s="76"/>
      <c r="FQ92" s="76"/>
      <c r="FR92" s="279"/>
      <c r="FS92" s="279"/>
      <c r="FT92" s="279"/>
      <c r="FU92" s="77"/>
      <c r="FV92" s="77"/>
      <c r="FW92" s="77"/>
      <c r="FX92" s="77"/>
      <c r="FY92" s="77"/>
      <c r="FZ92" s="77"/>
      <c r="GA92" s="77"/>
      <c r="GB92" s="80"/>
      <c r="GC92" s="80"/>
      <c r="GD92" s="80"/>
      <c r="GE92" s="80"/>
      <c r="GF92" s="80"/>
      <c r="GG92" s="80"/>
      <c r="GH92" s="80"/>
      <c r="GI92" s="80"/>
      <c r="GJ92" s="80"/>
      <c r="GK92" s="80"/>
      <c r="GL92" s="80"/>
      <c r="GM92" s="80"/>
      <c r="GN92" s="80"/>
      <c r="GO92" s="80"/>
      <c r="GP92" s="80"/>
      <c r="GQ92" s="80"/>
      <c r="GR92" s="80"/>
      <c r="GS92" s="80"/>
      <c r="GT92" s="80"/>
      <c r="GU92" s="80"/>
    </row>
    <row r="93" spans="1:203" s="50" customFormat="1" ht="39.950000000000003" customHeight="1" x14ac:dyDescent="0.2">
      <c r="A93" s="3" t="s">
        <v>168</v>
      </c>
      <c r="B93" s="227" t="s">
        <v>169</v>
      </c>
      <c r="C93" s="227"/>
      <c r="D93" s="227"/>
      <c r="E93" s="167"/>
      <c r="F93" s="167"/>
      <c r="G93" s="165"/>
      <c r="H93" s="165"/>
      <c r="I93" s="165"/>
      <c r="J93" s="166"/>
      <c r="K93" s="166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77"/>
      <c r="AU93" s="77"/>
      <c r="AV93" s="77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76"/>
      <c r="CE93" s="76"/>
      <c r="CF93" s="279"/>
      <c r="CG93" s="279"/>
      <c r="CH93" s="279"/>
      <c r="CI93" s="77"/>
      <c r="CJ93" s="77"/>
      <c r="CK93" s="77"/>
      <c r="CL93" s="77"/>
      <c r="CM93" s="77"/>
      <c r="CN93" s="77"/>
      <c r="CO93" s="77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76"/>
      <c r="DX93" s="76"/>
      <c r="DY93" s="279"/>
      <c r="DZ93" s="279"/>
      <c r="EA93" s="279"/>
      <c r="EB93" s="77"/>
      <c r="EC93" s="77"/>
      <c r="ED93" s="77"/>
      <c r="EE93" s="77"/>
      <c r="EF93" s="77"/>
      <c r="EG93" s="77"/>
      <c r="EH93" s="77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76"/>
      <c r="FQ93" s="76"/>
      <c r="FR93" s="279"/>
      <c r="FS93" s="279"/>
      <c r="FT93" s="279"/>
      <c r="FU93" s="77"/>
      <c r="FV93" s="77"/>
      <c r="FW93" s="77"/>
      <c r="FX93" s="77"/>
      <c r="FY93" s="77"/>
      <c r="FZ93" s="77"/>
      <c r="GA93" s="77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0"/>
      <c r="GM93" s="80"/>
      <c r="GN93" s="80"/>
      <c r="GO93" s="80"/>
      <c r="GP93" s="80"/>
      <c r="GQ93" s="80"/>
      <c r="GR93" s="80"/>
      <c r="GS93" s="80"/>
      <c r="GT93" s="80"/>
      <c r="GU93" s="80"/>
    </row>
    <row r="94" spans="1:203" s="50" customFormat="1" ht="39.950000000000003" customHeight="1" x14ac:dyDescent="0.2">
      <c r="A94" s="3" t="s">
        <v>170</v>
      </c>
      <c r="B94" s="227" t="s">
        <v>171</v>
      </c>
      <c r="C94" s="227"/>
      <c r="D94" s="227"/>
      <c r="E94" s="167"/>
      <c r="F94" s="167"/>
      <c r="G94" s="165"/>
      <c r="H94" s="165"/>
      <c r="I94" s="165"/>
      <c r="J94" s="166"/>
      <c r="K94" s="166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77"/>
      <c r="AU94" s="77"/>
      <c r="AV94" s="77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76"/>
      <c r="CE94" s="76"/>
      <c r="CF94" s="279"/>
      <c r="CG94" s="279"/>
      <c r="CH94" s="279"/>
      <c r="CI94" s="77"/>
      <c r="CJ94" s="77"/>
      <c r="CK94" s="77"/>
      <c r="CL94" s="77"/>
      <c r="CM94" s="77"/>
      <c r="CN94" s="77"/>
      <c r="CO94" s="77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76"/>
      <c r="DX94" s="76"/>
      <c r="DY94" s="279"/>
      <c r="DZ94" s="279"/>
      <c r="EA94" s="279"/>
      <c r="EB94" s="77"/>
      <c r="EC94" s="77"/>
      <c r="ED94" s="77"/>
      <c r="EE94" s="77"/>
      <c r="EF94" s="77"/>
      <c r="EG94" s="77"/>
      <c r="EH94" s="77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76"/>
      <c r="FQ94" s="76"/>
      <c r="FR94" s="279"/>
      <c r="FS94" s="279"/>
      <c r="FT94" s="279"/>
      <c r="FU94" s="77"/>
      <c r="FV94" s="77"/>
      <c r="FW94" s="77"/>
      <c r="FX94" s="77"/>
      <c r="FY94" s="77"/>
      <c r="FZ94" s="77"/>
      <c r="GA94" s="77"/>
      <c r="GB94" s="80"/>
      <c r="GC94" s="80"/>
      <c r="GD94" s="80"/>
      <c r="GE94" s="80"/>
      <c r="GF94" s="80"/>
      <c r="GG94" s="80"/>
      <c r="GH94" s="80"/>
      <c r="GI94" s="80"/>
      <c r="GJ94" s="80"/>
      <c r="GK94" s="80"/>
      <c r="GL94" s="80"/>
      <c r="GM94" s="80"/>
      <c r="GN94" s="80"/>
      <c r="GO94" s="80"/>
      <c r="GP94" s="80"/>
      <c r="GQ94" s="80"/>
      <c r="GR94" s="80"/>
      <c r="GS94" s="80"/>
      <c r="GT94" s="80"/>
      <c r="GU94" s="80"/>
    </row>
    <row r="95" spans="1:203" s="50" customFormat="1" ht="39.950000000000003" customHeight="1" x14ac:dyDescent="0.2">
      <c r="A95" s="3" t="s">
        <v>172</v>
      </c>
      <c r="B95" s="227" t="s">
        <v>173</v>
      </c>
      <c r="C95" s="227"/>
      <c r="D95" s="227"/>
      <c r="E95" s="167"/>
      <c r="F95" s="167"/>
      <c r="G95" s="165"/>
      <c r="H95" s="165"/>
      <c r="I95" s="165"/>
      <c r="J95" s="166"/>
      <c r="K95" s="166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77"/>
      <c r="AU95" s="77"/>
      <c r="AV95" s="77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76"/>
      <c r="CE95" s="76"/>
      <c r="CF95" s="279"/>
      <c r="CG95" s="279"/>
      <c r="CH95" s="279"/>
      <c r="CI95" s="77"/>
      <c r="CJ95" s="77"/>
      <c r="CK95" s="77"/>
      <c r="CL95" s="77"/>
      <c r="CM95" s="77"/>
      <c r="CN95" s="77"/>
      <c r="CO95" s="77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76"/>
      <c r="DX95" s="76"/>
      <c r="DY95" s="279"/>
      <c r="DZ95" s="279"/>
      <c r="EA95" s="279"/>
      <c r="EB95" s="77"/>
      <c r="EC95" s="77"/>
      <c r="ED95" s="77"/>
      <c r="EE95" s="77"/>
      <c r="EF95" s="77"/>
      <c r="EG95" s="77"/>
      <c r="EH95" s="77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76"/>
      <c r="FQ95" s="76"/>
      <c r="FR95" s="279"/>
      <c r="FS95" s="279"/>
      <c r="FT95" s="279"/>
      <c r="FU95" s="77"/>
      <c r="FV95" s="77"/>
      <c r="FW95" s="77"/>
      <c r="FX95" s="77"/>
      <c r="FY95" s="77"/>
      <c r="FZ95" s="77"/>
      <c r="GA95" s="77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0"/>
      <c r="GM95" s="80"/>
      <c r="GN95" s="80"/>
      <c r="GO95" s="80"/>
      <c r="GP95" s="80"/>
      <c r="GQ95" s="80"/>
      <c r="GR95" s="80"/>
      <c r="GS95" s="80"/>
      <c r="GT95" s="80"/>
      <c r="GU95" s="80"/>
    </row>
    <row r="96" spans="1:203" s="50" customFormat="1" ht="39.950000000000003" customHeight="1" x14ac:dyDescent="0.2">
      <c r="A96" s="3" t="s">
        <v>174</v>
      </c>
      <c r="B96" s="227" t="s">
        <v>175</v>
      </c>
      <c r="C96" s="227"/>
      <c r="D96" s="227"/>
      <c r="E96" s="167"/>
      <c r="F96" s="167"/>
      <c r="G96" s="165"/>
      <c r="H96" s="165"/>
      <c r="I96" s="165"/>
      <c r="J96" s="166">
        <v>1</v>
      </c>
      <c r="K96" s="166">
        <v>1</v>
      </c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>
        <v>1</v>
      </c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77"/>
      <c r="AU96" s="77"/>
      <c r="AV96" s="77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76"/>
      <c r="CE96" s="76"/>
      <c r="CF96" s="279"/>
      <c r="CG96" s="279"/>
      <c r="CH96" s="279"/>
      <c r="CI96" s="77"/>
      <c r="CJ96" s="77"/>
      <c r="CK96" s="77"/>
      <c r="CL96" s="77"/>
      <c r="CM96" s="77"/>
      <c r="CN96" s="77"/>
      <c r="CO96" s="77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76"/>
      <c r="DX96" s="76"/>
      <c r="DY96" s="279"/>
      <c r="DZ96" s="279"/>
      <c r="EA96" s="279"/>
      <c r="EB96" s="77"/>
      <c r="EC96" s="77"/>
      <c r="ED96" s="77"/>
      <c r="EE96" s="77"/>
      <c r="EF96" s="77"/>
      <c r="EG96" s="77"/>
      <c r="EH96" s="77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76"/>
      <c r="FQ96" s="76"/>
      <c r="FR96" s="279"/>
      <c r="FS96" s="279"/>
      <c r="FT96" s="279"/>
      <c r="FU96" s="77"/>
      <c r="FV96" s="77"/>
      <c r="FW96" s="77"/>
      <c r="FX96" s="77"/>
      <c r="FY96" s="77"/>
      <c r="FZ96" s="77"/>
      <c r="GA96" s="77"/>
      <c r="GB96" s="80"/>
      <c r="GC96" s="80"/>
      <c r="GD96" s="80"/>
      <c r="GE96" s="80"/>
      <c r="GF96" s="80"/>
      <c r="GG96" s="80"/>
      <c r="GH96" s="80"/>
      <c r="GI96" s="80"/>
      <c r="GJ96" s="80"/>
      <c r="GK96" s="80"/>
      <c r="GL96" s="80"/>
      <c r="GM96" s="80"/>
      <c r="GN96" s="80"/>
      <c r="GO96" s="80"/>
      <c r="GP96" s="80"/>
      <c r="GQ96" s="80"/>
      <c r="GR96" s="80"/>
      <c r="GS96" s="80"/>
      <c r="GT96" s="80"/>
      <c r="GU96" s="80"/>
    </row>
    <row r="97" spans="1:203" s="50" customFormat="1" ht="39.950000000000003" customHeight="1" x14ac:dyDescent="0.2">
      <c r="A97" s="3" t="s">
        <v>176</v>
      </c>
      <c r="B97" s="227" t="s">
        <v>177</v>
      </c>
      <c r="C97" s="227"/>
      <c r="D97" s="227"/>
      <c r="E97" s="167">
        <v>1</v>
      </c>
      <c r="F97" s="167"/>
      <c r="G97" s="165">
        <v>1</v>
      </c>
      <c r="H97" s="165"/>
      <c r="I97" s="165"/>
      <c r="J97" s="166"/>
      <c r="K97" s="166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>
        <v>1</v>
      </c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77"/>
      <c r="AU97" s="77"/>
      <c r="AV97" s="77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76"/>
      <c r="CE97" s="76"/>
      <c r="CF97" s="279"/>
      <c r="CG97" s="279"/>
      <c r="CH97" s="279"/>
      <c r="CI97" s="77"/>
      <c r="CJ97" s="77"/>
      <c r="CK97" s="77"/>
      <c r="CL97" s="77"/>
      <c r="CM97" s="77"/>
      <c r="CN97" s="77"/>
      <c r="CO97" s="77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76"/>
      <c r="DX97" s="76"/>
      <c r="DY97" s="279"/>
      <c r="DZ97" s="279"/>
      <c r="EA97" s="279"/>
      <c r="EB97" s="77"/>
      <c r="EC97" s="77"/>
      <c r="ED97" s="77"/>
      <c r="EE97" s="77"/>
      <c r="EF97" s="77"/>
      <c r="EG97" s="77"/>
      <c r="EH97" s="77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76"/>
      <c r="FQ97" s="76"/>
      <c r="FR97" s="279"/>
      <c r="FS97" s="279"/>
      <c r="FT97" s="279"/>
      <c r="FU97" s="77"/>
      <c r="FV97" s="77"/>
      <c r="FW97" s="77"/>
      <c r="FX97" s="77"/>
      <c r="FY97" s="77"/>
      <c r="FZ97" s="77"/>
      <c r="GA97" s="77"/>
      <c r="GB97" s="80"/>
      <c r="GC97" s="80"/>
      <c r="GD97" s="80"/>
      <c r="GE97" s="80"/>
      <c r="GF97" s="80"/>
      <c r="GG97" s="80"/>
      <c r="GH97" s="80"/>
      <c r="GI97" s="80"/>
      <c r="GJ97" s="80"/>
      <c r="GK97" s="80"/>
      <c r="GL97" s="80"/>
      <c r="GM97" s="80"/>
      <c r="GN97" s="80"/>
      <c r="GO97" s="80"/>
      <c r="GP97" s="80"/>
      <c r="GQ97" s="80"/>
      <c r="GR97" s="80"/>
      <c r="GS97" s="80"/>
      <c r="GT97" s="80"/>
      <c r="GU97" s="80"/>
    </row>
    <row r="98" spans="1:203" s="50" customFormat="1" ht="39.950000000000003" customHeight="1" x14ac:dyDescent="0.2">
      <c r="A98" s="3" t="s">
        <v>178</v>
      </c>
      <c r="B98" s="227" t="s">
        <v>179</v>
      </c>
      <c r="C98" s="227"/>
      <c r="D98" s="227"/>
      <c r="E98" s="167"/>
      <c r="F98" s="167"/>
      <c r="G98" s="165"/>
      <c r="H98" s="165"/>
      <c r="I98" s="165"/>
      <c r="J98" s="166"/>
      <c r="K98" s="166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77"/>
      <c r="AU98" s="77"/>
      <c r="AV98" s="77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76"/>
      <c r="CE98" s="76"/>
      <c r="CF98" s="279"/>
      <c r="CG98" s="279"/>
      <c r="CH98" s="279"/>
      <c r="CI98" s="77"/>
      <c r="CJ98" s="77"/>
      <c r="CK98" s="77"/>
      <c r="CL98" s="77"/>
      <c r="CM98" s="77"/>
      <c r="CN98" s="77"/>
      <c r="CO98" s="77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76"/>
      <c r="DX98" s="76"/>
      <c r="DY98" s="279"/>
      <c r="DZ98" s="279"/>
      <c r="EA98" s="279"/>
      <c r="EB98" s="77"/>
      <c r="EC98" s="77"/>
      <c r="ED98" s="77"/>
      <c r="EE98" s="77"/>
      <c r="EF98" s="77"/>
      <c r="EG98" s="77"/>
      <c r="EH98" s="77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76"/>
      <c r="FQ98" s="76"/>
      <c r="FR98" s="279"/>
      <c r="FS98" s="279"/>
      <c r="FT98" s="279"/>
      <c r="FU98" s="77"/>
      <c r="FV98" s="77"/>
      <c r="FW98" s="77"/>
      <c r="FX98" s="77"/>
      <c r="FY98" s="77"/>
      <c r="FZ98" s="77"/>
      <c r="GA98" s="77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0"/>
      <c r="GM98" s="80"/>
      <c r="GN98" s="80"/>
      <c r="GO98" s="80"/>
      <c r="GP98" s="80"/>
      <c r="GQ98" s="80"/>
      <c r="GR98" s="80"/>
      <c r="GS98" s="80"/>
      <c r="GT98" s="80"/>
      <c r="GU98" s="80"/>
    </row>
    <row r="99" spans="1:203" s="50" customFormat="1" ht="39.950000000000003" customHeight="1" x14ac:dyDescent="0.2">
      <c r="A99" s="3" t="s">
        <v>180</v>
      </c>
      <c r="B99" s="227" t="s">
        <v>181</v>
      </c>
      <c r="C99" s="227"/>
      <c r="D99" s="227"/>
      <c r="E99" s="167"/>
      <c r="F99" s="167"/>
      <c r="G99" s="165"/>
      <c r="H99" s="165"/>
      <c r="I99" s="165"/>
      <c r="J99" s="166">
        <v>1</v>
      </c>
      <c r="K99" s="166"/>
      <c r="L99" s="167"/>
      <c r="M99" s="167">
        <v>1</v>
      </c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77"/>
      <c r="AU99" s="77"/>
      <c r="AV99" s="77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76"/>
      <c r="CE99" s="76"/>
      <c r="CF99" s="279"/>
      <c r="CG99" s="279"/>
      <c r="CH99" s="279"/>
      <c r="CI99" s="77"/>
      <c r="CJ99" s="77"/>
      <c r="CK99" s="77"/>
      <c r="CL99" s="77"/>
      <c r="CM99" s="77"/>
      <c r="CN99" s="77"/>
      <c r="CO99" s="77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76"/>
      <c r="DX99" s="76"/>
      <c r="DY99" s="279"/>
      <c r="DZ99" s="279"/>
      <c r="EA99" s="279"/>
      <c r="EB99" s="77"/>
      <c r="EC99" s="77"/>
      <c r="ED99" s="77"/>
      <c r="EE99" s="77"/>
      <c r="EF99" s="77"/>
      <c r="EG99" s="77"/>
      <c r="EH99" s="77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76"/>
      <c r="FQ99" s="76"/>
      <c r="FR99" s="279"/>
      <c r="FS99" s="279"/>
      <c r="FT99" s="279"/>
      <c r="FU99" s="77"/>
      <c r="FV99" s="77"/>
      <c r="FW99" s="77"/>
      <c r="FX99" s="77"/>
      <c r="FY99" s="77"/>
      <c r="FZ99" s="77"/>
      <c r="GA99" s="77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0"/>
      <c r="GM99" s="80"/>
      <c r="GN99" s="80"/>
      <c r="GO99" s="80"/>
      <c r="GP99" s="80"/>
      <c r="GQ99" s="80"/>
      <c r="GR99" s="80"/>
      <c r="GS99" s="80"/>
      <c r="GT99" s="80"/>
      <c r="GU99" s="80"/>
    </row>
    <row r="100" spans="1:203" s="50" customFormat="1" ht="39.950000000000003" customHeight="1" x14ac:dyDescent="0.2">
      <c r="A100" s="3" t="s">
        <v>182</v>
      </c>
      <c r="B100" s="227" t="s">
        <v>183</v>
      </c>
      <c r="C100" s="227"/>
      <c r="D100" s="227"/>
      <c r="E100" s="167"/>
      <c r="F100" s="167"/>
      <c r="G100" s="165"/>
      <c r="H100" s="165"/>
      <c r="I100" s="165"/>
      <c r="J100" s="166"/>
      <c r="K100" s="166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77"/>
      <c r="AU100" s="77"/>
      <c r="AV100" s="77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76"/>
      <c r="CE100" s="76"/>
      <c r="CF100" s="279"/>
      <c r="CG100" s="279"/>
      <c r="CH100" s="279"/>
      <c r="CI100" s="77"/>
      <c r="CJ100" s="77"/>
      <c r="CK100" s="77"/>
      <c r="CL100" s="77"/>
      <c r="CM100" s="77"/>
      <c r="CN100" s="77"/>
      <c r="CO100" s="77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76"/>
      <c r="DX100" s="76"/>
      <c r="DY100" s="279"/>
      <c r="DZ100" s="279"/>
      <c r="EA100" s="279"/>
      <c r="EB100" s="77"/>
      <c r="EC100" s="77"/>
      <c r="ED100" s="77"/>
      <c r="EE100" s="77"/>
      <c r="EF100" s="77"/>
      <c r="EG100" s="77"/>
      <c r="EH100" s="77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76"/>
      <c r="FQ100" s="76"/>
      <c r="FR100" s="279"/>
      <c r="FS100" s="279"/>
      <c r="FT100" s="279"/>
      <c r="FU100" s="77"/>
      <c r="FV100" s="77"/>
      <c r="FW100" s="77"/>
      <c r="FX100" s="77"/>
      <c r="FY100" s="77"/>
      <c r="FZ100" s="77"/>
      <c r="GA100" s="77"/>
      <c r="GB100" s="80"/>
      <c r="GC100" s="80"/>
      <c r="GD100" s="80"/>
      <c r="GE100" s="80"/>
      <c r="GF100" s="80"/>
      <c r="GG100" s="80"/>
      <c r="GH100" s="80"/>
      <c r="GI100" s="80"/>
      <c r="GJ100" s="80"/>
      <c r="GK100" s="80"/>
      <c r="GL100" s="80"/>
      <c r="GM100" s="80"/>
      <c r="GN100" s="80"/>
      <c r="GO100" s="80"/>
      <c r="GP100" s="80"/>
      <c r="GQ100" s="80"/>
      <c r="GR100" s="80"/>
      <c r="GS100" s="80"/>
      <c r="GT100" s="80"/>
      <c r="GU100" s="80"/>
    </row>
    <row r="101" spans="1:203" s="50" customFormat="1" ht="39.950000000000003" customHeight="1" x14ac:dyDescent="0.2">
      <c r="A101" s="3" t="s">
        <v>184</v>
      </c>
      <c r="B101" s="227" t="s">
        <v>45</v>
      </c>
      <c r="C101" s="227"/>
      <c r="D101" s="227"/>
      <c r="E101" s="167">
        <v>4</v>
      </c>
      <c r="F101" s="167"/>
      <c r="G101" s="165">
        <v>4</v>
      </c>
      <c r="H101" s="165"/>
      <c r="I101" s="165"/>
      <c r="J101" s="166"/>
      <c r="K101" s="166"/>
      <c r="L101" s="167"/>
      <c r="M101" s="167"/>
      <c r="N101" s="167"/>
      <c r="O101" s="167">
        <v>1</v>
      </c>
      <c r="P101" s="167"/>
      <c r="Q101" s="167"/>
      <c r="R101" s="167">
        <v>1</v>
      </c>
      <c r="S101" s="167"/>
      <c r="T101" s="167"/>
      <c r="U101" s="167"/>
      <c r="V101" s="167"/>
      <c r="W101" s="167"/>
      <c r="X101" s="167"/>
      <c r="Y101" s="167">
        <v>1</v>
      </c>
      <c r="Z101" s="167"/>
      <c r="AA101" s="167"/>
      <c r="AB101" s="167">
        <v>3</v>
      </c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77"/>
      <c r="AU101" s="77"/>
      <c r="AV101" s="77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76"/>
      <c r="CE101" s="76"/>
      <c r="CF101" s="279"/>
      <c r="CG101" s="279"/>
      <c r="CH101" s="279"/>
      <c r="CI101" s="77"/>
      <c r="CJ101" s="77"/>
      <c r="CK101" s="77"/>
      <c r="CL101" s="77"/>
      <c r="CM101" s="77"/>
      <c r="CN101" s="77"/>
      <c r="CO101" s="77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76"/>
      <c r="DX101" s="76"/>
      <c r="DY101" s="279"/>
      <c r="DZ101" s="279"/>
      <c r="EA101" s="279"/>
      <c r="EB101" s="77"/>
      <c r="EC101" s="77"/>
      <c r="ED101" s="77"/>
      <c r="EE101" s="77"/>
      <c r="EF101" s="77"/>
      <c r="EG101" s="77"/>
      <c r="EH101" s="77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76"/>
      <c r="FQ101" s="76"/>
      <c r="FR101" s="279"/>
      <c r="FS101" s="279"/>
      <c r="FT101" s="279"/>
      <c r="FU101" s="77"/>
      <c r="FV101" s="77"/>
      <c r="FW101" s="77"/>
      <c r="FX101" s="77"/>
      <c r="FY101" s="77"/>
      <c r="FZ101" s="77"/>
      <c r="GA101" s="77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</row>
    <row r="102" spans="1:203" s="113" customFormat="1" ht="39.950000000000003" customHeight="1" x14ac:dyDescent="0.2">
      <c r="A102" s="2" t="s">
        <v>185</v>
      </c>
      <c r="B102" s="231" t="s">
        <v>186</v>
      </c>
      <c r="C102" s="231"/>
      <c r="D102" s="231"/>
      <c r="E102" s="171">
        <f t="shared" ref="E102:AS102" si="8">SUM(E103:E105)</f>
        <v>0</v>
      </c>
      <c r="F102" s="171">
        <f t="shared" si="8"/>
        <v>0</v>
      </c>
      <c r="G102" s="171">
        <f t="shared" si="8"/>
        <v>0</v>
      </c>
      <c r="H102" s="171">
        <f t="shared" si="8"/>
        <v>0</v>
      </c>
      <c r="I102" s="171">
        <f t="shared" si="8"/>
        <v>0</v>
      </c>
      <c r="J102" s="171">
        <f t="shared" si="8"/>
        <v>0</v>
      </c>
      <c r="K102" s="171">
        <f t="shared" si="8"/>
        <v>0</v>
      </c>
      <c r="L102" s="171">
        <f t="shared" si="8"/>
        <v>0</v>
      </c>
      <c r="M102" s="171">
        <f t="shared" si="8"/>
        <v>0</v>
      </c>
      <c r="N102" s="171">
        <f t="shared" si="8"/>
        <v>0</v>
      </c>
      <c r="O102" s="171">
        <f t="shared" si="8"/>
        <v>0</v>
      </c>
      <c r="P102" s="171">
        <f t="shared" si="8"/>
        <v>0</v>
      </c>
      <c r="Q102" s="171">
        <f t="shared" si="8"/>
        <v>0</v>
      </c>
      <c r="R102" s="171">
        <f t="shared" si="8"/>
        <v>0</v>
      </c>
      <c r="S102" s="171">
        <f t="shared" si="8"/>
        <v>0</v>
      </c>
      <c r="T102" s="171">
        <f t="shared" si="8"/>
        <v>0</v>
      </c>
      <c r="U102" s="171">
        <f t="shared" si="8"/>
        <v>0</v>
      </c>
      <c r="V102" s="171">
        <f t="shared" si="8"/>
        <v>0</v>
      </c>
      <c r="W102" s="171">
        <f t="shared" si="8"/>
        <v>0</v>
      </c>
      <c r="X102" s="171">
        <f t="shared" si="8"/>
        <v>0</v>
      </c>
      <c r="Y102" s="171">
        <f t="shared" si="8"/>
        <v>0</v>
      </c>
      <c r="Z102" s="171">
        <f t="shared" si="8"/>
        <v>0</v>
      </c>
      <c r="AA102" s="171">
        <f t="shared" si="8"/>
        <v>0</v>
      </c>
      <c r="AB102" s="171">
        <f t="shared" si="8"/>
        <v>0</v>
      </c>
      <c r="AC102" s="171">
        <f t="shared" si="8"/>
        <v>0</v>
      </c>
      <c r="AD102" s="171">
        <f t="shared" si="8"/>
        <v>0</v>
      </c>
      <c r="AE102" s="171">
        <f t="shared" si="8"/>
        <v>0</v>
      </c>
      <c r="AF102" s="171">
        <f t="shared" si="8"/>
        <v>0</v>
      </c>
      <c r="AG102" s="171">
        <f t="shared" si="8"/>
        <v>0</v>
      </c>
      <c r="AH102" s="171">
        <f t="shared" si="8"/>
        <v>0</v>
      </c>
      <c r="AI102" s="171">
        <f t="shared" si="8"/>
        <v>0</v>
      </c>
      <c r="AJ102" s="171">
        <f t="shared" si="8"/>
        <v>0</v>
      </c>
      <c r="AK102" s="171">
        <f t="shared" si="8"/>
        <v>0</v>
      </c>
      <c r="AL102" s="171">
        <f t="shared" si="8"/>
        <v>0</v>
      </c>
      <c r="AM102" s="171">
        <f t="shared" si="8"/>
        <v>0</v>
      </c>
      <c r="AN102" s="171">
        <f t="shared" si="8"/>
        <v>0</v>
      </c>
      <c r="AO102" s="171">
        <f t="shared" si="8"/>
        <v>0</v>
      </c>
      <c r="AP102" s="171">
        <f t="shared" si="8"/>
        <v>0</v>
      </c>
      <c r="AQ102" s="171">
        <f t="shared" si="8"/>
        <v>0</v>
      </c>
      <c r="AR102" s="171">
        <f t="shared" si="8"/>
        <v>0</v>
      </c>
      <c r="AS102" s="171">
        <f t="shared" si="8"/>
        <v>0</v>
      </c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75"/>
      <c r="CE102" s="75"/>
      <c r="CF102" s="280"/>
      <c r="CG102" s="280"/>
      <c r="CH102" s="280"/>
      <c r="CI102" s="144"/>
      <c r="CJ102" s="144"/>
      <c r="CK102" s="144"/>
      <c r="CL102" s="144"/>
      <c r="CM102" s="144"/>
      <c r="CN102" s="144"/>
      <c r="CO102" s="144"/>
      <c r="CP102" s="144"/>
      <c r="CQ102" s="144"/>
      <c r="CR102" s="144"/>
      <c r="CS102" s="144"/>
      <c r="CT102" s="144"/>
      <c r="CU102" s="144"/>
      <c r="CV102" s="144"/>
      <c r="CW102" s="144"/>
      <c r="CX102" s="144"/>
      <c r="CY102" s="144"/>
      <c r="CZ102" s="144"/>
      <c r="DA102" s="144"/>
      <c r="DB102" s="144"/>
      <c r="DC102" s="144"/>
      <c r="DD102" s="144"/>
      <c r="DE102" s="144"/>
      <c r="DF102" s="144"/>
      <c r="DG102" s="144"/>
      <c r="DH102" s="144"/>
      <c r="DI102" s="144"/>
      <c r="DJ102" s="144"/>
      <c r="DK102" s="144"/>
      <c r="DL102" s="144"/>
      <c r="DM102" s="144"/>
      <c r="DN102" s="144"/>
      <c r="DO102" s="144"/>
      <c r="DP102" s="144"/>
      <c r="DQ102" s="144"/>
      <c r="DR102" s="144"/>
      <c r="DS102" s="144"/>
      <c r="DT102" s="144"/>
      <c r="DU102" s="144"/>
      <c r="DV102" s="144"/>
      <c r="DW102" s="75"/>
      <c r="DX102" s="75"/>
      <c r="DY102" s="280"/>
      <c r="DZ102" s="280"/>
      <c r="EA102" s="280"/>
      <c r="EB102" s="144"/>
      <c r="EC102" s="144"/>
      <c r="ED102" s="144"/>
      <c r="EE102" s="144"/>
      <c r="EF102" s="144"/>
      <c r="EG102" s="144"/>
      <c r="EH102" s="144"/>
      <c r="EI102" s="144"/>
      <c r="EJ102" s="144"/>
      <c r="EK102" s="144"/>
      <c r="EL102" s="144"/>
      <c r="EM102" s="144"/>
      <c r="EN102" s="144"/>
      <c r="EO102" s="144"/>
      <c r="EP102" s="144"/>
      <c r="EQ102" s="144"/>
      <c r="ER102" s="144"/>
      <c r="ES102" s="144"/>
      <c r="ET102" s="144"/>
      <c r="EU102" s="144"/>
      <c r="EV102" s="144"/>
      <c r="EW102" s="144"/>
      <c r="EX102" s="144"/>
      <c r="EY102" s="144"/>
      <c r="EZ102" s="144"/>
      <c r="FA102" s="144"/>
      <c r="FB102" s="144"/>
      <c r="FC102" s="144"/>
      <c r="FD102" s="144"/>
      <c r="FE102" s="144"/>
      <c r="FF102" s="144"/>
      <c r="FG102" s="144"/>
      <c r="FH102" s="144"/>
      <c r="FI102" s="144"/>
      <c r="FJ102" s="144"/>
      <c r="FK102" s="144"/>
      <c r="FL102" s="144"/>
      <c r="FM102" s="144"/>
      <c r="FN102" s="144"/>
      <c r="FO102" s="144"/>
      <c r="FP102" s="75"/>
      <c r="FQ102" s="75"/>
      <c r="FR102" s="280"/>
      <c r="FS102" s="280"/>
      <c r="FT102" s="280"/>
      <c r="FU102" s="144"/>
      <c r="FV102" s="144"/>
      <c r="FW102" s="144"/>
      <c r="FX102" s="144"/>
      <c r="FY102" s="144"/>
      <c r="FZ102" s="144"/>
      <c r="GA102" s="144"/>
      <c r="GB102" s="144"/>
      <c r="GC102" s="144"/>
      <c r="GD102" s="144"/>
      <c r="GE102" s="144"/>
      <c r="GF102" s="144"/>
      <c r="GG102" s="144"/>
      <c r="GH102" s="144"/>
      <c r="GI102" s="144"/>
      <c r="GJ102" s="144"/>
      <c r="GK102" s="144"/>
      <c r="GL102" s="144"/>
      <c r="GM102" s="144"/>
      <c r="GN102" s="144"/>
      <c r="GO102" s="144"/>
      <c r="GP102" s="144"/>
      <c r="GQ102" s="144"/>
      <c r="GR102" s="144"/>
      <c r="GS102" s="144"/>
      <c r="GT102" s="144"/>
      <c r="GU102" s="144"/>
    </row>
    <row r="103" spans="1:203" s="50" customFormat="1" ht="64.5" customHeight="1" x14ac:dyDescent="0.2">
      <c r="A103" s="3" t="s">
        <v>187</v>
      </c>
      <c r="B103" s="227" t="s">
        <v>188</v>
      </c>
      <c r="C103" s="227"/>
      <c r="D103" s="227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6"/>
      <c r="CE103" s="76"/>
      <c r="CF103" s="279"/>
      <c r="CG103" s="279"/>
      <c r="CH103" s="279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6"/>
      <c r="DX103" s="76"/>
      <c r="DY103" s="279"/>
      <c r="DZ103" s="279"/>
      <c r="EA103" s="279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6"/>
      <c r="FQ103" s="76"/>
      <c r="FR103" s="279"/>
      <c r="FS103" s="279"/>
      <c r="FT103" s="279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</row>
    <row r="104" spans="1:203" s="50" customFormat="1" ht="64.5" customHeight="1" x14ac:dyDescent="0.2">
      <c r="A104" s="3" t="s">
        <v>189</v>
      </c>
      <c r="B104" s="227" t="s">
        <v>190</v>
      </c>
      <c r="C104" s="227"/>
      <c r="D104" s="227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6"/>
      <c r="CE104" s="76"/>
      <c r="CF104" s="279"/>
      <c r="CG104" s="279"/>
      <c r="CH104" s="279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6"/>
      <c r="DX104" s="76"/>
      <c r="DY104" s="279"/>
      <c r="DZ104" s="279"/>
      <c r="EA104" s="279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6"/>
      <c r="FQ104" s="76"/>
      <c r="FR104" s="279"/>
      <c r="FS104" s="279"/>
      <c r="FT104" s="279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</row>
    <row r="105" spans="1:203" s="50" customFormat="1" ht="64.5" customHeight="1" x14ac:dyDescent="0.2">
      <c r="A105" s="3" t="s">
        <v>191</v>
      </c>
      <c r="B105" s="227" t="s">
        <v>45</v>
      </c>
      <c r="C105" s="227"/>
      <c r="D105" s="227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6"/>
      <c r="CE105" s="76"/>
      <c r="CF105" s="279"/>
      <c r="CG105" s="279"/>
      <c r="CH105" s="279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6"/>
      <c r="DX105" s="76"/>
      <c r="DY105" s="279"/>
      <c r="DZ105" s="279"/>
      <c r="EA105" s="279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6"/>
      <c r="FQ105" s="76"/>
      <c r="FR105" s="279"/>
      <c r="FS105" s="279"/>
      <c r="FT105" s="279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</row>
    <row r="106" spans="1:203" s="113" customFormat="1" ht="54.75" customHeight="1" x14ac:dyDescent="0.2">
      <c r="A106" s="2" t="s">
        <v>192</v>
      </c>
      <c r="B106" s="231" t="s">
        <v>193</v>
      </c>
      <c r="C106" s="231"/>
      <c r="D106" s="231"/>
      <c r="E106" s="171">
        <f t="shared" ref="E106:AS106" si="9">SUM(E107:E114)</f>
        <v>444</v>
      </c>
      <c r="F106" s="171">
        <f t="shared" si="9"/>
        <v>82</v>
      </c>
      <c r="G106" s="171">
        <f t="shared" si="9"/>
        <v>361</v>
      </c>
      <c r="H106" s="171">
        <f t="shared" si="9"/>
        <v>1</v>
      </c>
      <c r="I106" s="171">
        <f t="shared" si="9"/>
        <v>0</v>
      </c>
      <c r="J106" s="171">
        <f t="shared" si="9"/>
        <v>1826</v>
      </c>
      <c r="K106" s="171">
        <f t="shared" si="9"/>
        <v>1801</v>
      </c>
      <c r="L106" s="171">
        <f t="shared" si="9"/>
        <v>25</v>
      </c>
      <c r="M106" s="171">
        <f t="shared" si="9"/>
        <v>0</v>
      </c>
      <c r="N106" s="171">
        <f t="shared" si="9"/>
        <v>81</v>
      </c>
      <c r="O106" s="171">
        <f t="shared" si="9"/>
        <v>1452</v>
      </c>
      <c r="P106" s="171">
        <f t="shared" si="9"/>
        <v>1348</v>
      </c>
      <c r="Q106" s="171">
        <f t="shared" si="9"/>
        <v>3</v>
      </c>
      <c r="R106" s="171">
        <f t="shared" si="9"/>
        <v>7</v>
      </c>
      <c r="S106" s="171">
        <f t="shared" si="9"/>
        <v>0</v>
      </c>
      <c r="T106" s="171">
        <f t="shared" si="9"/>
        <v>94</v>
      </c>
      <c r="U106" s="171">
        <f t="shared" si="9"/>
        <v>9</v>
      </c>
      <c r="V106" s="171">
        <f t="shared" si="9"/>
        <v>77</v>
      </c>
      <c r="W106" s="171">
        <f t="shared" si="9"/>
        <v>8</v>
      </c>
      <c r="X106" s="171">
        <f t="shared" si="9"/>
        <v>4</v>
      </c>
      <c r="Y106" s="171">
        <f t="shared" si="9"/>
        <v>1456</v>
      </c>
      <c r="Z106" s="171">
        <f t="shared" si="9"/>
        <v>0</v>
      </c>
      <c r="AA106" s="171">
        <f t="shared" si="9"/>
        <v>21</v>
      </c>
      <c r="AB106" s="171">
        <f t="shared" si="9"/>
        <v>707</v>
      </c>
      <c r="AC106" s="171">
        <f t="shared" si="9"/>
        <v>58</v>
      </c>
      <c r="AD106" s="171">
        <f t="shared" si="9"/>
        <v>27</v>
      </c>
      <c r="AE106" s="171">
        <f t="shared" si="9"/>
        <v>1</v>
      </c>
      <c r="AF106" s="171">
        <f t="shared" si="9"/>
        <v>28</v>
      </c>
      <c r="AG106" s="171">
        <f t="shared" si="9"/>
        <v>7</v>
      </c>
      <c r="AH106" s="171">
        <f t="shared" si="9"/>
        <v>21</v>
      </c>
      <c r="AI106" s="171">
        <f t="shared" si="9"/>
        <v>0</v>
      </c>
      <c r="AJ106" s="171">
        <f t="shared" si="9"/>
        <v>2</v>
      </c>
      <c r="AK106" s="171">
        <f t="shared" si="9"/>
        <v>9</v>
      </c>
      <c r="AL106" s="171">
        <f t="shared" si="9"/>
        <v>1</v>
      </c>
      <c r="AM106" s="171">
        <f t="shared" si="9"/>
        <v>10</v>
      </c>
      <c r="AN106" s="171">
        <f t="shared" si="9"/>
        <v>4</v>
      </c>
      <c r="AO106" s="171">
        <f t="shared" si="9"/>
        <v>6</v>
      </c>
      <c r="AP106" s="171">
        <f t="shared" si="9"/>
        <v>0</v>
      </c>
      <c r="AQ106" s="171">
        <f t="shared" si="9"/>
        <v>0</v>
      </c>
      <c r="AR106" s="171">
        <f t="shared" si="9"/>
        <v>0</v>
      </c>
      <c r="AS106" s="171">
        <f t="shared" si="9"/>
        <v>0</v>
      </c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75"/>
      <c r="CE106" s="75"/>
      <c r="CF106" s="278"/>
      <c r="CG106" s="278"/>
      <c r="CH106" s="278"/>
      <c r="CI106" s="144"/>
      <c r="CJ106" s="144"/>
      <c r="CK106" s="144"/>
      <c r="CL106" s="144"/>
      <c r="CM106" s="144"/>
      <c r="CN106" s="144"/>
      <c r="CO106" s="144"/>
      <c r="CP106" s="144"/>
      <c r="CQ106" s="144"/>
      <c r="CR106" s="144"/>
      <c r="CS106" s="144"/>
      <c r="CT106" s="144"/>
      <c r="CU106" s="144"/>
      <c r="CV106" s="144"/>
      <c r="CW106" s="144"/>
      <c r="CX106" s="144"/>
      <c r="CY106" s="144"/>
      <c r="CZ106" s="144"/>
      <c r="DA106" s="144"/>
      <c r="DB106" s="144"/>
      <c r="DC106" s="144"/>
      <c r="DD106" s="144"/>
      <c r="DE106" s="144"/>
      <c r="DF106" s="144"/>
      <c r="DG106" s="144"/>
      <c r="DH106" s="144"/>
      <c r="DI106" s="144"/>
      <c r="DJ106" s="144"/>
      <c r="DK106" s="144"/>
      <c r="DL106" s="144"/>
      <c r="DM106" s="144"/>
      <c r="DN106" s="144"/>
      <c r="DO106" s="144"/>
      <c r="DP106" s="144"/>
      <c r="DQ106" s="144"/>
      <c r="DR106" s="144"/>
      <c r="DS106" s="144"/>
      <c r="DT106" s="144"/>
      <c r="DU106" s="144"/>
      <c r="DV106" s="144"/>
      <c r="DW106" s="75"/>
      <c r="DX106" s="75"/>
      <c r="DY106" s="278"/>
      <c r="DZ106" s="278"/>
      <c r="EA106" s="278"/>
      <c r="EB106" s="144"/>
      <c r="EC106" s="144"/>
      <c r="ED106" s="144"/>
      <c r="EE106" s="144"/>
      <c r="EF106" s="144"/>
      <c r="EG106" s="144"/>
      <c r="EH106" s="144"/>
      <c r="EI106" s="144"/>
      <c r="EJ106" s="144"/>
      <c r="EK106" s="144"/>
      <c r="EL106" s="144"/>
      <c r="EM106" s="144"/>
      <c r="EN106" s="144"/>
      <c r="EO106" s="144"/>
      <c r="EP106" s="144"/>
      <c r="EQ106" s="144"/>
      <c r="ER106" s="144"/>
      <c r="ES106" s="144"/>
      <c r="ET106" s="144"/>
      <c r="EU106" s="144"/>
      <c r="EV106" s="144"/>
      <c r="EW106" s="144"/>
      <c r="EX106" s="144"/>
      <c r="EY106" s="144"/>
      <c r="EZ106" s="144"/>
      <c r="FA106" s="144"/>
      <c r="FB106" s="144"/>
      <c r="FC106" s="144"/>
      <c r="FD106" s="144"/>
      <c r="FE106" s="144"/>
      <c r="FF106" s="144"/>
      <c r="FG106" s="144"/>
      <c r="FH106" s="144"/>
      <c r="FI106" s="144"/>
      <c r="FJ106" s="144"/>
      <c r="FK106" s="144"/>
      <c r="FL106" s="144"/>
      <c r="FM106" s="144"/>
      <c r="FN106" s="144"/>
      <c r="FO106" s="144"/>
      <c r="FP106" s="75"/>
      <c r="FQ106" s="75"/>
      <c r="FR106" s="278"/>
      <c r="FS106" s="278"/>
      <c r="FT106" s="278"/>
      <c r="FU106" s="144"/>
      <c r="FV106" s="144"/>
      <c r="FW106" s="144"/>
      <c r="FX106" s="144"/>
      <c r="FY106" s="144"/>
      <c r="FZ106" s="144"/>
      <c r="GA106" s="144"/>
      <c r="GB106" s="144"/>
      <c r="GC106" s="144"/>
      <c r="GD106" s="144"/>
      <c r="GE106" s="144"/>
      <c r="GF106" s="144"/>
      <c r="GG106" s="144"/>
      <c r="GH106" s="144"/>
      <c r="GI106" s="144"/>
      <c r="GJ106" s="144"/>
      <c r="GK106" s="144"/>
      <c r="GL106" s="144"/>
      <c r="GM106" s="144"/>
      <c r="GN106" s="144"/>
      <c r="GO106" s="144"/>
      <c r="GP106" s="144"/>
      <c r="GQ106" s="144"/>
      <c r="GR106" s="144"/>
      <c r="GS106" s="144"/>
      <c r="GT106" s="144"/>
      <c r="GU106" s="144"/>
    </row>
    <row r="107" spans="1:203" s="50" customFormat="1" ht="39.950000000000003" customHeight="1" x14ac:dyDescent="0.2">
      <c r="A107" s="3" t="s">
        <v>194</v>
      </c>
      <c r="B107" s="276" t="s">
        <v>195</v>
      </c>
      <c r="C107" s="276"/>
      <c r="D107" s="276"/>
      <c r="E107" s="167">
        <v>422</v>
      </c>
      <c r="F107" s="167">
        <v>77</v>
      </c>
      <c r="G107" s="165">
        <v>344</v>
      </c>
      <c r="H107" s="165">
        <v>1</v>
      </c>
      <c r="I107" s="165"/>
      <c r="J107" s="166">
        <v>1801</v>
      </c>
      <c r="K107" s="166">
        <v>1779</v>
      </c>
      <c r="L107" s="167">
        <v>22</v>
      </c>
      <c r="M107" s="167"/>
      <c r="N107" s="167">
        <v>79</v>
      </c>
      <c r="O107" s="167">
        <v>1438</v>
      </c>
      <c r="P107" s="167">
        <v>1344</v>
      </c>
      <c r="Q107" s="167">
        <v>2</v>
      </c>
      <c r="R107" s="167">
        <v>6</v>
      </c>
      <c r="S107" s="167"/>
      <c r="T107" s="167">
        <v>86</v>
      </c>
      <c r="U107" s="167">
        <v>7</v>
      </c>
      <c r="V107" s="167">
        <v>74</v>
      </c>
      <c r="W107" s="167">
        <v>5</v>
      </c>
      <c r="X107" s="167">
        <v>4</v>
      </c>
      <c r="Y107" s="167">
        <v>1442</v>
      </c>
      <c r="Z107" s="167"/>
      <c r="AA107" s="167">
        <v>20</v>
      </c>
      <c r="AB107" s="167">
        <v>679</v>
      </c>
      <c r="AC107" s="167">
        <v>57</v>
      </c>
      <c r="AD107" s="167">
        <v>20</v>
      </c>
      <c r="AE107" s="167">
        <v>1</v>
      </c>
      <c r="AF107" s="167">
        <v>21</v>
      </c>
      <c r="AG107" s="167">
        <v>7</v>
      </c>
      <c r="AH107" s="167">
        <v>14</v>
      </c>
      <c r="AI107" s="167"/>
      <c r="AJ107" s="167"/>
      <c r="AK107" s="167">
        <v>7</v>
      </c>
      <c r="AL107" s="167">
        <v>1</v>
      </c>
      <c r="AM107" s="167">
        <v>8</v>
      </c>
      <c r="AN107" s="167">
        <v>4</v>
      </c>
      <c r="AO107" s="167">
        <v>4</v>
      </c>
      <c r="AP107" s="167"/>
      <c r="AQ107" s="167"/>
      <c r="AR107" s="167"/>
      <c r="AS107" s="167"/>
      <c r="AT107" s="77"/>
      <c r="AU107" s="77"/>
      <c r="AV107" s="77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76"/>
      <c r="CE107" s="76"/>
      <c r="CF107" s="281"/>
      <c r="CG107" s="281"/>
      <c r="CH107" s="281"/>
      <c r="CI107" s="77"/>
      <c r="CJ107" s="77"/>
      <c r="CK107" s="77"/>
      <c r="CL107" s="77"/>
      <c r="CM107" s="77"/>
      <c r="CN107" s="77"/>
      <c r="CO107" s="77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76"/>
      <c r="DX107" s="76"/>
      <c r="DY107" s="281"/>
      <c r="DZ107" s="281"/>
      <c r="EA107" s="281"/>
      <c r="EB107" s="77"/>
      <c r="EC107" s="77"/>
      <c r="ED107" s="77"/>
      <c r="EE107" s="77"/>
      <c r="EF107" s="77"/>
      <c r="EG107" s="77"/>
      <c r="EH107" s="77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76"/>
      <c r="FQ107" s="76"/>
      <c r="FR107" s="281"/>
      <c r="FS107" s="281"/>
      <c r="FT107" s="281"/>
      <c r="FU107" s="77"/>
      <c r="FV107" s="77"/>
      <c r="FW107" s="77"/>
      <c r="FX107" s="77"/>
      <c r="FY107" s="77"/>
      <c r="FZ107" s="77"/>
      <c r="GA107" s="77"/>
      <c r="GB107" s="80"/>
      <c r="GC107" s="80"/>
      <c r="GD107" s="80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</row>
    <row r="108" spans="1:203" s="50" customFormat="1" ht="39.950000000000003" customHeight="1" x14ac:dyDescent="0.2">
      <c r="A108" s="3" t="s">
        <v>196</v>
      </c>
      <c r="B108" s="276" t="s">
        <v>197</v>
      </c>
      <c r="C108" s="276"/>
      <c r="D108" s="276"/>
      <c r="E108" s="167"/>
      <c r="F108" s="167"/>
      <c r="G108" s="165"/>
      <c r="H108" s="165"/>
      <c r="I108" s="165"/>
      <c r="J108" s="166"/>
      <c r="K108" s="166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77"/>
      <c r="AU108" s="77"/>
      <c r="AV108" s="77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76"/>
      <c r="CE108" s="76"/>
      <c r="CF108" s="281"/>
      <c r="CG108" s="281"/>
      <c r="CH108" s="281"/>
      <c r="CI108" s="77"/>
      <c r="CJ108" s="77"/>
      <c r="CK108" s="77"/>
      <c r="CL108" s="77"/>
      <c r="CM108" s="77"/>
      <c r="CN108" s="77"/>
      <c r="CO108" s="77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76"/>
      <c r="DX108" s="76"/>
      <c r="DY108" s="281"/>
      <c r="DZ108" s="281"/>
      <c r="EA108" s="281"/>
      <c r="EB108" s="77"/>
      <c r="EC108" s="77"/>
      <c r="ED108" s="77"/>
      <c r="EE108" s="77"/>
      <c r="EF108" s="77"/>
      <c r="EG108" s="77"/>
      <c r="EH108" s="77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76"/>
      <c r="FQ108" s="76"/>
      <c r="FR108" s="281"/>
      <c r="FS108" s="281"/>
      <c r="FT108" s="281"/>
      <c r="FU108" s="77"/>
      <c r="FV108" s="77"/>
      <c r="FW108" s="77"/>
      <c r="FX108" s="77"/>
      <c r="FY108" s="77"/>
      <c r="FZ108" s="77"/>
      <c r="GA108" s="77"/>
      <c r="GB108" s="80"/>
      <c r="GC108" s="80"/>
      <c r="GD108" s="80"/>
      <c r="GE108" s="80"/>
      <c r="GF108" s="80"/>
      <c r="GG108" s="80"/>
      <c r="GH108" s="80"/>
      <c r="GI108" s="80"/>
      <c r="GJ108" s="80"/>
      <c r="GK108" s="80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</row>
    <row r="109" spans="1:203" s="50" customFormat="1" ht="39.950000000000003" customHeight="1" x14ac:dyDescent="0.2">
      <c r="A109" s="3" t="s">
        <v>198</v>
      </c>
      <c r="B109" s="276" t="s">
        <v>199</v>
      </c>
      <c r="C109" s="276"/>
      <c r="D109" s="276"/>
      <c r="E109" s="167">
        <v>16</v>
      </c>
      <c r="F109" s="167">
        <v>3</v>
      </c>
      <c r="G109" s="165">
        <v>13</v>
      </c>
      <c r="H109" s="165"/>
      <c r="I109" s="165"/>
      <c r="J109" s="166">
        <v>18</v>
      </c>
      <c r="K109" s="166">
        <v>15</v>
      </c>
      <c r="L109" s="167">
        <v>3</v>
      </c>
      <c r="M109" s="167"/>
      <c r="N109" s="167">
        <v>2</v>
      </c>
      <c r="O109" s="167">
        <v>11</v>
      </c>
      <c r="P109" s="167">
        <v>2</v>
      </c>
      <c r="Q109" s="167">
        <v>1</v>
      </c>
      <c r="R109" s="167">
        <v>1</v>
      </c>
      <c r="S109" s="167"/>
      <c r="T109" s="167">
        <v>7</v>
      </c>
      <c r="U109" s="167">
        <v>2</v>
      </c>
      <c r="V109" s="167">
        <v>3</v>
      </c>
      <c r="W109" s="167">
        <v>2</v>
      </c>
      <c r="X109" s="167"/>
      <c r="Y109" s="167">
        <v>11</v>
      </c>
      <c r="Z109" s="167"/>
      <c r="AA109" s="167">
        <v>1</v>
      </c>
      <c r="AB109" s="167">
        <v>18</v>
      </c>
      <c r="AC109" s="167"/>
      <c r="AD109" s="167">
        <v>3</v>
      </c>
      <c r="AE109" s="167"/>
      <c r="AF109" s="167">
        <v>3</v>
      </c>
      <c r="AG109" s="167"/>
      <c r="AH109" s="167">
        <v>3</v>
      </c>
      <c r="AI109" s="167"/>
      <c r="AJ109" s="167">
        <v>1</v>
      </c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77"/>
      <c r="AU109" s="77"/>
      <c r="AV109" s="77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76"/>
      <c r="CE109" s="76"/>
      <c r="CF109" s="281"/>
      <c r="CG109" s="281"/>
      <c r="CH109" s="281"/>
      <c r="CI109" s="77"/>
      <c r="CJ109" s="77"/>
      <c r="CK109" s="77"/>
      <c r="CL109" s="77"/>
      <c r="CM109" s="77"/>
      <c r="CN109" s="77"/>
      <c r="CO109" s="77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76"/>
      <c r="DX109" s="76"/>
      <c r="DY109" s="281"/>
      <c r="DZ109" s="281"/>
      <c r="EA109" s="281"/>
      <c r="EB109" s="77"/>
      <c r="EC109" s="77"/>
      <c r="ED109" s="77"/>
      <c r="EE109" s="77"/>
      <c r="EF109" s="77"/>
      <c r="EG109" s="77"/>
      <c r="EH109" s="77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  <c r="FG109" s="80"/>
      <c r="FH109" s="80"/>
      <c r="FI109" s="80"/>
      <c r="FJ109" s="80"/>
      <c r="FK109" s="80"/>
      <c r="FL109" s="80"/>
      <c r="FM109" s="80"/>
      <c r="FN109" s="80"/>
      <c r="FO109" s="80"/>
      <c r="FP109" s="76"/>
      <c r="FQ109" s="76"/>
      <c r="FR109" s="281"/>
      <c r="FS109" s="281"/>
      <c r="FT109" s="281"/>
      <c r="FU109" s="77"/>
      <c r="FV109" s="77"/>
      <c r="FW109" s="77"/>
      <c r="FX109" s="77"/>
      <c r="FY109" s="77"/>
      <c r="FZ109" s="77"/>
      <c r="GA109" s="77"/>
      <c r="GB109" s="80"/>
      <c r="GC109" s="80"/>
      <c r="GD109" s="80"/>
      <c r="GE109" s="80"/>
      <c r="GF109" s="80"/>
      <c r="GG109" s="80"/>
      <c r="GH109" s="80"/>
      <c r="GI109" s="80"/>
      <c r="GJ109" s="80"/>
      <c r="GK109" s="80"/>
      <c r="GL109" s="80"/>
      <c r="GM109" s="80"/>
      <c r="GN109" s="80"/>
      <c r="GO109" s="80"/>
      <c r="GP109" s="80"/>
      <c r="GQ109" s="80"/>
      <c r="GR109" s="80"/>
      <c r="GS109" s="80"/>
      <c r="GT109" s="80"/>
      <c r="GU109" s="80"/>
    </row>
    <row r="110" spans="1:203" s="50" customFormat="1" ht="39.950000000000003" customHeight="1" x14ac:dyDescent="0.2">
      <c r="A110" s="3" t="s">
        <v>200</v>
      </c>
      <c r="B110" s="276" t="s">
        <v>201</v>
      </c>
      <c r="C110" s="276"/>
      <c r="D110" s="276"/>
      <c r="E110" s="167"/>
      <c r="F110" s="167"/>
      <c r="G110" s="165"/>
      <c r="H110" s="165"/>
      <c r="I110" s="165"/>
      <c r="J110" s="166"/>
      <c r="K110" s="166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77"/>
      <c r="AU110" s="77"/>
      <c r="AV110" s="77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76"/>
      <c r="CE110" s="76"/>
      <c r="CF110" s="281"/>
      <c r="CG110" s="281"/>
      <c r="CH110" s="281"/>
      <c r="CI110" s="77"/>
      <c r="CJ110" s="77"/>
      <c r="CK110" s="77"/>
      <c r="CL110" s="77"/>
      <c r="CM110" s="77"/>
      <c r="CN110" s="77"/>
      <c r="CO110" s="77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76"/>
      <c r="DX110" s="76"/>
      <c r="DY110" s="281"/>
      <c r="DZ110" s="281"/>
      <c r="EA110" s="281"/>
      <c r="EB110" s="77"/>
      <c r="EC110" s="77"/>
      <c r="ED110" s="77"/>
      <c r="EE110" s="77"/>
      <c r="EF110" s="77"/>
      <c r="EG110" s="77"/>
      <c r="EH110" s="77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80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76"/>
      <c r="FQ110" s="76"/>
      <c r="FR110" s="281"/>
      <c r="FS110" s="281"/>
      <c r="FT110" s="281"/>
      <c r="FU110" s="77"/>
      <c r="FV110" s="77"/>
      <c r="FW110" s="77"/>
      <c r="FX110" s="77"/>
      <c r="FY110" s="77"/>
      <c r="FZ110" s="77"/>
      <c r="GA110" s="77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  <c r="GM110" s="80"/>
      <c r="GN110" s="80"/>
      <c r="GO110" s="80"/>
      <c r="GP110" s="80"/>
      <c r="GQ110" s="80"/>
      <c r="GR110" s="80"/>
      <c r="GS110" s="80"/>
      <c r="GT110" s="80"/>
      <c r="GU110" s="80"/>
    </row>
    <row r="111" spans="1:203" s="50" customFormat="1" ht="60.75" customHeight="1" x14ac:dyDescent="0.2">
      <c r="A111" s="3" t="s">
        <v>202</v>
      </c>
      <c r="B111" s="276" t="s">
        <v>203</v>
      </c>
      <c r="C111" s="276"/>
      <c r="D111" s="276"/>
      <c r="E111" s="167"/>
      <c r="F111" s="167"/>
      <c r="G111" s="165"/>
      <c r="H111" s="165"/>
      <c r="I111" s="165"/>
      <c r="J111" s="166"/>
      <c r="K111" s="166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77"/>
      <c r="AU111" s="77"/>
      <c r="AV111" s="77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76"/>
      <c r="CE111" s="76"/>
      <c r="CF111" s="281"/>
      <c r="CG111" s="281"/>
      <c r="CH111" s="281"/>
      <c r="CI111" s="77"/>
      <c r="CJ111" s="77"/>
      <c r="CK111" s="77"/>
      <c r="CL111" s="77"/>
      <c r="CM111" s="77"/>
      <c r="CN111" s="77"/>
      <c r="CO111" s="77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76"/>
      <c r="DX111" s="76"/>
      <c r="DY111" s="281"/>
      <c r="DZ111" s="281"/>
      <c r="EA111" s="281"/>
      <c r="EB111" s="77"/>
      <c r="EC111" s="77"/>
      <c r="ED111" s="77"/>
      <c r="EE111" s="77"/>
      <c r="EF111" s="77"/>
      <c r="EG111" s="77"/>
      <c r="EH111" s="77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76"/>
      <c r="FQ111" s="76"/>
      <c r="FR111" s="281"/>
      <c r="FS111" s="281"/>
      <c r="FT111" s="281"/>
      <c r="FU111" s="77"/>
      <c r="FV111" s="77"/>
      <c r="FW111" s="77"/>
      <c r="FX111" s="77"/>
      <c r="FY111" s="77"/>
      <c r="FZ111" s="77"/>
      <c r="GA111" s="77"/>
      <c r="GB111" s="80"/>
      <c r="GC111" s="80"/>
      <c r="GD111" s="80"/>
      <c r="GE111" s="80"/>
      <c r="GF111" s="80"/>
      <c r="GG111" s="80"/>
      <c r="GH111" s="80"/>
      <c r="GI111" s="80"/>
      <c r="GJ111" s="80"/>
      <c r="GK111" s="80"/>
      <c r="GL111" s="80"/>
      <c r="GM111" s="80"/>
      <c r="GN111" s="80"/>
      <c r="GO111" s="80"/>
      <c r="GP111" s="80"/>
      <c r="GQ111" s="80"/>
      <c r="GR111" s="80"/>
      <c r="GS111" s="80"/>
      <c r="GT111" s="80"/>
      <c r="GU111" s="80"/>
    </row>
    <row r="112" spans="1:203" s="50" customFormat="1" ht="39.950000000000003" customHeight="1" x14ac:dyDescent="0.2">
      <c r="A112" s="3" t="s">
        <v>204</v>
      </c>
      <c r="B112" s="276" t="s">
        <v>205</v>
      </c>
      <c r="C112" s="276"/>
      <c r="D112" s="276"/>
      <c r="E112" s="167">
        <v>1</v>
      </c>
      <c r="F112" s="167"/>
      <c r="G112" s="165">
        <v>1</v>
      </c>
      <c r="H112" s="165"/>
      <c r="I112" s="165"/>
      <c r="J112" s="166">
        <v>2</v>
      </c>
      <c r="K112" s="166">
        <v>2</v>
      </c>
      <c r="L112" s="167"/>
      <c r="M112" s="167"/>
      <c r="N112" s="167"/>
      <c r="O112" s="167">
        <v>1</v>
      </c>
      <c r="P112" s="167"/>
      <c r="Q112" s="167"/>
      <c r="R112" s="167"/>
      <c r="S112" s="167"/>
      <c r="T112" s="167">
        <v>1</v>
      </c>
      <c r="U112" s="167"/>
      <c r="V112" s="167"/>
      <c r="W112" s="167">
        <v>1</v>
      </c>
      <c r="X112" s="167"/>
      <c r="Y112" s="167">
        <v>1</v>
      </c>
      <c r="Z112" s="167"/>
      <c r="AA112" s="167"/>
      <c r="AB112" s="167">
        <v>2</v>
      </c>
      <c r="AC112" s="167">
        <v>1</v>
      </c>
      <c r="AD112" s="167">
        <v>1</v>
      </c>
      <c r="AE112" s="167"/>
      <c r="AF112" s="167">
        <v>1</v>
      </c>
      <c r="AG112" s="167"/>
      <c r="AH112" s="167">
        <v>1</v>
      </c>
      <c r="AI112" s="167"/>
      <c r="AJ112" s="167"/>
      <c r="AK112" s="167">
        <v>1</v>
      </c>
      <c r="AL112" s="167"/>
      <c r="AM112" s="167">
        <v>1</v>
      </c>
      <c r="AN112" s="167"/>
      <c r="AO112" s="167">
        <v>1</v>
      </c>
      <c r="AP112" s="167"/>
      <c r="AQ112" s="167"/>
      <c r="AR112" s="167"/>
      <c r="AS112" s="167"/>
      <c r="AT112" s="77"/>
      <c r="AU112" s="77"/>
      <c r="AV112" s="77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76"/>
      <c r="CE112" s="76"/>
      <c r="CF112" s="281"/>
      <c r="CG112" s="281"/>
      <c r="CH112" s="281"/>
      <c r="CI112" s="77"/>
      <c r="CJ112" s="77"/>
      <c r="CK112" s="77"/>
      <c r="CL112" s="77"/>
      <c r="CM112" s="77"/>
      <c r="CN112" s="77"/>
      <c r="CO112" s="77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76"/>
      <c r="DX112" s="76"/>
      <c r="DY112" s="281"/>
      <c r="DZ112" s="281"/>
      <c r="EA112" s="281"/>
      <c r="EB112" s="77"/>
      <c r="EC112" s="77"/>
      <c r="ED112" s="77"/>
      <c r="EE112" s="77"/>
      <c r="EF112" s="77"/>
      <c r="EG112" s="77"/>
      <c r="EH112" s="77"/>
      <c r="EI112" s="80"/>
      <c r="EJ112" s="80"/>
      <c r="EK112" s="80"/>
      <c r="EL112" s="80"/>
      <c r="EM112" s="80"/>
      <c r="EN112" s="80"/>
      <c r="EO112" s="80"/>
      <c r="EP112" s="80"/>
      <c r="EQ112" s="80"/>
      <c r="ER112" s="80"/>
      <c r="ES112" s="80"/>
      <c r="ET112" s="80"/>
      <c r="EU112" s="80"/>
      <c r="EV112" s="80"/>
      <c r="EW112" s="80"/>
      <c r="EX112" s="80"/>
      <c r="EY112" s="80"/>
      <c r="EZ112" s="80"/>
      <c r="FA112" s="80"/>
      <c r="FB112" s="80"/>
      <c r="FC112" s="80"/>
      <c r="FD112" s="80"/>
      <c r="FE112" s="80"/>
      <c r="FF112" s="80"/>
      <c r="FG112" s="80"/>
      <c r="FH112" s="80"/>
      <c r="FI112" s="80"/>
      <c r="FJ112" s="80"/>
      <c r="FK112" s="80"/>
      <c r="FL112" s="80"/>
      <c r="FM112" s="80"/>
      <c r="FN112" s="80"/>
      <c r="FO112" s="80"/>
      <c r="FP112" s="76"/>
      <c r="FQ112" s="76"/>
      <c r="FR112" s="281"/>
      <c r="FS112" s="281"/>
      <c r="FT112" s="281"/>
      <c r="FU112" s="77"/>
      <c r="FV112" s="77"/>
      <c r="FW112" s="77"/>
      <c r="FX112" s="77"/>
      <c r="FY112" s="77"/>
      <c r="FZ112" s="77"/>
      <c r="GA112" s="77"/>
      <c r="GB112" s="80"/>
      <c r="GC112" s="80"/>
      <c r="GD112" s="80"/>
      <c r="GE112" s="80"/>
      <c r="GF112" s="80"/>
      <c r="GG112" s="80"/>
      <c r="GH112" s="80"/>
      <c r="GI112" s="80"/>
      <c r="GJ112" s="80"/>
      <c r="GK112" s="80"/>
      <c r="GL112" s="80"/>
      <c r="GM112" s="80"/>
      <c r="GN112" s="80"/>
      <c r="GO112" s="80"/>
      <c r="GP112" s="80"/>
      <c r="GQ112" s="80"/>
      <c r="GR112" s="80"/>
      <c r="GS112" s="80"/>
      <c r="GT112" s="80"/>
      <c r="GU112" s="80"/>
    </row>
    <row r="113" spans="1:203" s="50" customFormat="1" ht="39.950000000000003" customHeight="1" x14ac:dyDescent="0.2">
      <c r="A113" s="3" t="s">
        <v>206</v>
      </c>
      <c r="B113" s="276" t="s">
        <v>207</v>
      </c>
      <c r="C113" s="276"/>
      <c r="D113" s="276"/>
      <c r="E113" s="167"/>
      <c r="F113" s="167"/>
      <c r="G113" s="165"/>
      <c r="H113" s="165"/>
      <c r="I113" s="165"/>
      <c r="J113" s="166"/>
      <c r="K113" s="166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77"/>
      <c r="AU113" s="77"/>
      <c r="AV113" s="77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76"/>
      <c r="CE113" s="76"/>
      <c r="CF113" s="281"/>
      <c r="CG113" s="281"/>
      <c r="CH113" s="281"/>
      <c r="CI113" s="77"/>
      <c r="CJ113" s="77"/>
      <c r="CK113" s="77"/>
      <c r="CL113" s="77"/>
      <c r="CM113" s="77"/>
      <c r="CN113" s="77"/>
      <c r="CO113" s="77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76"/>
      <c r="DX113" s="76"/>
      <c r="DY113" s="281"/>
      <c r="DZ113" s="281"/>
      <c r="EA113" s="281"/>
      <c r="EB113" s="77"/>
      <c r="EC113" s="77"/>
      <c r="ED113" s="77"/>
      <c r="EE113" s="77"/>
      <c r="EF113" s="77"/>
      <c r="EG113" s="77"/>
      <c r="EH113" s="77"/>
      <c r="EI113" s="80"/>
      <c r="EJ113" s="80"/>
      <c r="EK113" s="80"/>
      <c r="EL113" s="80"/>
      <c r="EM113" s="80"/>
      <c r="EN113" s="80"/>
      <c r="EO113" s="80"/>
      <c r="EP113" s="80"/>
      <c r="EQ113" s="80"/>
      <c r="ER113" s="80"/>
      <c r="ES113" s="80"/>
      <c r="ET113" s="80"/>
      <c r="EU113" s="80"/>
      <c r="EV113" s="80"/>
      <c r="EW113" s="80"/>
      <c r="EX113" s="80"/>
      <c r="EY113" s="80"/>
      <c r="EZ113" s="80"/>
      <c r="FA113" s="80"/>
      <c r="FB113" s="80"/>
      <c r="FC113" s="80"/>
      <c r="FD113" s="80"/>
      <c r="FE113" s="80"/>
      <c r="FF113" s="80"/>
      <c r="FG113" s="80"/>
      <c r="FH113" s="80"/>
      <c r="FI113" s="80"/>
      <c r="FJ113" s="80"/>
      <c r="FK113" s="80"/>
      <c r="FL113" s="80"/>
      <c r="FM113" s="80"/>
      <c r="FN113" s="80"/>
      <c r="FO113" s="80"/>
      <c r="FP113" s="76"/>
      <c r="FQ113" s="76"/>
      <c r="FR113" s="281"/>
      <c r="FS113" s="281"/>
      <c r="FT113" s="281"/>
      <c r="FU113" s="77"/>
      <c r="FV113" s="77"/>
      <c r="FW113" s="77"/>
      <c r="FX113" s="77"/>
      <c r="FY113" s="77"/>
      <c r="FZ113" s="77"/>
      <c r="GA113" s="77"/>
      <c r="GB113" s="80"/>
      <c r="GC113" s="80"/>
      <c r="GD113" s="80"/>
      <c r="GE113" s="80"/>
      <c r="GF113" s="80"/>
      <c r="GG113" s="80"/>
      <c r="GH113" s="80"/>
      <c r="GI113" s="80"/>
      <c r="GJ113" s="80"/>
      <c r="GK113" s="80"/>
      <c r="GL113" s="80"/>
      <c r="GM113" s="80"/>
      <c r="GN113" s="80"/>
      <c r="GO113" s="80"/>
      <c r="GP113" s="80"/>
      <c r="GQ113" s="80"/>
      <c r="GR113" s="80"/>
      <c r="GS113" s="80"/>
      <c r="GT113" s="80"/>
      <c r="GU113" s="80"/>
    </row>
    <row r="114" spans="1:203" s="50" customFormat="1" ht="39.950000000000003" customHeight="1" x14ac:dyDescent="0.2">
      <c r="A114" s="3" t="s">
        <v>208</v>
      </c>
      <c r="B114" s="276" t="s">
        <v>45</v>
      </c>
      <c r="C114" s="276"/>
      <c r="D114" s="276"/>
      <c r="E114" s="167">
        <v>5</v>
      </c>
      <c r="F114" s="167">
        <v>2</v>
      </c>
      <c r="G114" s="165">
        <v>3</v>
      </c>
      <c r="H114" s="165"/>
      <c r="I114" s="165"/>
      <c r="J114" s="166">
        <v>5</v>
      </c>
      <c r="K114" s="166">
        <v>5</v>
      </c>
      <c r="L114" s="167"/>
      <c r="M114" s="167"/>
      <c r="N114" s="167"/>
      <c r="O114" s="167">
        <v>2</v>
      </c>
      <c r="P114" s="167">
        <v>2</v>
      </c>
      <c r="Q114" s="167"/>
      <c r="R114" s="167"/>
      <c r="S114" s="167"/>
      <c r="T114" s="167"/>
      <c r="U114" s="167"/>
      <c r="V114" s="167"/>
      <c r="W114" s="167"/>
      <c r="X114" s="167"/>
      <c r="Y114" s="167">
        <v>2</v>
      </c>
      <c r="Z114" s="167"/>
      <c r="AA114" s="167"/>
      <c r="AB114" s="167">
        <v>8</v>
      </c>
      <c r="AC114" s="167"/>
      <c r="AD114" s="167">
        <v>3</v>
      </c>
      <c r="AE114" s="167"/>
      <c r="AF114" s="167">
        <v>3</v>
      </c>
      <c r="AG114" s="167"/>
      <c r="AH114" s="167">
        <v>3</v>
      </c>
      <c r="AI114" s="167"/>
      <c r="AJ114" s="167">
        <v>1</v>
      </c>
      <c r="AK114" s="167">
        <v>1</v>
      </c>
      <c r="AL114" s="167"/>
      <c r="AM114" s="167">
        <v>1</v>
      </c>
      <c r="AN114" s="167"/>
      <c r="AO114" s="167">
        <v>1</v>
      </c>
      <c r="AP114" s="167"/>
      <c r="AQ114" s="167"/>
      <c r="AR114" s="167"/>
      <c r="AS114" s="167"/>
      <c r="AT114" s="77"/>
      <c r="AU114" s="77"/>
      <c r="AV114" s="77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76"/>
      <c r="CE114" s="76"/>
      <c r="CF114" s="281"/>
      <c r="CG114" s="281"/>
      <c r="CH114" s="281"/>
      <c r="CI114" s="77"/>
      <c r="CJ114" s="77"/>
      <c r="CK114" s="77"/>
      <c r="CL114" s="77"/>
      <c r="CM114" s="77"/>
      <c r="CN114" s="77"/>
      <c r="CO114" s="77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76"/>
      <c r="DX114" s="76"/>
      <c r="DY114" s="281"/>
      <c r="DZ114" s="281"/>
      <c r="EA114" s="281"/>
      <c r="EB114" s="77"/>
      <c r="EC114" s="77"/>
      <c r="ED114" s="77"/>
      <c r="EE114" s="77"/>
      <c r="EF114" s="77"/>
      <c r="EG114" s="77"/>
      <c r="EH114" s="77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76"/>
      <c r="FQ114" s="76"/>
      <c r="FR114" s="281"/>
      <c r="FS114" s="281"/>
      <c r="FT114" s="281"/>
      <c r="FU114" s="77"/>
      <c r="FV114" s="77"/>
      <c r="FW114" s="77"/>
      <c r="FX114" s="77"/>
      <c r="FY114" s="77"/>
      <c r="FZ114" s="77"/>
      <c r="GA114" s="77"/>
      <c r="GB114" s="80"/>
      <c r="GC114" s="80"/>
      <c r="GD114" s="80"/>
      <c r="GE114" s="80"/>
      <c r="GF114" s="80"/>
      <c r="GG114" s="80"/>
      <c r="GH114" s="80"/>
      <c r="GI114" s="80"/>
      <c r="GJ114" s="80"/>
      <c r="GK114" s="80"/>
      <c r="GL114" s="80"/>
      <c r="GM114" s="80"/>
      <c r="GN114" s="80"/>
      <c r="GO114" s="80"/>
      <c r="GP114" s="80"/>
      <c r="GQ114" s="80"/>
      <c r="GR114" s="80"/>
      <c r="GS114" s="80"/>
      <c r="GT114" s="80"/>
      <c r="GU114" s="80"/>
    </row>
    <row r="115" spans="1:203" s="113" customFormat="1" ht="61.5" customHeight="1" x14ac:dyDescent="0.2">
      <c r="A115" s="2" t="s">
        <v>209</v>
      </c>
      <c r="B115" s="231" t="s">
        <v>210</v>
      </c>
      <c r="C115" s="231"/>
      <c r="D115" s="231"/>
      <c r="E115" s="171">
        <f t="shared" ref="E115:AS115" si="10">SUM(E116:E119)</f>
        <v>13</v>
      </c>
      <c r="F115" s="171">
        <f t="shared" si="10"/>
        <v>0</v>
      </c>
      <c r="G115" s="171">
        <f t="shared" si="10"/>
        <v>13</v>
      </c>
      <c r="H115" s="171">
        <f t="shared" si="10"/>
        <v>0</v>
      </c>
      <c r="I115" s="171">
        <f t="shared" si="10"/>
        <v>0</v>
      </c>
      <c r="J115" s="171">
        <f t="shared" si="10"/>
        <v>12</v>
      </c>
      <c r="K115" s="171">
        <f t="shared" si="10"/>
        <v>10</v>
      </c>
      <c r="L115" s="171">
        <f t="shared" si="10"/>
        <v>2</v>
      </c>
      <c r="M115" s="171">
        <f t="shared" si="10"/>
        <v>0</v>
      </c>
      <c r="N115" s="171">
        <f t="shared" si="10"/>
        <v>0</v>
      </c>
      <c r="O115" s="171">
        <f t="shared" si="10"/>
        <v>4</v>
      </c>
      <c r="P115" s="171">
        <f t="shared" si="10"/>
        <v>2</v>
      </c>
      <c r="Q115" s="171">
        <f t="shared" si="10"/>
        <v>0</v>
      </c>
      <c r="R115" s="171">
        <f t="shared" si="10"/>
        <v>1</v>
      </c>
      <c r="S115" s="171">
        <f t="shared" si="10"/>
        <v>0</v>
      </c>
      <c r="T115" s="171">
        <f t="shared" si="10"/>
        <v>1</v>
      </c>
      <c r="U115" s="171">
        <f t="shared" si="10"/>
        <v>0</v>
      </c>
      <c r="V115" s="171">
        <f t="shared" si="10"/>
        <v>0</v>
      </c>
      <c r="W115" s="171">
        <f t="shared" si="10"/>
        <v>1</v>
      </c>
      <c r="X115" s="171">
        <f t="shared" si="10"/>
        <v>2</v>
      </c>
      <c r="Y115" s="171">
        <f t="shared" si="10"/>
        <v>6</v>
      </c>
      <c r="Z115" s="171">
        <f t="shared" si="10"/>
        <v>0</v>
      </c>
      <c r="AA115" s="171">
        <f t="shared" si="10"/>
        <v>0</v>
      </c>
      <c r="AB115" s="171">
        <f t="shared" si="10"/>
        <v>17</v>
      </c>
      <c r="AC115" s="171">
        <f t="shared" si="10"/>
        <v>0</v>
      </c>
      <c r="AD115" s="171">
        <f t="shared" si="10"/>
        <v>4</v>
      </c>
      <c r="AE115" s="171">
        <f t="shared" si="10"/>
        <v>2</v>
      </c>
      <c r="AF115" s="171">
        <f t="shared" si="10"/>
        <v>6</v>
      </c>
      <c r="AG115" s="171">
        <f t="shared" si="10"/>
        <v>0</v>
      </c>
      <c r="AH115" s="171">
        <f t="shared" si="10"/>
        <v>6</v>
      </c>
      <c r="AI115" s="171">
        <f t="shared" si="10"/>
        <v>0</v>
      </c>
      <c r="AJ115" s="171">
        <f t="shared" si="10"/>
        <v>1</v>
      </c>
      <c r="AK115" s="171">
        <f t="shared" si="10"/>
        <v>2</v>
      </c>
      <c r="AL115" s="171">
        <f t="shared" si="10"/>
        <v>2</v>
      </c>
      <c r="AM115" s="171">
        <f t="shared" si="10"/>
        <v>4</v>
      </c>
      <c r="AN115" s="171">
        <f t="shared" si="10"/>
        <v>0</v>
      </c>
      <c r="AO115" s="171">
        <f t="shared" si="10"/>
        <v>4</v>
      </c>
      <c r="AP115" s="171">
        <f t="shared" si="10"/>
        <v>0</v>
      </c>
      <c r="AQ115" s="171">
        <f t="shared" si="10"/>
        <v>0</v>
      </c>
      <c r="AR115" s="171">
        <f t="shared" si="10"/>
        <v>0</v>
      </c>
      <c r="AS115" s="171">
        <f t="shared" si="10"/>
        <v>0</v>
      </c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75"/>
      <c r="CE115" s="75"/>
      <c r="CF115" s="278"/>
      <c r="CG115" s="278"/>
      <c r="CH115" s="278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  <c r="DD115" s="144"/>
      <c r="DE115" s="144"/>
      <c r="DF115" s="144"/>
      <c r="DG115" s="144"/>
      <c r="DH115" s="144"/>
      <c r="DI115" s="144"/>
      <c r="DJ115" s="144"/>
      <c r="DK115" s="144"/>
      <c r="DL115" s="144"/>
      <c r="DM115" s="144"/>
      <c r="DN115" s="144"/>
      <c r="DO115" s="144"/>
      <c r="DP115" s="144"/>
      <c r="DQ115" s="144"/>
      <c r="DR115" s="144"/>
      <c r="DS115" s="144"/>
      <c r="DT115" s="144"/>
      <c r="DU115" s="144"/>
      <c r="DV115" s="144"/>
      <c r="DW115" s="75"/>
      <c r="DX115" s="75"/>
      <c r="DY115" s="278"/>
      <c r="DZ115" s="278"/>
      <c r="EA115" s="278"/>
      <c r="EB115" s="144"/>
      <c r="EC115" s="144"/>
      <c r="ED115" s="144"/>
      <c r="EE115" s="144"/>
      <c r="EF115" s="144"/>
      <c r="EG115" s="144"/>
      <c r="EH115" s="144"/>
      <c r="EI115" s="144"/>
      <c r="EJ115" s="144"/>
      <c r="EK115" s="144"/>
      <c r="EL115" s="144"/>
      <c r="EM115" s="144"/>
      <c r="EN115" s="144"/>
      <c r="EO115" s="144"/>
      <c r="EP115" s="144"/>
      <c r="EQ115" s="144"/>
      <c r="ER115" s="144"/>
      <c r="ES115" s="144"/>
      <c r="ET115" s="144"/>
      <c r="EU115" s="144"/>
      <c r="EV115" s="144"/>
      <c r="EW115" s="144"/>
      <c r="EX115" s="144"/>
      <c r="EY115" s="144"/>
      <c r="EZ115" s="144"/>
      <c r="FA115" s="144"/>
      <c r="FB115" s="144"/>
      <c r="FC115" s="144"/>
      <c r="FD115" s="144"/>
      <c r="FE115" s="144"/>
      <c r="FF115" s="144"/>
      <c r="FG115" s="144"/>
      <c r="FH115" s="144"/>
      <c r="FI115" s="144"/>
      <c r="FJ115" s="144"/>
      <c r="FK115" s="144"/>
      <c r="FL115" s="144"/>
      <c r="FM115" s="144"/>
      <c r="FN115" s="144"/>
      <c r="FO115" s="144"/>
      <c r="FP115" s="75"/>
      <c r="FQ115" s="75"/>
      <c r="FR115" s="278"/>
      <c r="FS115" s="278"/>
      <c r="FT115" s="278"/>
      <c r="FU115" s="144"/>
      <c r="FV115" s="144"/>
      <c r="FW115" s="144"/>
      <c r="FX115" s="144"/>
      <c r="FY115" s="144"/>
      <c r="FZ115" s="144"/>
      <c r="GA115" s="144"/>
      <c r="GB115" s="144"/>
      <c r="GC115" s="144"/>
      <c r="GD115" s="144"/>
      <c r="GE115" s="144"/>
      <c r="GF115" s="144"/>
      <c r="GG115" s="144"/>
      <c r="GH115" s="144"/>
      <c r="GI115" s="144"/>
      <c r="GJ115" s="144"/>
      <c r="GK115" s="144"/>
      <c r="GL115" s="144"/>
      <c r="GM115" s="144"/>
      <c r="GN115" s="144"/>
      <c r="GO115" s="144"/>
      <c r="GP115" s="144"/>
      <c r="GQ115" s="144"/>
      <c r="GR115" s="144"/>
      <c r="GS115" s="144"/>
      <c r="GT115" s="144"/>
      <c r="GU115" s="144"/>
    </row>
    <row r="116" spans="1:203" s="50" customFormat="1" ht="39.950000000000003" customHeight="1" x14ac:dyDescent="0.2">
      <c r="A116" s="3" t="s">
        <v>211</v>
      </c>
      <c r="B116" s="276" t="s">
        <v>212</v>
      </c>
      <c r="C116" s="276"/>
      <c r="D116" s="276"/>
      <c r="E116" s="166">
        <v>3</v>
      </c>
      <c r="F116" s="165"/>
      <c r="G116" s="165">
        <v>3</v>
      </c>
      <c r="H116" s="165"/>
      <c r="I116" s="165"/>
      <c r="J116" s="166">
        <v>7</v>
      </c>
      <c r="K116" s="166">
        <v>5</v>
      </c>
      <c r="L116" s="166">
        <v>2</v>
      </c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>
        <v>1</v>
      </c>
      <c r="Y116" s="166">
        <v>1</v>
      </c>
      <c r="Z116" s="166"/>
      <c r="AA116" s="166"/>
      <c r="AB116" s="166">
        <v>7</v>
      </c>
      <c r="AC116" s="166"/>
      <c r="AD116" s="166">
        <v>1</v>
      </c>
      <c r="AE116" s="166">
        <v>2</v>
      </c>
      <c r="AF116" s="166">
        <v>3</v>
      </c>
      <c r="AG116" s="166"/>
      <c r="AH116" s="166">
        <v>3</v>
      </c>
      <c r="AI116" s="166"/>
      <c r="AJ116" s="166">
        <v>1</v>
      </c>
      <c r="AK116" s="166"/>
      <c r="AL116" s="166">
        <v>2</v>
      </c>
      <c r="AM116" s="166">
        <v>2</v>
      </c>
      <c r="AN116" s="166"/>
      <c r="AO116" s="166">
        <v>2</v>
      </c>
      <c r="AP116" s="166"/>
      <c r="AQ116" s="166"/>
      <c r="AR116" s="166"/>
      <c r="AS116" s="166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6"/>
      <c r="CE116" s="76"/>
      <c r="CF116" s="281"/>
      <c r="CG116" s="281"/>
      <c r="CH116" s="281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6"/>
      <c r="DX116" s="76"/>
      <c r="DY116" s="281"/>
      <c r="DZ116" s="281"/>
      <c r="EA116" s="281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6"/>
      <c r="FQ116" s="76"/>
      <c r="FR116" s="281"/>
      <c r="FS116" s="281"/>
      <c r="FT116" s="281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</row>
    <row r="117" spans="1:203" s="50" customFormat="1" ht="39.950000000000003" customHeight="1" x14ac:dyDescent="0.2">
      <c r="A117" s="3" t="s">
        <v>213</v>
      </c>
      <c r="B117" s="276" t="s">
        <v>214</v>
      </c>
      <c r="C117" s="276"/>
      <c r="D117" s="276"/>
      <c r="E117" s="166"/>
      <c r="F117" s="165"/>
      <c r="G117" s="165"/>
      <c r="H117" s="165"/>
      <c r="I117" s="165"/>
      <c r="J117" s="166">
        <v>1</v>
      </c>
      <c r="K117" s="166">
        <v>1</v>
      </c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>
        <v>1</v>
      </c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6"/>
      <c r="CE117" s="76"/>
      <c r="CF117" s="281"/>
      <c r="CG117" s="281"/>
      <c r="CH117" s="281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6"/>
      <c r="DX117" s="76"/>
      <c r="DY117" s="281"/>
      <c r="DZ117" s="281"/>
      <c r="EA117" s="281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6"/>
      <c r="FQ117" s="76"/>
      <c r="FR117" s="281"/>
      <c r="FS117" s="281"/>
      <c r="FT117" s="281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</row>
    <row r="118" spans="1:203" s="50" customFormat="1" ht="39.950000000000003" customHeight="1" x14ac:dyDescent="0.2">
      <c r="A118" s="3" t="s">
        <v>215</v>
      </c>
      <c r="B118" s="276" t="s">
        <v>216</v>
      </c>
      <c r="C118" s="276"/>
      <c r="D118" s="276"/>
      <c r="E118" s="166">
        <v>9</v>
      </c>
      <c r="F118" s="165"/>
      <c r="G118" s="165">
        <v>9</v>
      </c>
      <c r="H118" s="165"/>
      <c r="I118" s="165"/>
      <c r="J118" s="166">
        <v>2</v>
      </c>
      <c r="K118" s="166">
        <v>2</v>
      </c>
      <c r="L118" s="166"/>
      <c r="M118" s="166"/>
      <c r="N118" s="166"/>
      <c r="O118" s="166">
        <v>3</v>
      </c>
      <c r="P118" s="166">
        <v>1</v>
      </c>
      <c r="Q118" s="166"/>
      <c r="R118" s="166">
        <v>1</v>
      </c>
      <c r="S118" s="166"/>
      <c r="T118" s="166">
        <v>1</v>
      </c>
      <c r="U118" s="166"/>
      <c r="V118" s="166"/>
      <c r="W118" s="166">
        <v>1</v>
      </c>
      <c r="X118" s="166">
        <v>1</v>
      </c>
      <c r="Y118" s="166">
        <v>4</v>
      </c>
      <c r="Z118" s="166"/>
      <c r="AA118" s="166"/>
      <c r="AB118" s="166">
        <v>7</v>
      </c>
      <c r="AC118" s="166"/>
      <c r="AD118" s="166">
        <v>2</v>
      </c>
      <c r="AE118" s="166"/>
      <c r="AF118" s="166">
        <v>2</v>
      </c>
      <c r="AG118" s="166"/>
      <c r="AH118" s="166">
        <v>2</v>
      </c>
      <c r="AI118" s="166"/>
      <c r="AJ118" s="166"/>
      <c r="AK118" s="166">
        <v>1</v>
      </c>
      <c r="AL118" s="166"/>
      <c r="AM118" s="166">
        <v>1</v>
      </c>
      <c r="AN118" s="166"/>
      <c r="AO118" s="166">
        <v>1</v>
      </c>
      <c r="AP118" s="166"/>
      <c r="AQ118" s="166"/>
      <c r="AR118" s="166"/>
      <c r="AS118" s="166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6"/>
      <c r="CE118" s="76"/>
      <c r="CF118" s="281"/>
      <c r="CG118" s="281"/>
      <c r="CH118" s="281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6"/>
      <c r="DX118" s="76"/>
      <c r="DY118" s="281"/>
      <c r="DZ118" s="281"/>
      <c r="EA118" s="281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6"/>
      <c r="FQ118" s="76"/>
      <c r="FR118" s="281"/>
      <c r="FS118" s="281"/>
      <c r="FT118" s="281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</row>
    <row r="119" spans="1:203" s="50" customFormat="1" ht="39.950000000000003" customHeight="1" x14ac:dyDescent="0.2">
      <c r="A119" s="3" t="s">
        <v>217</v>
      </c>
      <c r="B119" s="276" t="s">
        <v>45</v>
      </c>
      <c r="C119" s="276"/>
      <c r="D119" s="276"/>
      <c r="E119" s="166">
        <v>1</v>
      </c>
      <c r="F119" s="165"/>
      <c r="G119" s="165">
        <v>1</v>
      </c>
      <c r="H119" s="165"/>
      <c r="I119" s="165"/>
      <c r="J119" s="166">
        <v>2</v>
      </c>
      <c r="K119" s="166">
        <v>2</v>
      </c>
      <c r="L119" s="166"/>
      <c r="M119" s="166"/>
      <c r="N119" s="166"/>
      <c r="O119" s="166">
        <v>1</v>
      </c>
      <c r="P119" s="166">
        <v>1</v>
      </c>
      <c r="Q119" s="166"/>
      <c r="R119" s="166"/>
      <c r="S119" s="166"/>
      <c r="T119" s="166"/>
      <c r="U119" s="166"/>
      <c r="V119" s="166"/>
      <c r="W119" s="166"/>
      <c r="X119" s="166"/>
      <c r="Y119" s="166">
        <v>1</v>
      </c>
      <c r="Z119" s="166"/>
      <c r="AA119" s="166"/>
      <c r="AB119" s="166">
        <v>2</v>
      </c>
      <c r="AC119" s="166"/>
      <c r="AD119" s="166">
        <v>1</v>
      </c>
      <c r="AE119" s="166"/>
      <c r="AF119" s="166">
        <v>1</v>
      </c>
      <c r="AG119" s="166"/>
      <c r="AH119" s="166">
        <v>1</v>
      </c>
      <c r="AI119" s="166"/>
      <c r="AJ119" s="166"/>
      <c r="AK119" s="166">
        <v>1</v>
      </c>
      <c r="AL119" s="166"/>
      <c r="AM119" s="166">
        <v>1</v>
      </c>
      <c r="AN119" s="166"/>
      <c r="AO119" s="166">
        <v>1</v>
      </c>
      <c r="AP119" s="166"/>
      <c r="AQ119" s="166"/>
      <c r="AR119" s="166"/>
      <c r="AS119" s="166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6"/>
      <c r="CE119" s="76"/>
      <c r="CF119" s="281"/>
      <c r="CG119" s="281"/>
      <c r="CH119" s="281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6"/>
      <c r="DX119" s="76"/>
      <c r="DY119" s="281"/>
      <c r="DZ119" s="281"/>
      <c r="EA119" s="281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6"/>
      <c r="FQ119" s="76"/>
      <c r="FR119" s="281"/>
      <c r="FS119" s="281"/>
      <c r="FT119" s="281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</row>
    <row r="120" spans="1:203" s="113" customFormat="1" ht="39.950000000000003" customHeight="1" x14ac:dyDescent="0.2">
      <c r="A120" s="2" t="s">
        <v>251</v>
      </c>
      <c r="B120" s="231" t="s">
        <v>254</v>
      </c>
      <c r="C120" s="231"/>
      <c r="D120" s="231"/>
      <c r="E120" s="172">
        <f t="shared" ref="E120:AS120" si="11">SUM(E121:E122)</f>
        <v>1</v>
      </c>
      <c r="F120" s="172">
        <f t="shared" si="11"/>
        <v>0</v>
      </c>
      <c r="G120" s="172">
        <f t="shared" si="11"/>
        <v>1</v>
      </c>
      <c r="H120" s="172">
        <f t="shared" si="11"/>
        <v>0</v>
      </c>
      <c r="I120" s="172">
        <f t="shared" si="11"/>
        <v>0</v>
      </c>
      <c r="J120" s="172">
        <f t="shared" si="11"/>
        <v>0</v>
      </c>
      <c r="K120" s="172">
        <f t="shared" si="11"/>
        <v>0</v>
      </c>
      <c r="L120" s="172">
        <f t="shared" si="11"/>
        <v>0</v>
      </c>
      <c r="M120" s="172">
        <f t="shared" si="11"/>
        <v>0</v>
      </c>
      <c r="N120" s="172">
        <f t="shared" si="11"/>
        <v>0</v>
      </c>
      <c r="O120" s="172">
        <f t="shared" si="11"/>
        <v>0</v>
      </c>
      <c r="P120" s="172">
        <f t="shared" si="11"/>
        <v>0</v>
      </c>
      <c r="Q120" s="172">
        <f t="shared" si="11"/>
        <v>0</v>
      </c>
      <c r="R120" s="172">
        <f t="shared" si="11"/>
        <v>0</v>
      </c>
      <c r="S120" s="172">
        <f t="shared" si="11"/>
        <v>0</v>
      </c>
      <c r="T120" s="172">
        <f t="shared" si="11"/>
        <v>0</v>
      </c>
      <c r="U120" s="172">
        <f t="shared" si="11"/>
        <v>0</v>
      </c>
      <c r="V120" s="172">
        <f t="shared" si="11"/>
        <v>0</v>
      </c>
      <c r="W120" s="172">
        <f t="shared" si="11"/>
        <v>0</v>
      </c>
      <c r="X120" s="172">
        <f t="shared" si="11"/>
        <v>0</v>
      </c>
      <c r="Y120" s="172">
        <f t="shared" si="11"/>
        <v>0</v>
      </c>
      <c r="Z120" s="172">
        <f t="shared" si="11"/>
        <v>0</v>
      </c>
      <c r="AA120" s="172">
        <f t="shared" si="11"/>
        <v>0</v>
      </c>
      <c r="AB120" s="172">
        <f t="shared" si="11"/>
        <v>1</v>
      </c>
      <c r="AC120" s="172">
        <f t="shared" si="11"/>
        <v>0</v>
      </c>
      <c r="AD120" s="172">
        <f t="shared" si="11"/>
        <v>0</v>
      </c>
      <c r="AE120" s="172">
        <f t="shared" si="11"/>
        <v>0</v>
      </c>
      <c r="AF120" s="172">
        <f t="shared" si="11"/>
        <v>0</v>
      </c>
      <c r="AG120" s="172">
        <f t="shared" si="11"/>
        <v>0</v>
      </c>
      <c r="AH120" s="172">
        <f t="shared" si="11"/>
        <v>0</v>
      </c>
      <c r="AI120" s="172">
        <f t="shared" si="11"/>
        <v>0</v>
      </c>
      <c r="AJ120" s="172">
        <f t="shared" si="11"/>
        <v>0</v>
      </c>
      <c r="AK120" s="172">
        <f t="shared" si="11"/>
        <v>0</v>
      </c>
      <c r="AL120" s="172">
        <f t="shared" si="11"/>
        <v>0</v>
      </c>
      <c r="AM120" s="172">
        <f t="shared" si="11"/>
        <v>0</v>
      </c>
      <c r="AN120" s="172">
        <f t="shared" si="11"/>
        <v>0</v>
      </c>
      <c r="AO120" s="172">
        <f t="shared" si="11"/>
        <v>0</v>
      </c>
      <c r="AP120" s="172">
        <f t="shared" si="11"/>
        <v>0</v>
      </c>
      <c r="AQ120" s="172">
        <f t="shared" si="11"/>
        <v>0</v>
      </c>
      <c r="AR120" s="172">
        <f t="shared" si="11"/>
        <v>0</v>
      </c>
      <c r="AS120" s="172">
        <f t="shared" si="11"/>
        <v>0</v>
      </c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75"/>
      <c r="CE120" s="75"/>
      <c r="CF120" s="278"/>
      <c r="CG120" s="278"/>
      <c r="CH120" s="278"/>
      <c r="CI120" s="144"/>
      <c r="CJ120" s="144"/>
      <c r="CK120" s="144"/>
      <c r="CL120" s="144"/>
      <c r="CM120" s="144"/>
      <c r="CN120" s="144"/>
      <c r="CO120" s="144"/>
      <c r="CP120" s="144"/>
      <c r="CQ120" s="144"/>
      <c r="CR120" s="144"/>
      <c r="CS120" s="144"/>
      <c r="CT120" s="144"/>
      <c r="CU120" s="144"/>
      <c r="CV120" s="144"/>
      <c r="CW120" s="144"/>
      <c r="CX120" s="144"/>
      <c r="CY120" s="144"/>
      <c r="CZ120" s="144"/>
      <c r="DA120" s="144"/>
      <c r="DB120" s="144"/>
      <c r="DC120" s="144"/>
      <c r="DD120" s="144"/>
      <c r="DE120" s="144"/>
      <c r="DF120" s="144"/>
      <c r="DG120" s="144"/>
      <c r="DH120" s="144"/>
      <c r="DI120" s="144"/>
      <c r="DJ120" s="144"/>
      <c r="DK120" s="144"/>
      <c r="DL120" s="144"/>
      <c r="DM120" s="144"/>
      <c r="DN120" s="144"/>
      <c r="DO120" s="144"/>
      <c r="DP120" s="144"/>
      <c r="DQ120" s="144"/>
      <c r="DR120" s="144"/>
      <c r="DS120" s="144"/>
      <c r="DT120" s="144"/>
      <c r="DU120" s="144"/>
      <c r="DV120" s="144"/>
      <c r="DW120" s="75"/>
      <c r="DX120" s="75"/>
      <c r="DY120" s="278"/>
      <c r="DZ120" s="278"/>
      <c r="EA120" s="278"/>
      <c r="EB120" s="144"/>
      <c r="EC120" s="144"/>
      <c r="ED120" s="144"/>
      <c r="EE120" s="144"/>
      <c r="EF120" s="144"/>
      <c r="EG120" s="144"/>
      <c r="EH120" s="144"/>
      <c r="EI120" s="144"/>
      <c r="EJ120" s="144"/>
      <c r="EK120" s="144"/>
      <c r="EL120" s="144"/>
      <c r="EM120" s="144"/>
      <c r="EN120" s="144"/>
      <c r="EO120" s="144"/>
      <c r="EP120" s="144"/>
      <c r="EQ120" s="144"/>
      <c r="ER120" s="144"/>
      <c r="ES120" s="144"/>
      <c r="ET120" s="144"/>
      <c r="EU120" s="144"/>
      <c r="EV120" s="144"/>
      <c r="EW120" s="144"/>
      <c r="EX120" s="144"/>
      <c r="EY120" s="144"/>
      <c r="EZ120" s="144"/>
      <c r="FA120" s="144"/>
      <c r="FB120" s="144"/>
      <c r="FC120" s="144"/>
      <c r="FD120" s="144"/>
      <c r="FE120" s="144"/>
      <c r="FF120" s="144"/>
      <c r="FG120" s="144"/>
      <c r="FH120" s="144"/>
      <c r="FI120" s="144"/>
      <c r="FJ120" s="144"/>
      <c r="FK120" s="144"/>
      <c r="FL120" s="144"/>
      <c r="FM120" s="144"/>
      <c r="FN120" s="144"/>
      <c r="FO120" s="144"/>
      <c r="FP120" s="75"/>
      <c r="FQ120" s="75"/>
      <c r="FR120" s="278"/>
      <c r="FS120" s="278"/>
      <c r="FT120" s="278"/>
      <c r="FU120" s="144"/>
      <c r="FV120" s="144"/>
      <c r="FW120" s="144"/>
      <c r="FX120" s="144"/>
      <c r="FY120" s="144"/>
      <c r="FZ120" s="144"/>
      <c r="GA120" s="144"/>
      <c r="GB120" s="144"/>
      <c r="GC120" s="144"/>
      <c r="GD120" s="144"/>
      <c r="GE120" s="144"/>
      <c r="GF120" s="144"/>
      <c r="GG120" s="144"/>
      <c r="GH120" s="144"/>
      <c r="GI120" s="144"/>
      <c r="GJ120" s="144"/>
      <c r="GK120" s="144"/>
      <c r="GL120" s="144"/>
      <c r="GM120" s="144"/>
      <c r="GN120" s="144"/>
      <c r="GO120" s="144"/>
      <c r="GP120" s="144"/>
      <c r="GQ120" s="144"/>
      <c r="GR120" s="144"/>
      <c r="GS120" s="144"/>
      <c r="GT120" s="144"/>
      <c r="GU120" s="144"/>
    </row>
    <row r="121" spans="1:203" s="50" customFormat="1" ht="54" customHeight="1" x14ac:dyDescent="0.2">
      <c r="A121" s="3" t="s">
        <v>252</v>
      </c>
      <c r="B121" s="276" t="s">
        <v>255</v>
      </c>
      <c r="C121" s="276"/>
      <c r="D121" s="276"/>
      <c r="E121" s="166">
        <v>1</v>
      </c>
      <c r="F121" s="166"/>
      <c r="G121" s="165">
        <v>1</v>
      </c>
      <c r="H121" s="165"/>
      <c r="I121" s="165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>
        <v>1</v>
      </c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6"/>
      <c r="CE121" s="76"/>
      <c r="CF121" s="281"/>
      <c r="CG121" s="281"/>
      <c r="CH121" s="281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6"/>
      <c r="DX121" s="76"/>
      <c r="DY121" s="281"/>
      <c r="DZ121" s="281"/>
      <c r="EA121" s="281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6"/>
      <c r="FQ121" s="76"/>
      <c r="FR121" s="281"/>
      <c r="FS121" s="281"/>
      <c r="FT121" s="281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</row>
    <row r="122" spans="1:203" s="50" customFormat="1" ht="75.75" customHeight="1" x14ac:dyDescent="0.2">
      <c r="A122" s="3" t="s">
        <v>253</v>
      </c>
      <c r="B122" s="276" t="s">
        <v>256</v>
      </c>
      <c r="C122" s="276"/>
      <c r="D122" s="276"/>
      <c r="E122" s="166"/>
      <c r="F122" s="166"/>
      <c r="G122" s="165"/>
      <c r="H122" s="165"/>
      <c r="I122" s="165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6"/>
      <c r="CE122" s="76"/>
      <c r="CF122" s="281"/>
      <c r="CG122" s="281"/>
      <c r="CH122" s="281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6"/>
      <c r="DX122" s="76"/>
      <c r="DY122" s="281"/>
      <c r="DZ122" s="281"/>
      <c r="EA122" s="281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6"/>
      <c r="FQ122" s="76"/>
      <c r="FR122" s="281"/>
      <c r="FS122" s="281"/>
      <c r="FT122" s="281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</row>
    <row r="123" spans="1:203" s="113" customFormat="1" ht="39.950000000000003" customHeight="1" x14ac:dyDescent="0.2">
      <c r="A123" s="2" t="s">
        <v>218</v>
      </c>
      <c r="B123" s="277" t="s">
        <v>45</v>
      </c>
      <c r="C123" s="277"/>
      <c r="D123" s="277"/>
      <c r="E123" s="173">
        <v>40</v>
      </c>
      <c r="F123" s="173">
        <v>6</v>
      </c>
      <c r="G123" s="171">
        <v>34</v>
      </c>
      <c r="H123" s="171"/>
      <c r="I123" s="171"/>
      <c r="J123" s="172">
        <v>53</v>
      </c>
      <c r="K123" s="172">
        <v>42</v>
      </c>
      <c r="L123" s="173">
        <v>9</v>
      </c>
      <c r="M123" s="173">
        <v>2</v>
      </c>
      <c r="N123" s="173">
        <v>3</v>
      </c>
      <c r="O123" s="173">
        <v>42</v>
      </c>
      <c r="P123" s="173">
        <v>12</v>
      </c>
      <c r="Q123" s="173">
        <v>4</v>
      </c>
      <c r="R123" s="173">
        <v>4</v>
      </c>
      <c r="S123" s="173"/>
      <c r="T123" s="173">
        <v>22</v>
      </c>
      <c r="U123" s="173">
        <v>1</v>
      </c>
      <c r="V123" s="173">
        <v>3</v>
      </c>
      <c r="W123" s="173">
        <v>18</v>
      </c>
      <c r="X123" s="173">
        <v>6</v>
      </c>
      <c r="Y123" s="173">
        <v>48</v>
      </c>
      <c r="Z123" s="173"/>
      <c r="AA123" s="173">
        <v>4</v>
      </c>
      <c r="AB123" s="173">
        <v>31</v>
      </c>
      <c r="AC123" s="173">
        <v>5</v>
      </c>
      <c r="AD123" s="173">
        <v>17</v>
      </c>
      <c r="AE123" s="173">
        <v>2</v>
      </c>
      <c r="AF123" s="173">
        <v>19</v>
      </c>
      <c r="AG123" s="173">
        <v>2</v>
      </c>
      <c r="AH123" s="173">
        <v>17</v>
      </c>
      <c r="AI123" s="173"/>
      <c r="AJ123" s="173">
        <v>9</v>
      </c>
      <c r="AK123" s="173">
        <v>6</v>
      </c>
      <c r="AL123" s="173"/>
      <c r="AM123" s="173">
        <v>6</v>
      </c>
      <c r="AN123" s="173">
        <v>1</v>
      </c>
      <c r="AO123" s="173">
        <v>5</v>
      </c>
      <c r="AP123" s="173"/>
      <c r="AQ123" s="173"/>
      <c r="AR123" s="173"/>
      <c r="AS123" s="173"/>
      <c r="AT123" s="142"/>
      <c r="AU123" s="142"/>
      <c r="AV123" s="142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75"/>
      <c r="CE123" s="75"/>
      <c r="CF123" s="280"/>
      <c r="CG123" s="280"/>
      <c r="CH123" s="280"/>
      <c r="CI123" s="142"/>
      <c r="CJ123" s="142"/>
      <c r="CK123" s="142"/>
      <c r="CL123" s="142"/>
      <c r="CM123" s="142"/>
      <c r="CN123" s="142"/>
      <c r="CO123" s="142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75"/>
      <c r="DX123" s="75"/>
      <c r="DY123" s="280"/>
      <c r="DZ123" s="280"/>
      <c r="EA123" s="280"/>
      <c r="EB123" s="142"/>
      <c r="EC123" s="142"/>
      <c r="ED123" s="142"/>
      <c r="EE123" s="142"/>
      <c r="EF123" s="142"/>
      <c r="EG123" s="142"/>
      <c r="EH123" s="142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  <c r="FN123" s="81"/>
      <c r="FO123" s="81"/>
      <c r="FP123" s="75"/>
      <c r="FQ123" s="75"/>
      <c r="FR123" s="280"/>
      <c r="FS123" s="280"/>
      <c r="FT123" s="280"/>
      <c r="FU123" s="142"/>
      <c r="FV123" s="142"/>
      <c r="FW123" s="142"/>
      <c r="FX123" s="142"/>
      <c r="FY123" s="142"/>
      <c r="FZ123" s="142"/>
      <c r="GA123" s="142"/>
      <c r="GB123" s="81"/>
      <c r="GC123" s="81"/>
      <c r="GD123" s="81"/>
      <c r="GE123" s="81"/>
      <c r="GF123" s="81"/>
      <c r="GG123" s="81"/>
      <c r="GH123" s="81"/>
      <c r="GI123" s="81"/>
      <c r="GJ123" s="81"/>
      <c r="GK123" s="81"/>
      <c r="GL123" s="81"/>
      <c r="GM123" s="81"/>
      <c r="GN123" s="81"/>
      <c r="GO123" s="81"/>
      <c r="GP123" s="81"/>
      <c r="GQ123" s="81"/>
      <c r="GR123" s="81"/>
      <c r="GS123" s="81"/>
      <c r="GT123" s="81"/>
      <c r="GU123" s="81"/>
    </row>
    <row r="124" spans="1:203" s="113" customFormat="1" ht="39.950000000000003" customHeight="1" x14ac:dyDescent="0.2">
      <c r="A124" s="2"/>
      <c r="B124" s="277" t="s">
        <v>219</v>
      </c>
      <c r="C124" s="277"/>
      <c r="D124" s="277"/>
      <c r="E124" s="174">
        <f t="shared" ref="E124:AS124" si="12">E9+E29+E41+E49+E63+E70+E77+E80+E102+E106+E115+E120+E123</f>
        <v>694</v>
      </c>
      <c r="F124" s="174">
        <f t="shared" si="12"/>
        <v>132</v>
      </c>
      <c r="G124" s="174">
        <f t="shared" si="12"/>
        <v>560</v>
      </c>
      <c r="H124" s="174">
        <f t="shared" si="12"/>
        <v>2</v>
      </c>
      <c r="I124" s="174">
        <f t="shared" si="12"/>
        <v>0</v>
      </c>
      <c r="J124" s="174">
        <f t="shared" si="12"/>
        <v>2066</v>
      </c>
      <c r="K124" s="174">
        <f t="shared" si="12"/>
        <v>2011</v>
      </c>
      <c r="L124" s="174">
        <f t="shared" si="12"/>
        <v>51</v>
      </c>
      <c r="M124" s="174">
        <f t="shared" si="12"/>
        <v>4</v>
      </c>
      <c r="N124" s="174">
        <f t="shared" si="12"/>
        <v>94</v>
      </c>
      <c r="O124" s="174">
        <f t="shared" si="12"/>
        <v>1597</v>
      </c>
      <c r="P124" s="174">
        <f t="shared" si="12"/>
        <v>1404</v>
      </c>
      <c r="Q124" s="174">
        <f t="shared" si="12"/>
        <v>21</v>
      </c>
      <c r="R124" s="174">
        <f t="shared" si="12"/>
        <v>22</v>
      </c>
      <c r="S124" s="174">
        <f t="shared" si="12"/>
        <v>0</v>
      </c>
      <c r="T124" s="174">
        <f t="shared" si="12"/>
        <v>150</v>
      </c>
      <c r="U124" s="174">
        <f t="shared" si="12"/>
        <v>18</v>
      </c>
      <c r="V124" s="174">
        <f t="shared" si="12"/>
        <v>97</v>
      </c>
      <c r="W124" s="174">
        <f t="shared" si="12"/>
        <v>35</v>
      </c>
      <c r="X124" s="174">
        <f t="shared" si="12"/>
        <v>19</v>
      </c>
      <c r="Y124" s="174">
        <f t="shared" si="12"/>
        <v>1616</v>
      </c>
      <c r="Z124" s="174">
        <f t="shared" si="12"/>
        <v>0</v>
      </c>
      <c r="AA124" s="174">
        <f t="shared" si="12"/>
        <v>61</v>
      </c>
      <c r="AB124" s="174">
        <f t="shared" si="12"/>
        <v>993</v>
      </c>
      <c r="AC124" s="174">
        <f t="shared" si="12"/>
        <v>98</v>
      </c>
      <c r="AD124" s="174">
        <f t="shared" si="12"/>
        <v>70</v>
      </c>
      <c r="AE124" s="174">
        <f t="shared" si="12"/>
        <v>9</v>
      </c>
      <c r="AF124" s="174">
        <f t="shared" si="12"/>
        <v>79</v>
      </c>
      <c r="AG124" s="174">
        <f t="shared" si="12"/>
        <v>15</v>
      </c>
      <c r="AH124" s="174">
        <f t="shared" si="12"/>
        <v>64</v>
      </c>
      <c r="AI124" s="174">
        <f t="shared" si="12"/>
        <v>0</v>
      </c>
      <c r="AJ124" s="174">
        <f t="shared" si="12"/>
        <v>24</v>
      </c>
      <c r="AK124" s="174">
        <f t="shared" si="12"/>
        <v>19</v>
      </c>
      <c r="AL124" s="174">
        <f t="shared" si="12"/>
        <v>5</v>
      </c>
      <c r="AM124" s="174">
        <f t="shared" si="12"/>
        <v>24</v>
      </c>
      <c r="AN124" s="174">
        <f t="shared" si="12"/>
        <v>5</v>
      </c>
      <c r="AO124" s="174">
        <f t="shared" si="12"/>
        <v>19</v>
      </c>
      <c r="AP124" s="174">
        <f t="shared" si="12"/>
        <v>0</v>
      </c>
      <c r="AQ124" s="174">
        <f t="shared" si="12"/>
        <v>0</v>
      </c>
      <c r="AR124" s="174">
        <f t="shared" si="12"/>
        <v>0</v>
      </c>
      <c r="AS124" s="174">
        <f t="shared" si="12"/>
        <v>0</v>
      </c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4"/>
      <c r="BJ124" s="144"/>
      <c r="BK124" s="144"/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75"/>
      <c r="CE124" s="75"/>
      <c r="CF124" s="280"/>
      <c r="CG124" s="280"/>
      <c r="CH124" s="280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  <c r="DD124" s="144"/>
      <c r="DE124" s="144"/>
      <c r="DF124" s="144"/>
      <c r="DG124" s="144"/>
      <c r="DH124" s="144"/>
      <c r="DI124" s="144"/>
      <c r="DJ124" s="144"/>
      <c r="DK124" s="144"/>
      <c r="DL124" s="144"/>
      <c r="DM124" s="144"/>
      <c r="DN124" s="144"/>
      <c r="DO124" s="144"/>
      <c r="DP124" s="144"/>
      <c r="DQ124" s="144"/>
      <c r="DR124" s="144"/>
      <c r="DS124" s="144"/>
      <c r="DT124" s="144"/>
      <c r="DU124" s="144"/>
      <c r="DV124" s="144"/>
      <c r="DW124" s="75"/>
      <c r="DX124" s="75"/>
      <c r="DY124" s="280"/>
      <c r="DZ124" s="280"/>
      <c r="EA124" s="280"/>
      <c r="EB124" s="144"/>
      <c r="EC124" s="144"/>
      <c r="ED124" s="144"/>
      <c r="EE124" s="144"/>
      <c r="EF124" s="144"/>
      <c r="EG124" s="144"/>
      <c r="EH124" s="144"/>
      <c r="EI124" s="144"/>
      <c r="EJ124" s="144"/>
      <c r="EK124" s="144"/>
      <c r="EL124" s="144"/>
      <c r="EM124" s="144"/>
      <c r="EN124" s="144"/>
      <c r="EO124" s="144"/>
      <c r="EP124" s="144"/>
      <c r="EQ124" s="144"/>
      <c r="ER124" s="144"/>
      <c r="ES124" s="144"/>
      <c r="ET124" s="144"/>
      <c r="EU124" s="144"/>
      <c r="EV124" s="144"/>
      <c r="EW124" s="144"/>
      <c r="EX124" s="144"/>
      <c r="EY124" s="144"/>
      <c r="EZ124" s="144"/>
      <c r="FA124" s="144"/>
      <c r="FB124" s="144"/>
      <c r="FC124" s="144"/>
      <c r="FD124" s="144"/>
      <c r="FE124" s="144"/>
      <c r="FF124" s="144"/>
      <c r="FG124" s="144"/>
      <c r="FH124" s="144"/>
      <c r="FI124" s="144"/>
      <c r="FJ124" s="144"/>
      <c r="FK124" s="144"/>
      <c r="FL124" s="144"/>
      <c r="FM124" s="144"/>
      <c r="FN124" s="144"/>
      <c r="FO124" s="144"/>
      <c r="FP124" s="75"/>
      <c r="FQ124" s="75"/>
      <c r="FR124" s="280"/>
      <c r="FS124" s="280"/>
      <c r="FT124" s="280"/>
      <c r="FU124" s="144"/>
      <c r="FV124" s="144"/>
      <c r="FW124" s="144"/>
      <c r="FX124" s="144"/>
      <c r="FY124" s="144"/>
      <c r="FZ124" s="144"/>
      <c r="GA124" s="144"/>
      <c r="GB124" s="144"/>
      <c r="GC124" s="144"/>
      <c r="GD124" s="144"/>
      <c r="GE124" s="144"/>
      <c r="GF124" s="144"/>
      <c r="GG124" s="144"/>
      <c r="GH124" s="144"/>
      <c r="GI124" s="144"/>
      <c r="GJ124" s="144"/>
      <c r="GK124" s="144"/>
      <c r="GL124" s="144"/>
      <c r="GM124" s="144"/>
      <c r="GN124" s="144"/>
      <c r="GO124" s="144"/>
      <c r="GP124" s="144"/>
      <c r="GQ124" s="144"/>
      <c r="GR124" s="144"/>
      <c r="GS124" s="144"/>
      <c r="GT124" s="144"/>
      <c r="GU124" s="144"/>
    </row>
    <row r="125" spans="1:203" ht="15" x14ac:dyDescent="0.2">
      <c r="N125" s="16" t="s">
        <v>261</v>
      </c>
      <c r="Z125" s="74"/>
    </row>
    <row r="127" spans="1:203" x14ac:dyDescent="0.2">
      <c r="B127" s="245"/>
      <c r="C127" s="246"/>
    </row>
    <row r="128" spans="1:203" x14ac:dyDescent="0.2">
      <c r="B128" s="246"/>
      <c r="C128" s="246"/>
    </row>
    <row r="129" spans="2:3" x14ac:dyDescent="0.2">
      <c r="B129" s="246"/>
      <c r="C129" s="246"/>
    </row>
    <row r="130" spans="2:3" x14ac:dyDescent="0.2">
      <c r="B130" s="246"/>
      <c r="C130" s="246"/>
    </row>
    <row r="131" spans="2:3" x14ac:dyDescent="0.2">
      <c r="B131" s="246"/>
      <c r="C131" s="246"/>
    </row>
    <row r="132" spans="2:3" x14ac:dyDescent="0.2">
      <c r="B132" s="246"/>
      <c r="C132" s="246"/>
    </row>
  </sheetData>
  <sheetProtection sheet="1" objects="1" scenarios="1"/>
  <mergeCells count="518">
    <mergeCell ref="CF124:CH124"/>
    <mergeCell ref="DY124:EA124"/>
    <mergeCell ref="FR124:FT124"/>
    <mergeCell ref="B127:C132"/>
    <mergeCell ref="CF122:CH122"/>
    <mergeCell ref="DY122:EA122"/>
    <mergeCell ref="FR122:FT122"/>
    <mergeCell ref="CF123:CH123"/>
    <mergeCell ref="DY123:EA123"/>
    <mergeCell ref="FR123:FT123"/>
    <mergeCell ref="CF120:CH120"/>
    <mergeCell ref="DY120:EA120"/>
    <mergeCell ref="FR120:FT120"/>
    <mergeCell ref="CF121:CH121"/>
    <mergeCell ref="DY121:EA121"/>
    <mergeCell ref="FR121:FT121"/>
    <mergeCell ref="CF118:CH118"/>
    <mergeCell ref="DY118:EA118"/>
    <mergeCell ref="FR118:FT118"/>
    <mergeCell ref="CF119:CH119"/>
    <mergeCell ref="DY119:EA119"/>
    <mergeCell ref="FR119:FT119"/>
    <mergeCell ref="CF115:CH115"/>
    <mergeCell ref="DY115:EA115"/>
    <mergeCell ref="FR115:FT115"/>
    <mergeCell ref="CF116:CH116"/>
    <mergeCell ref="DY116:EA116"/>
    <mergeCell ref="FR116:FT116"/>
    <mergeCell ref="CF117:CH117"/>
    <mergeCell ref="DY117:EA117"/>
    <mergeCell ref="FR117:FT117"/>
    <mergeCell ref="CF112:CH112"/>
    <mergeCell ref="DY112:EA112"/>
    <mergeCell ref="FR112:FT112"/>
    <mergeCell ref="CF113:CH113"/>
    <mergeCell ref="DY113:EA113"/>
    <mergeCell ref="FR113:FT113"/>
    <mergeCell ref="CF114:CH114"/>
    <mergeCell ref="DY114:EA114"/>
    <mergeCell ref="FR114:FT114"/>
    <mergeCell ref="CF109:CH109"/>
    <mergeCell ref="DY109:EA109"/>
    <mergeCell ref="FR109:FT109"/>
    <mergeCell ref="CF110:CH110"/>
    <mergeCell ref="DY110:EA110"/>
    <mergeCell ref="FR110:FT110"/>
    <mergeCell ref="CF111:CH111"/>
    <mergeCell ref="DY111:EA111"/>
    <mergeCell ref="FR111:FT111"/>
    <mergeCell ref="CF106:CH106"/>
    <mergeCell ref="DY106:EA106"/>
    <mergeCell ref="FR106:FT106"/>
    <mergeCell ref="CF107:CH107"/>
    <mergeCell ref="DY107:EA107"/>
    <mergeCell ref="FR107:FT107"/>
    <mergeCell ref="CF108:CH108"/>
    <mergeCell ref="DY108:EA108"/>
    <mergeCell ref="FR108:FT108"/>
    <mergeCell ref="CF103:CH103"/>
    <mergeCell ref="DY103:EA103"/>
    <mergeCell ref="FR103:FT103"/>
    <mergeCell ref="CF104:CH104"/>
    <mergeCell ref="DY104:EA104"/>
    <mergeCell ref="FR104:FT104"/>
    <mergeCell ref="CF105:CH105"/>
    <mergeCell ref="DY105:EA105"/>
    <mergeCell ref="FR105:FT105"/>
    <mergeCell ref="CF100:CH100"/>
    <mergeCell ref="DY100:EA100"/>
    <mergeCell ref="FR100:FT100"/>
    <mergeCell ref="CF101:CH101"/>
    <mergeCell ref="DY101:EA101"/>
    <mergeCell ref="FR101:FT101"/>
    <mergeCell ref="CF102:CH102"/>
    <mergeCell ref="DY102:EA102"/>
    <mergeCell ref="FR102:FT102"/>
    <mergeCell ref="CF97:CH97"/>
    <mergeCell ref="DY97:EA97"/>
    <mergeCell ref="FR97:FT97"/>
    <mergeCell ref="CF98:CH98"/>
    <mergeCell ref="DY98:EA98"/>
    <mergeCell ref="FR98:FT98"/>
    <mergeCell ref="CF99:CH99"/>
    <mergeCell ref="DY99:EA99"/>
    <mergeCell ref="FR99:FT99"/>
    <mergeCell ref="CF94:CH94"/>
    <mergeCell ref="DY94:EA94"/>
    <mergeCell ref="FR94:FT94"/>
    <mergeCell ref="CF95:CH95"/>
    <mergeCell ref="DY95:EA95"/>
    <mergeCell ref="FR95:FT95"/>
    <mergeCell ref="CF96:CH96"/>
    <mergeCell ref="DY96:EA96"/>
    <mergeCell ref="FR96:FT96"/>
    <mergeCell ref="CF91:CH91"/>
    <mergeCell ref="DY91:EA91"/>
    <mergeCell ref="FR91:FT91"/>
    <mergeCell ref="CF92:CH92"/>
    <mergeCell ref="DY92:EA92"/>
    <mergeCell ref="FR92:FT92"/>
    <mergeCell ref="CF93:CH93"/>
    <mergeCell ref="DY93:EA93"/>
    <mergeCell ref="FR93:FT93"/>
    <mergeCell ref="CF88:CH88"/>
    <mergeCell ref="DY88:EA88"/>
    <mergeCell ref="FR88:FT88"/>
    <mergeCell ref="CF89:CH89"/>
    <mergeCell ref="DY89:EA89"/>
    <mergeCell ref="FR89:FT89"/>
    <mergeCell ref="CF90:CH90"/>
    <mergeCell ref="DY90:EA90"/>
    <mergeCell ref="FR90:FT90"/>
    <mergeCell ref="CF85:CH85"/>
    <mergeCell ref="DY85:EA85"/>
    <mergeCell ref="FR85:FT85"/>
    <mergeCell ref="CF86:CH86"/>
    <mergeCell ref="DY86:EA86"/>
    <mergeCell ref="FR86:FT86"/>
    <mergeCell ref="CF87:CH87"/>
    <mergeCell ref="DY87:EA87"/>
    <mergeCell ref="FR87:FT87"/>
    <mergeCell ref="CF82:CH82"/>
    <mergeCell ref="DY82:EA82"/>
    <mergeCell ref="FR82:FT82"/>
    <mergeCell ref="CF83:CH83"/>
    <mergeCell ref="DY83:EA83"/>
    <mergeCell ref="FR83:FT83"/>
    <mergeCell ref="CF84:CH84"/>
    <mergeCell ref="DY84:EA84"/>
    <mergeCell ref="FR84:FT84"/>
    <mergeCell ref="CF79:CH79"/>
    <mergeCell ref="DY79:EA79"/>
    <mergeCell ref="FR79:FT79"/>
    <mergeCell ref="CF80:CH80"/>
    <mergeCell ref="DY80:EA80"/>
    <mergeCell ref="FR80:FT80"/>
    <mergeCell ref="CF81:CH81"/>
    <mergeCell ref="DY81:EA81"/>
    <mergeCell ref="FR81:FT81"/>
    <mergeCell ref="CF76:CH76"/>
    <mergeCell ref="DY76:EA76"/>
    <mergeCell ref="FR76:FT76"/>
    <mergeCell ref="CF77:CH77"/>
    <mergeCell ref="DY77:EA77"/>
    <mergeCell ref="FR77:FT77"/>
    <mergeCell ref="CF78:CH78"/>
    <mergeCell ref="DY78:EA78"/>
    <mergeCell ref="FR78:FT78"/>
    <mergeCell ref="CF73:CH73"/>
    <mergeCell ref="DY73:EA73"/>
    <mergeCell ref="FR73:FT73"/>
    <mergeCell ref="CF74:CH74"/>
    <mergeCell ref="DY74:EA74"/>
    <mergeCell ref="FR74:FT74"/>
    <mergeCell ref="CF75:CH75"/>
    <mergeCell ref="DY75:EA75"/>
    <mergeCell ref="FR75:FT75"/>
    <mergeCell ref="CF70:CH70"/>
    <mergeCell ref="DY70:EA70"/>
    <mergeCell ref="FR70:FT70"/>
    <mergeCell ref="CF71:CH71"/>
    <mergeCell ref="DY71:EA71"/>
    <mergeCell ref="FR71:FT71"/>
    <mergeCell ref="CF72:CH72"/>
    <mergeCell ref="DY72:EA72"/>
    <mergeCell ref="FR72:FT72"/>
    <mergeCell ref="CF67:CH67"/>
    <mergeCell ref="DY67:EA67"/>
    <mergeCell ref="FR67:FT67"/>
    <mergeCell ref="CF68:CH68"/>
    <mergeCell ref="DY68:EA68"/>
    <mergeCell ref="FR68:FT68"/>
    <mergeCell ref="CF69:CH69"/>
    <mergeCell ref="DY69:EA69"/>
    <mergeCell ref="FR69:FT69"/>
    <mergeCell ref="CF64:CH64"/>
    <mergeCell ref="DY64:EA64"/>
    <mergeCell ref="FR64:FT64"/>
    <mergeCell ref="CF65:CH65"/>
    <mergeCell ref="DY65:EA65"/>
    <mergeCell ref="FR65:FT65"/>
    <mergeCell ref="CF66:CH66"/>
    <mergeCell ref="DY66:EA66"/>
    <mergeCell ref="FR66:FT66"/>
    <mergeCell ref="CF61:CH61"/>
    <mergeCell ref="DY61:EA61"/>
    <mergeCell ref="FR61:FT61"/>
    <mergeCell ref="CF62:CH62"/>
    <mergeCell ref="DY62:EA62"/>
    <mergeCell ref="FR62:FT62"/>
    <mergeCell ref="CF63:CH63"/>
    <mergeCell ref="DY63:EA63"/>
    <mergeCell ref="FR63:FT63"/>
    <mergeCell ref="CF58:CH58"/>
    <mergeCell ref="DY58:EA58"/>
    <mergeCell ref="FR58:FT58"/>
    <mergeCell ref="CF59:CH59"/>
    <mergeCell ref="DY59:EA59"/>
    <mergeCell ref="FR59:FT59"/>
    <mergeCell ref="CF60:CH60"/>
    <mergeCell ref="DY60:EA60"/>
    <mergeCell ref="FR60:FT60"/>
    <mergeCell ref="CF55:CH55"/>
    <mergeCell ref="DY55:EA55"/>
    <mergeCell ref="FR55:FT55"/>
    <mergeCell ref="CF56:CH56"/>
    <mergeCell ref="DY56:EA56"/>
    <mergeCell ref="FR56:FT56"/>
    <mergeCell ref="CF57:CH57"/>
    <mergeCell ref="DY57:EA57"/>
    <mergeCell ref="FR57:FT57"/>
    <mergeCell ref="CF52:CH52"/>
    <mergeCell ref="DY52:EA52"/>
    <mergeCell ref="FR52:FT52"/>
    <mergeCell ref="CF53:CH53"/>
    <mergeCell ref="DY53:EA53"/>
    <mergeCell ref="FR53:FT53"/>
    <mergeCell ref="CF54:CH54"/>
    <mergeCell ref="DY54:EA54"/>
    <mergeCell ref="FR54:FT54"/>
    <mergeCell ref="CF49:CH49"/>
    <mergeCell ref="DY49:EA49"/>
    <mergeCell ref="FR49:FT49"/>
    <mergeCell ref="CF50:CH50"/>
    <mergeCell ref="DY50:EA50"/>
    <mergeCell ref="FR50:FT50"/>
    <mergeCell ref="CF51:CH51"/>
    <mergeCell ref="DY51:EA51"/>
    <mergeCell ref="FR51:FT51"/>
    <mergeCell ref="CF46:CH46"/>
    <mergeCell ref="DY46:EA46"/>
    <mergeCell ref="FR46:FT46"/>
    <mergeCell ref="CF47:CH47"/>
    <mergeCell ref="DY47:EA47"/>
    <mergeCell ref="FR47:FT47"/>
    <mergeCell ref="CF48:CH48"/>
    <mergeCell ref="DY48:EA48"/>
    <mergeCell ref="FR48:FT48"/>
    <mergeCell ref="CF43:CH43"/>
    <mergeCell ref="DY43:EA43"/>
    <mergeCell ref="FR43:FT43"/>
    <mergeCell ref="CF44:CH44"/>
    <mergeCell ref="DY44:EA44"/>
    <mergeCell ref="FR44:FT44"/>
    <mergeCell ref="CF45:CH45"/>
    <mergeCell ref="DY45:EA45"/>
    <mergeCell ref="FR45:FT45"/>
    <mergeCell ref="CF40:CH40"/>
    <mergeCell ref="DY40:EA40"/>
    <mergeCell ref="FR40:FT40"/>
    <mergeCell ref="CF41:CH41"/>
    <mergeCell ref="DY41:EA41"/>
    <mergeCell ref="FR41:FT41"/>
    <mergeCell ref="CF42:CH42"/>
    <mergeCell ref="DY42:EA42"/>
    <mergeCell ref="FR42:FT42"/>
    <mergeCell ref="CF37:CH37"/>
    <mergeCell ref="DY37:EA37"/>
    <mergeCell ref="FR37:FT37"/>
    <mergeCell ref="CF38:CH38"/>
    <mergeCell ref="DY38:EA38"/>
    <mergeCell ref="FR38:FT38"/>
    <mergeCell ref="CF39:CH39"/>
    <mergeCell ref="DY39:EA39"/>
    <mergeCell ref="FR39:FT39"/>
    <mergeCell ref="CF34:CH34"/>
    <mergeCell ref="DY34:EA34"/>
    <mergeCell ref="FR34:FT34"/>
    <mergeCell ref="CF35:CH35"/>
    <mergeCell ref="DY35:EA35"/>
    <mergeCell ref="FR35:FT35"/>
    <mergeCell ref="CF36:CH36"/>
    <mergeCell ref="DY36:EA36"/>
    <mergeCell ref="FR36:FT36"/>
    <mergeCell ref="CF31:CH31"/>
    <mergeCell ref="DY31:EA31"/>
    <mergeCell ref="FR31:FT31"/>
    <mergeCell ref="CF32:CH32"/>
    <mergeCell ref="DY32:EA32"/>
    <mergeCell ref="FR32:FT32"/>
    <mergeCell ref="CF33:CH33"/>
    <mergeCell ref="DY33:EA33"/>
    <mergeCell ref="FR33:FT33"/>
    <mergeCell ref="CF28:CH28"/>
    <mergeCell ref="DY28:EA28"/>
    <mergeCell ref="FR28:FT28"/>
    <mergeCell ref="CF29:CH29"/>
    <mergeCell ref="DY29:EA29"/>
    <mergeCell ref="FR29:FT29"/>
    <mergeCell ref="CF30:CH30"/>
    <mergeCell ref="DY30:EA30"/>
    <mergeCell ref="FR30:FT30"/>
    <mergeCell ref="CF25:CH25"/>
    <mergeCell ref="DY25:EA25"/>
    <mergeCell ref="FR25:FT25"/>
    <mergeCell ref="CF26:CH26"/>
    <mergeCell ref="DY26:EA26"/>
    <mergeCell ref="FR26:FT26"/>
    <mergeCell ref="CF27:CH27"/>
    <mergeCell ref="DY27:EA27"/>
    <mergeCell ref="FR27:FT27"/>
    <mergeCell ref="CF22:CH22"/>
    <mergeCell ref="DY22:EA22"/>
    <mergeCell ref="FR22:FT22"/>
    <mergeCell ref="CF23:CH23"/>
    <mergeCell ref="DY23:EA23"/>
    <mergeCell ref="FR23:FT23"/>
    <mergeCell ref="CF24:CH24"/>
    <mergeCell ref="DY24:EA24"/>
    <mergeCell ref="FR24:FT24"/>
    <mergeCell ref="CF19:CH19"/>
    <mergeCell ref="DY19:EA19"/>
    <mergeCell ref="FR19:FT19"/>
    <mergeCell ref="CF20:CH20"/>
    <mergeCell ref="DY20:EA20"/>
    <mergeCell ref="FR20:FT20"/>
    <mergeCell ref="CF21:CH21"/>
    <mergeCell ref="DY21:EA21"/>
    <mergeCell ref="FR21:FT21"/>
    <mergeCell ref="CF16:CH16"/>
    <mergeCell ref="DY16:EA16"/>
    <mergeCell ref="FR16:FT16"/>
    <mergeCell ref="CF17:CH17"/>
    <mergeCell ref="DY17:EA17"/>
    <mergeCell ref="FR17:FT17"/>
    <mergeCell ref="CF18:CH18"/>
    <mergeCell ref="DY18:EA18"/>
    <mergeCell ref="FR18:FT18"/>
    <mergeCell ref="CF13:CH13"/>
    <mergeCell ref="DY13:EA13"/>
    <mergeCell ref="FR13:FT13"/>
    <mergeCell ref="CF14:CH14"/>
    <mergeCell ref="DY14:EA14"/>
    <mergeCell ref="FR14:FT14"/>
    <mergeCell ref="CF15:CH15"/>
    <mergeCell ref="DY15:EA15"/>
    <mergeCell ref="FR15:FT15"/>
    <mergeCell ref="CF10:CH10"/>
    <mergeCell ref="DY10:EA10"/>
    <mergeCell ref="FR10:FT10"/>
    <mergeCell ref="CF11:CH11"/>
    <mergeCell ref="DY11:EA11"/>
    <mergeCell ref="FR11:FT11"/>
    <mergeCell ref="CF12:CH12"/>
    <mergeCell ref="DY12:EA12"/>
    <mergeCell ref="FR12:FT12"/>
    <mergeCell ref="A2:Y2"/>
    <mergeCell ref="Z2:AG2"/>
    <mergeCell ref="AH2:AS2"/>
    <mergeCell ref="A1:F1"/>
    <mergeCell ref="G1:AL1"/>
    <mergeCell ref="AM1:AS1"/>
    <mergeCell ref="AA5:AA7"/>
    <mergeCell ref="AB5:AB7"/>
    <mergeCell ref="CF9:CH9"/>
    <mergeCell ref="J6:J7"/>
    <mergeCell ref="K6:K7"/>
    <mergeCell ref="AC5:AC7"/>
    <mergeCell ref="AD5:AH5"/>
    <mergeCell ref="AF6:AF7"/>
    <mergeCell ref="AG6:AG7"/>
    <mergeCell ref="AH6:AH7"/>
    <mergeCell ref="AL6:AL7"/>
    <mergeCell ref="AM6:AM7"/>
    <mergeCell ref="AN6:AN7"/>
    <mergeCell ref="M6:M7"/>
    <mergeCell ref="O6:O7"/>
    <mergeCell ref="P6:P7"/>
    <mergeCell ref="Q6:Q7"/>
    <mergeCell ref="AO6:AO7"/>
    <mergeCell ref="DY9:EA9"/>
    <mergeCell ref="FR9:FT9"/>
    <mergeCell ref="A3:AS3"/>
    <mergeCell ref="A5:D7"/>
    <mergeCell ref="E5:I5"/>
    <mergeCell ref="J5:M5"/>
    <mergeCell ref="N5:N7"/>
    <mergeCell ref="O5:Y5"/>
    <mergeCell ref="Z5:Z7"/>
    <mergeCell ref="A4:AH4"/>
    <mergeCell ref="B8:D8"/>
    <mergeCell ref="S6:S7"/>
    <mergeCell ref="T6:W6"/>
    <mergeCell ref="X6:X7"/>
    <mergeCell ref="Y6:Y7"/>
    <mergeCell ref="AD6:AD7"/>
    <mergeCell ref="AE6:AE7"/>
    <mergeCell ref="L6:L7"/>
    <mergeCell ref="R6:R7"/>
    <mergeCell ref="E6:E7"/>
    <mergeCell ref="F6:F7"/>
    <mergeCell ref="G6:G7"/>
    <mergeCell ref="H6:H7"/>
    <mergeCell ref="I6:I7"/>
    <mergeCell ref="AS5:AS7"/>
    <mergeCell ref="AQ5:AQ7"/>
    <mergeCell ref="AR5:AR7"/>
    <mergeCell ref="AP5:AP7"/>
    <mergeCell ref="AI5:AI7"/>
    <mergeCell ref="AJ5:AJ7"/>
    <mergeCell ref="AK5:AO5"/>
    <mergeCell ref="AK6:AK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S132"/>
  <sheetViews>
    <sheetView zoomScale="70" zoomScaleNormal="70" workbookViewId="0">
      <pane ySplit="7170" topLeftCell="A120" activePane="bottomLeft"/>
      <selection pane="bottomLeft" activeCell="AH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8" width="6.7109375" style="16" customWidth="1"/>
    <col min="39" max="39" width="10.855468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332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260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" x14ac:dyDescent="0.2">
      <c r="A8" s="15"/>
      <c r="B8" s="257"/>
      <c r="C8" s="258"/>
      <c r="D8" s="258"/>
      <c r="E8" s="42">
        <v>1</v>
      </c>
      <c r="F8" s="42">
        <v>2</v>
      </c>
      <c r="G8" s="42">
        <v>3</v>
      </c>
      <c r="H8" s="42">
        <v>4</v>
      </c>
      <c r="I8" s="42">
        <v>5</v>
      </c>
      <c r="J8" s="42">
        <v>6</v>
      </c>
      <c r="K8" s="42">
        <v>7</v>
      </c>
      <c r="L8" s="42">
        <v>8</v>
      </c>
      <c r="M8" s="42">
        <v>9</v>
      </c>
      <c r="N8" s="42">
        <v>10</v>
      </c>
      <c r="O8" s="42">
        <v>11</v>
      </c>
      <c r="P8" s="42">
        <v>12</v>
      </c>
      <c r="Q8" s="42">
        <v>13</v>
      </c>
      <c r="R8" s="42">
        <v>14</v>
      </c>
      <c r="S8" s="42">
        <v>15</v>
      </c>
      <c r="T8" s="42">
        <v>16</v>
      </c>
      <c r="U8" s="42">
        <v>17</v>
      </c>
      <c r="V8" s="42">
        <v>18</v>
      </c>
      <c r="W8" s="42">
        <v>19</v>
      </c>
      <c r="X8" s="42">
        <v>20</v>
      </c>
      <c r="Y8" s="42">
        <v>21</v>
      </c>
      <c r="Z8" s="42">
        <v>22</v>
      </c>
      <c r="AA8" s="42">
        <v>23</v>
      </c>
      <c r="AB8" s="42">
        <v>24</v>
      </c>
      <c r="AC8" s="42">
        <v>25</v>
      </c>
      <c r="AD8" s="42">
        <v>26</v>
      </c>
      <c r="AE8" s="42">
        <v>27</v>
      </c>
      <c r="AF8" s="42">
        <v>28</v>
      </c>
      <c r="AG8" s="42">
        <v>29</v>
      </c>
      <c r="AH8" s="42">
        <v>30</v>
      </c>
      <c r="AI8" s="42">
        <v>31</v>
      </c>
      <c r="AJ8" s="42">
        <v>32</v>
      </c>
      <c r="AK8" s="42">
        <v>33</v>
      </c>
      <c r="AL8" s="42">
        <v>34</v>
      </c>
      <c r="AM8" s="42">
        <v>35</v>
      </c>
      <c r="AN8" s="42">
        <v>36</v>
      </c>
      <c r="AO8" s="42">
        <v>37</v>
      </c>
      <c r="AP8" s="42">
        <v>38</v>
      </c>
      <c r="AQ8" s="42">
        <v>39</v>
      </c>
      <c r="AR8" s="42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2"/>
      <c r="E9" s="171">
        <f t="shared" ref="E9:AS9" si="0">SUM(E10:E28)</f>
        <v>51</v>
      </c>
      <c r="F9" s="171">
        <f t="shared" si="0"/>
        <v>10</v>
      </c>
      <c r="G9" s="171">
        <f t="shared" si="0"/>
        <v>41</v>
      </c>
      <c r="H9" s="171">
        <f t="shared" si="0"/>
        <v>0</v>
      </c>
      <c r="I9" s="171">
        <f t="shared" si="0"/>
        <v>0</v>
      </c>
      <c r="J9" s="171">
        <f t="shared" si="0"/>
        <v>54</v>
      </c>
      <c r="K9" s="171">
        <f t="shared" si="0"/>
        <v>45</v>
      </c>
      <c r="L9" s="171">
        <f t="shared" si="0"/>
        <v>8</v>
      </c>
      <c r="M9" s="171">
        <f t="shared" si="0"/>
        <v>1</v>
      </c>
      <c r="N9" s="171">
        <f t="shared" si="0"/>
        <v>0</v>
      </c>
      <c r="O9" s="171">
        <f t="shared" si="0"/>
        <v>21</v>
      </c>
      <c r="P9" s="171">
        <f t="shared" si="0"/>
        <v>4</v>
      </c>
      <c r="Q9" s="171">
        <f t="shared" si="0"/>
        <v>0</v>
      </c>
      <c r="R9" s="171">
        <f t="shared" si="0"/>
        <v>2</v>
      </c>
      <c r="S9" s="171">
        <f t="shared" si="0"/>
        <v>1</v>
      </c>
      <c r="T9" s="171">
        <f t="shared" si="0"/>
        <v>14</v>
      </c>
      <c r="U9" s="171">
        <f t="shared" si="0"/>
        <v>0</v>
      </c>
      <c r="V9" s="171">
        <f t="shared" si="0"/>
        <v>14</v>
      </c>
      <c r="W9" s="171">
        <f t="shared" si="0"/>
        <v>0</v>
      </c>
      <c r="X9" s="171">
        <f t="shared" si="0"/>
        <v>3</v>
      </c>
      <c r="Y9" s="171">
        <f t="shared" si="0"/>
        <v>24</v>
      </c>
      <c r="Z9" s="171">
        <f t="shared" si="0"/>
        <v>0</v>
      </c>
      <c r="AA9" s="171">
        <f t="shared" si="0"/>
        <v>13</v>
      </c>
      <c r="AB9" s="171">
        <f t="shared" si="0"/>
        <v>72</v>
      </c>
      <c r="AC9" s="171">
        <f t="shared" si="0"/>
        <v>23</v>
      </c>
      <c r="AD9" s="171">
        <f t="shared" si="0"/>
        <v>3</v>
      </c>
      <c r="AE9" s="171">
        <f t="shared" si="0"/>
        <v>0</v>
      </c>
      <c r="AF9" s="171">
        <f t="shared" si="0"/>
        <v>3</v>
      </c>
      <c r="AG9" s="171">
        <f t="shared" si="0"/>
        <v>0</v>
      </c>
      <c r="AH9" s="171">
        <f t="shared" si="0"/>
        <v>3</v>
      </c>
      <c r="AI9" s="171">
        <f t="shared" si="0"/>
        <v>0</v>
      </c>
      <c r="AJ9" s="171">
        <f t="shared" si="0"/>
        <v>3</v>
      </c>
      <c r="AK9" s="171">
        <f t="shared" si="0"/>
        <v>0</v>
      </c>
      <c r="AL9" s="171">
        <f t="shared" si="0"/>
        <v>0</v>
      </c>
      <c r="AM9" s="171">
        <f t="shared" si="0"/>
        <v>0</v>
      </c>
      <c r="AN9" s="171">
        <f t="shared" si="0"/>
        <v>0</v>
      </c>
      <c r="AO9" s="171">
        <f t="shared" si="0"/>
        <v>0</v>
      </c>
      <c r="AP9" s="171">
        <f t="shared" si="0"/>
        <v>0</v>
      </c>
      <c r="AQ9" s="171">
        <f t="shared" si="0"/>
        <v>0</v>
      </c>
      <c r="AR9" s="171">
        <f t="shared" si="0"/>
        <v>0</v>
      </c>
      <c r="AS9" s="171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08"/>
      <c r="E10" s="166">
        <v>5</v>
      </c>
      <c r="F10" s="166">
        <v>2</v>
      </c>
      <c r="G10" s="166">
        <v>3</v>
      </c>
      <c r="H10" s="166"/>
      <c r="I10" s="166"/>
      <c r="J10" s="166">
        <v>4</v>
      </c>
      <c r="K10" s="166">
        <v>3</v>
      </c>
      <c r="L10" s="166">
        <v>1</v>
      </c>
      <c r="M10" s="166"/>
      <c r="N10" s="166"/>
      <c r="O10" s="166">
        <v>3</v>
      </c>
      <c r="P10" s="166"/>
      <c r="Q10" s="166"/>
      <c r="R10" s="166">
        <v>1</v>
      </c>
      <c r="S10" s="166"/>
      <c r="T10" s="166">
        <v>2</v>
      </c>
      <c r="U10" s="166"/>
      <c r="V10" s="166">
        <v>2</v>
      </c>
      <c r="W10" s="166"/>
      <c r="X10" s="166">
        <v>1</v>
      </c>
      <c r="Y10" s="166">
        <v>4</v>
      </c>
      <c r="Z10" s="166"/>
      <c r="AA10" s="166">
        <v>2</v>
      </c>
      <c r="AB10" s="166">
        <v>4</v>
      </c>
      <c r="AC10" s="166">
        <v>4</v>
      </c>
      <c r="AD10" s="166">
        <v>1</v>
      </c>
      <c r="AE10" s="166"/>
      <c r="AF10" s="166">
        <v>1</v>
      </c>
      <c r="AG10" s="166"/>
      <c r="AH10" s="166">
        <v>1</v>
      </c>
      <c r="AI10" s="166"/>
      <c r="AJ10" s="166">
        <v>1</v>
      </c>
      <c r="AK10" s="166"/>
      <c r="AL10" s="166"/>
      <c r="AM10" s="166"/>
      <c r="AN10" s="166"/>
      <c r="AO10" s="166"/>
      <c r="AP10" s="166"/>
      <c r="AQ10" s="166"/>
      <c r="AR10" s="166"/>
      <c r="AS10" s="166"/>
    </row>
    <row r="11" spans="1:45" ht="39.950000000000003" customHeight="1" x14ac:dyDescent="0.2">
      <c r="A11" s="3" t="s">
        <v>11</v>
      </c>
      <c r="B11" s="227" t="s">
        <v>12</v>
      </c>
      <c r="C11" s="227"/>
      <c r="D11" s="208"/>
      <c r="E11" s="166">
        <v>6</v>
      </c>
      <c r="F11" s="166"/>
      <c r="G11" s="166">
        <v>6</v>
      </c>
      <c r="H11" s="166"/>
      <c r="I11" s="166"/>
      <c r="J11" s="166">
        <v>8</v>
      </c>
      <c r="K11" s="166">
        <v>8</v>
      </c>
      <c r="L11" s="166"/>
      <c r="M11" s="166"/>
      <c r="N11" s="166"/>
      <c r="O11" s="166">
        <v>4</v>
      </c>
      <c r="P11" s="166">
        <v>1</v>
      </c>
      <c r="Q11" s="166"/>
      <c r="R11" s="166"/>
      <c r="S11" s="166"/>
      <c r="T11" s="166">
        <v>3</v>
      </c>
      <c r="U11" s="166"/>
      <c r="V11" s="166">
        <v>3</v>
      </c>
      <c r="W11" s="166"/>
      <c r="X11" s="166">
        <v>1</v>
      </c>
      <c r="Y11" s="166">
        <v>5</v>
      </c>
      <c r="Z11" s="166"/>
      <c r="AA11" s="166"/>
      <c r="AB11" s="166">
        <v>9</v>
      </c>
      <c r="AC11" s="166"/>
      <c r="AD11" s="166">
        <v>1</v>
      </c>
      <c r="AE11" s="166"/>
      <c r="AF11" s="166">
        <v>1</v>
      </c>
      <c r="AG11" s="166"/>
      <c r="AH11" s="166">
        <v>1</v>
      </c>
      <c r="AI11" s="166"/>
      <c r="AJ11" s="166">
        <v>1</v>
      </c>
      <c r="AK11" s="166"/>
      <c r="AL11" s="166"/>
      <c r="AM11" s="166"/>
      <c r="AN11" s="166"/>
      <c r="AO11" s="166"/>
      <c r="AP11" s="166"/>
      <c r="AQ11" s="166"/>
      <c r="AR11" s="166"/>
      <c r="AS11" s="166"/>
    </row>
    <row r="12" spans="1:45" ht="39.950000000000003" customHeight="1" x14ac:dyDescent="0.2">
      <c r="A12" s="4" t="s">
        <v>13</v>
      </c>
      <c r="B12" s="227" t="s">
        <v>14</v>
      </c>
      <c r="C12" s="227"/>
      <c r="D12" s="20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</row>
    <row r="13" spans="1:45" ht="39.950000000000003" customHeight="1" x14ac:dyDescent="0.2">
      <c r="A13" s="3" t="s">
        <v>15</v>
      </c>
      <c r="B13" s="227" t="s">
        <v>16</v>
      </c>
      <c r="C13" s="227"/>
      <c r="D13" s="20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</row>
    <row r="14" spans="1:45" ht="39.950000000000003" customHeight="1" x14ac:dyDescent="0.2">
      <c r="A14" s="5">
        <v>1.2</v>
      </c>
      <c r="B14" s="227" t="s">
        <v>17</v>
      </c>
      <c r="C14" s="227"/>
      <c r="D14" s="208"/>
      <c r="E14" s="166"/>
      <c r="F14" s="166"/>
      <c r="G14" s="166"/>
      <c r="H14" s="166"/>
      <c r="I14" s="166"/>
      <c r="J14" s="166">
        <v>1</v>
      </c>
      <c r="K14" s="166"/>
      <c r="L14" s="166">
        <v>1</v>
      </c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7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</row>
    <row r="15" spans="1:45" ht="39.950000000000003" customHeight="1" x14ac:dyDescent="0.2">
      <c r="A15" s="3" t="s">
        <v>18</v>
      </c>
      <c r="B15" s="227" t="s">
        <v>19</v>
      </c>
      <c r="C15" s="227"/>
      <c r="D15" s="208"/>
      <c r="E15" s="166"/>
      <c r="F15" s="166"/>
      <c r="G15" s="166"/>
      <c r="H15" s="166"/>
      <c r="I15" s="166"/>
      <c r="J15" s="166"/>
      <c r="K15" s="166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6"/>
      <c r="AB15" s="166"/>
      <c r="AC15" s="166"/>
      <c r="AD15" s="166"/>
      <c r="AE15" s="166"/>
      <c r="AF15" s="166"/>
      <c r="AG15" s="167"/>
      <c r="AH15" s="167"/>
      <c r="AI15" s="166"/>
      <c r="AJ15" s="167"/>
      <c r="AK15" s="167"/>
      <c r="AL15" s="167"/>
      <c r="AM15" s="167"/>
      <c r="AN15" s="167"/>
      <c r="AO15" s="167"/>
      <c r="AP15" s="166"/>
      <c r="AQ15" s="166"/>
      <c r="AR15" s="166"/>
      <c r="AS15" s="166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66"/>
      <c r="F16" s="166"/>
      <c r="G16" s="166"/>
      <c r="H16" s="166"/>
      <c r="I16" s="166"/>
      <c r="J16" s="166">
        <v>1</v>
      </c>
      <c r="K16" s="166">
        <v>1</v>
      </c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>
        <v>1</v>
      </c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67"/>
      <c r="F17" s="167"/>
      <c r="G17" s="166"/>
      <c r="H17" s="166"/>
      <c r="I17" s="166"/>
      <c r="J17" s="166"/>
      <c r="K17" s="166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67"/>
      <c r="F18" s="167"/>
      <c r="G18" s="166"/>
      <c r="H18" s="166"/>
      <c r="I18" s="166"/>
      <c r="J18" s="166"/>
      <c r="K18" s="166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67"/>
      <c r="F19" s="167"/>
      <c r="G19" s="166"/>
      <c r="H19" s="166"/>
      <c r="I19" s="166"/>
      <c r="J19" s="166"/>
      <c r="K19" s="166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67"/>
      <c r="F20" s="167"/>
      <c r="G20" s="166"/>
      <c r="H20" s="166"/>
      <c r="I20" s="166"/>
      <c r="J20" s="166"/>
      <c r="K20" s="166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>
        <v>1</v>
      </c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67">
        <v>1</v>
      </c>
      <c r="F21" s="167"/>
      <c r="G21" s="166">
        <v>1</v>
      </c>
      <c r="H21" s="166"/>
      <c r="I21" s="166"/>
      <c r="J21" s="166">
        <v>1</v>
      </c>
      <c r="K21" s="166">
        <v>1</v>
      </c>
      <c r="L21" s="167"/>
      <c r="M21" s="167"/>
      <c r="N21" s="167"/>
      <c r="O21" s="167">
        <v>2</v>
      </c>
      <c r="P21" s="167">
        <v>1</v>
      </c>
      <c r="Q21" s="167"/>
      <c r="R21" s="167"/>
      <c r="S21" s="167">
        <v>1</v>
      </c>
      <c r="T21" s="167"/>
      <c r="U21" s="167"/>
      <c r="V21" s="167"/>
      <c r="W21" s="167"/>
      <c r="X21" s="167"/>
      <c r="Y21" s="167">
        <v>2</v>
      </c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67">
        <v>6</v>
      </c>
      <c r="F22" s="167">
        <v>1</v>
      </c>
      <c r="G22" s="166">
        <v>5</v>
      </c>
      <c r="H22" s="166"/>
      <c r="I22" s="166"/>
      <c r="J22" s="166">
        <v>4</v>
      </c>
      <c r="K22" s="166">
        <v>4</v>
      </c>
      <c r="L22" s="167"/>
      <c r="M22" s="167"/>
      <c r="N22" s="167"/>
      <c r="O22" s="167">
        <v>1</v>
      </c>
      <c r="P22" s="167"/>
      <c r="Q22" s="167"/>
      <c r="R22" s="167"/>
      <c r="S22" s="167"/>
      <c r="T22" s="167">
        <v>1</v>
      </c>
      <c r="U22" s="167"/>
      <c r="V22" s="167">
        <v>1</v>
      </c>
      <c r="W22" s="167"/>
      <c r="X22" s="167">
        <v>1</v>
      </c>
      <c r="Y22" s="167">
        <v>2</v>
      </c>
      <c r="Z22" s="167"/>
      <c r="AA22" s="167">
        <v>1</v>
      </c>
      <c r="AB22" s="167">
        <v>8</v>
      </c>
      <c r="AC22" s="167">
        <v>2</v>
      </c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67"/>
      <c r="F23" s="167"/>
      <c r="G23" s="166"/>
      <c r="H23" s="166"/>
      <c r="I23" s="166"/>
      <c r="J23" s="166"/>
      <c r="K23" s="166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67">
        <v>1</v>
      </c>
      <c r="F24" s="167">
        <v>1</v>
      </c>
      <c r="G24" s="166"/>
      <c r="H24" s="166"/>
      <c r="I24" s="166"/>
      <c r="J24" s="166"/>
      <c r="K24" s="166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>
        <v>1</v>
      </c>
      <c r="AB24" s="167">
        <v>1</v>
      </c>
      <c r="AC24" s="167">
        <v>2</v>
      </c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67">
        <v>17</v>
      </c>
      <c r="F25" s="167">
        <v>4</v>
      </c>
      <c r="G25" s="166">
        <v>13</v>
      </c>
      <c r="H25" s="166"/>
      <c r="I25" s="166"/>
      <c r="J25" s="166">
        <v>16</v>
      </c>
      <c r="K25" s="166">
        <v>14</v>
      </c>
      <c r="L25" s="167">
        <v>2</v>
      </c>
      <c r="M25" s="167"/>
      <c r="N25" s="167"/>
      <c r="O25" s="167">
        <v>5</v>
      </c>
      <c r="P25" s="167"/>
      <c r="Q25" s="167"/>
      <c r="R25" s="167">
        <v>1</v>
      </c>
      <c r="S25" s="167"/>
      <c r="T25" s="167">
        <v>4</v>
      </c>
      <c r="U25" s="167"/>
      <c r="V25" s="167">
        <v>4</v>
      </c>
      <c r="W25" s="167"/>
      <c r="X25" s="167"/>
      <c r="Y25" s="167">
        <v>5</v>
      </c>
      <c r="Z25" s="167"/>
      <c r="AA25" s="167">
        <v>6</v>
      </c>
      <c r="AB25" s="167">
        <v>26</v>
      </c>
      <c r="AC25" s="167">
        <v>9</v>
      </c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67">
        <v>2</v>
      </c>
      <c r="F26" s="167"/>
      <c r="G26" s="166">
        <v>2</v>
      </c>
      <c r="H26" s="166"/>
      <c r="I26" s="166"/>
      <c r="J26" s="166">
        <v>5</v>
      </c>
      <c r="K26" s="166">
        <v>4</v>
      </c>
      <c r="L26" s="167">
        <v>1</v>
      </c>
      <c r="M26" s="167"/>
      <c r="N26" s="167"/>
      <c r="O26" s="167">
        <v>1</v>
      </c>
      <c r="P26" s="167"/>
      <c r="Q26" s="167"/>
      <c r="R26" s="167"/>
      <c r="S26" s="167"/>
      <c r="T26" s="167">
        <v>1</v>
      </c>
      <c r="U26" s="167"/>
      <c r="V26" s="167">
        <v>1</v>
      </c>
      <c r="W26" s="167"/>
      <c r="X26" s="167"/>
      <c r="Y26" s="167">
        <v>1</v>
      </c>
      <c r="Z26" s="167"/>
      <c r="AA26" s="167"/>
      <c r="AB26" s="167">
        <v>5</v>
      </c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67">
        <v>3</v>
      </c>
      <c r="F27" s="167"/>
      <c r="G27" s="166">
        <v>3</v>
      </c>
      <c r="H27" s="166"/>
      <c r="I27" s="166"/>
      <c r="J27" s="166">
        <v>1</v>
      </c>
      <c r="K27" s="166"/>
      <c r="L27" s="167">
        <v>1</v>
      </c>
      <c r="M27" s="167"/>
      <c r="N27" s="167"/>
      <c r="O27" s="167">
        <v>1</v>
      </c>
      <c r="P27" s="167">
        <v>1</v>
      </c>
      <c r="Q27" s="167"/>
      <c r="R27" s="167"/>
      <c r="S27" s="167"/>
      <c r="T27" s="167"/>
      <c r="U27" s="167"/>
      <c r="V27" s="167"/>
      <c r="W27" s="167"/>
      <c r="X27" s="167"/>
      <c r="Y27" s="167">
        <v>1</v>
      </c>
      <c r="Z27" s="167"/>
      <c r="AA27" s="167"/>
      <c r="AB27" s="167">
        <v>2</v>
      </c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67">
        <v>10</v>
      </c>
      <c r="F28" s="167">
        <v>2</v>
      </c>
      <c r="G28" s="166">
        <v>8</v>
      </c>
      <c r="H28" s="166"/>
      <c r="I28" s="166"/>
      <c r="J28" s="166">
        <v>13</v>
      </c>
      <c r="K28" s="166">
        <v>10</v>
      </c>
      <c r="L28" s="167">
        <v>2</v>
      </c>
      <c r="M28" s="167">
        <v>1</v>
      </c>
      <c r="N28" s="167"/>
      <c r="O28" s="167">
        <v>4</v>
      </c>
      <c r="P28" s="167">
        <v>1</v>
      </c>
      <c r="Q28" s="167"/>
      <c r="R28" s="167"/>
      <c r="S28" s="167"/>
      <c r="T28" s="167">
        <v>3</v>
      </c>
      <c r="U28" s="167"/>
      <c r="V28" s="167">
        <v>3</v>
      </c>
      <c r="W28" s="167"/>
      <c r="X28" s="167"/>
      <c r="Y28" s="167">
        <v>4</v>
      </c>
      <c r="Z28" s="167"/>
      <c r="AA28" s="167">
        <v>3</v>
      </c>
      <c r="AB28" s="167">
        <v>16</v>
      </c>
      <c r="AC28" s="167">
        <v>5</v>
      </c>
      <c r="AD28" s="167">
        <v>1</v>
      </c>
      <c r="AE28" s="167"/>
      <c r="AF28" s="167">
        <v>1</v>
      </c>
      <c r="AG28" s="167"/>
      <c r="AH28" s="167">
        <v>1</v>
      </c>
      <c r="AI28" s="167"/>
      <c r="AJ28" s="167">
        <v>1</v>
      </c>
      <c r="AK28" s="167"/>
      <c r="AL28" s="167"/>
      <c r="AM28" s="167"/>
      <c r="AN28" s="167"/>
      <c r="AO28" s="167"/>
      <c r="AP28" s="167"/>
      <c r="AQ28" s="167"/>
      <c r="AR28" s="167"/>
      <c r="AS28" s="16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72">
        <f t="shared" ref="E29:AS29" si="1">SUM(E30:E40)</f>
        <v>31</v>
      </c>
      <c r="F29" s="172">
        <f t="shared" si="1"/>
        <v>1</v>
      </c>
      <c r="G29" s="172">
        <f t="shared" si="1"/>
        <v>30</v>
      </c>
      <c r="H29" s="172">
        <f t="shared" si="1"/>
        <v>0</v>
      </c>
      <c r="I29" s="172">
        <f t="shared" si="1"/>
        <v>0</v>
      </c>
      <c r="J29" s="172">
        <f t="shared" si="1"/>
        <v>37</v>
      </c>
      <c r="K29" s="172">
        <f t="shared" si="1"/>
        <v>25</v>
      </c>
      <c r="L29" s="172">
        <f t="shared" si="1"/>
        <v>11</v>
      </c>
      <c r="M29" s="172">
        <f t="shared" si="1"/>
        <v>1</v>
      </c>
      <c r="N29" s="172">
        <f t="shared" si="1"/>
        <v>0</v>
      </c>
      <c r="O29" s="172">
        <f t="shared" si="1"/>
        <v>9</v>
      </c>
      <c r="P29" s="172">
        <f t="shared" si="1"/>
        <v>1</v>
      </c>
      <c r="Q29" s="172">
        <f t="shared" si="1"/>
        <v>0</v>
      </c>
      <c r="R29" s="172">
        <f t="shared" si="1"/>
        <v>4</v>
      </c>
      <c r="S29" s="172">
        <f t="shared" si="1"/>
        <v>0</v>
      </c>
      <c r="T29" s="172">
        <f t="shared" si="1"/>
        <v>4</v>
      </c>
      <c r="U29" s="172">
        <f t="shared" si="1"/>
        <v>0</v>
      </c>
      <c r="V29" s="172">
        <f t="shared" si="1"/>
        <v>4</v>
      </c>
      <c r="W29" s="172">
        <f t="shared" si="1"/>
        <v>0</v>
      </c>
      <c r="X29" s="172">
        <f t="shared" si="1"/>
        <v>2</v>
      </c>
      <c r="Y29" s="172">
        <f t="shared" si="1"/>
        <v>11</v>
      </c>
      <c r="Z29" s="172">
        <f t="shared" si="1"/>
        <v>0</v>
      </c>
      <c r="AA29" s="172">
        <f t="shared" si="1"/>
        <v>4</v>
      </c>
      <c r="AB29" s="172">
        <f t="shared" si="1"/>
        <v>45</v>
      </c>
      <c r="AC29" s="172">
        <f t="shared" si="1"/>
        <v>5</v>
      </c>
      <c r="AD29" s="172">
        <f t="shared" si="1"/>
        <v>3</v>
      </c>
      <c r="AE29" s="172">
        <f t="shared" si="1"/>
        <v>0</v>
      </c>
      <c r="AF29" s="172">
        <f t="shared" si="1"/>
        <v>3</v>
      </c>
      <c r="AG29" s="172">
        <f t="shared" si="1"/>
        <v>0</v>
      </c>
      <c r="AH29" s="172">
        <f t="shared" si="1"/>
        <v>3</v>
      </c>
      <c r="AI29" s="172">
        <f t="shared" si="1"/>
        <v>0</v>
      </c>
      <c r="AJ29" s="172">
        <f t="shared" si="1"/>
        <v>2</v>
      </c>
      <c r="AK29" s="172">
        <f t="shared" si="1"/>
        <v>0</v>
      </c>
      <c r="AL29" s="172">
        <f t="shared" si="1"/>
        <v>0</v>
      </c>
      <c r="AM29" s="172">
        <f t="shared" si="1"/>
        <v>0</v>
      </c>
      <c r="AN29" s="172">
        <f t="shared" si="1"/>
        <v>0</v>
      </c>
      <c r="AO29" s="172">
        <f t="shared" si="1"/>
        <v>0</v>
      </c>
      <c r="AP29" s="172">
        <f t="shared" si="1"/>
        <v>0</v>
      </c>
      <c r="AQ29" s="172">
        <f t="shared" si="1"/>
        <v>0</v>
      </c>
      <c r="AR29" s="172">
        <f t="shared" si="1"/>
        <v>0</v>
      </c>
      <c r="AS29" s="17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67">
        <v>4</v>
      </c>
      <c r="F30" s="167"/>
      <c r="G30" s="166">
        <v>4</v>
      </c>
      <c r="H30" s="166"/>
      <c r="I30" s="166"/>
      <c r="J30" s="166">
        <v>4</v>
      </c>
      <c r="K30" s="166">
        <v>2</v>
      </c>
      <c r="L30" s="167">
        <v>2</v>
      </c>
      <c r="M30" s="167"/>
      <c r="N30" s="167"/>
      <c r="O30" s="167">
        <v>1</v>
      </c>
      <c r="P30" s="167"/>
      <c r="Q30" s="167"/>
      <c r="R30" s="167">
        <v>1</v>
      </c>
      <c r="S30" s="167"/>
      <c r="T30" s="167"/>
      <c r="U30" s="167"/>
      <c r="V30" s="167"/>
      <c r="W30" s="167"/>
      <c r="X30" s="167">
        <v>1</v>
      </c>
      <c r="Y30" s="167">
        <v>2</v>
      </c>
      <c r="Z30" s="167"/>
      <c r="AA30" s="167"/>
      <c r="AB30" s="167">
        <v>4</v>
      </c>
      <c r="AC30" s="167"/>
      <c r="AD30" s="167">
        <v>1</v>
      </c>
      <c r="AE30" s="167"/>
      <c r="AF30" s="167">
        <v>1</v>
      </c>
      <c r="AG30" s="167"/>
      <c r="AH30" s="167">
        <v>1</v>
      </c>
      <c r="AI30" s="167"/>
      <c r="AJ30" s="167">
        <v>1</v>
      </c>
      <c r="AK30" s="167"/>
      <c r="AL30" s="167"/>
      <c r="AM30" s="167"/>
      <c r="AN30" s="167"/>
      <c r="AO30" s="167"/>
      <c r="AP30" s="167"/>
      <c r="AQ30" s="167"/>
      <c r="AR30" s="167"/>
      <c r="AS30" s="16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67">
        <v>1</v>
      </c>
      <c r="F31" s="167"/>
      <c r="G31" s="166">
        <v>1</v>
      </c>
      <c r="H31" s="166"/>
      <c r="I31" s="166"/>
      <c r="J31" s="166"/>
      <c r="K31" s="166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>
        <v>1</v>
      </c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67">
        <v>6</v>
      </c>
      <c r="F32" s="167"/>
      <c r="G32" s="166">
        <v>6</v>
      </c>
      <c r="H32" s="166"/>
      <c r="I32" s="166"/>
      <c r="J32" s="166">
        <v>9</v>
      </c>
      <c r="K32" s="166">
        <v>8</v>
      </c>
      <c r="L32" s="167">
        <v>1</v>
      </c>
      <c r="M32" s="167"/>
      <c r="N32" s="167"/>
      <c r="O32" s="167">
        <v>2</v>
      </c>
      <c r="P32" s="167">
        <v>1</v>
      </c>
      <c r="Q32" s="167"/>
      <c r="R32" s="167">
        <v>1</v>
      </c>
      <c r="S32" s="167"/>
      <c r="T32" s="167"/>
      <c r="U32" s="167"/>
      <c r="V32" s="167"/>
      <c r="W32" s="167"/>
      <c r="X32" s="167"/>
      <c r="Y32" s="167">
        <v>2</v>
      </c>
      <c r="Z32" s="167"/>
      <c r="AA32" s="167">
        <v>2</v>
      </c>
      <c r="AB32" s="167">
        <v>12</v>
      </c>
      <c r="AC32" s="167">
        <v>2</v>
      </c>
      <c r="AD32" s="167">
        <v>1</v>
      </c>
      <c r="AE32" s="167"/>
      <c r="AF32" s="167">
        <v>1</v>
      </c>
      <c r="AG32" s="167"/>
      <c r="AH32" s="167">
        <v>1</v>
      </c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67">
        <v>3</v>
      </c>
      <c r="F33" s="167"/>
      <c r="G33" s="166">
        <v>3</v>
      </c>
      <c r="H33" s="166"/>
      <c r="I33" s="166"/>
      <c r="J33" s="166"/>
      <c r="K33" s="166"/>
      <c r="L33" s="167"/>
      <c r="M33" s="167"/>
      <c r="N33" s="167"/>
      <c r="O33" s="167">
        <v>1</v>
      </c>
      <c r="P33" s="167"/>
      <c r="Q33" s="167"/>
      <c r="R33" s="167"/>
      <c r="S33" s="167"/>
      <c r="T33" s="167">
        <v>1</v>
      </c>
      <c r="U33" s="167"/>
      <c r="V33" s="167">
        <v>1</v>
      </c>
      <c r="W33" s="167"/>
      <c r="X33" s="167"/>
      <c r="Y33" s="167">
        <v>1</v>
      </c>
      <c r="Z33" s="167"/>
      <c r="AA33" s="167"/>
      <c r="AB33" s="167">
        <v>2</v>
      </c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67"/>
      <c r="F34" s="167"/>
      <c r="G34" s="166"/>
      <c r="H34" s="166"/>
      <c r="I34" s="166"/>
      <c r="J34" s="166"/>
      <c r="K34" s="166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67">
        <v>9</v>
      </c>
      <c r="F35" s="167">
        <v>1</v>
      </c>
      <c r="G35" s="166">
        <v>8</v>
      </c>
      <c r="H35" s="166"/>
      <c r="I35" s="166"/>
      <c r="J35" s="166">
        <v>11</v>
      </c>
      <c r="K35" s="166">
        <v>6</v>
      </c>
      <c r="L35" s="167">
        <v>5</v>
      </c>
      <c r="M35" s="167"/>
      <c r="N35" s="167"/>
      <c r="O35" s="167">
        <v>3</v>
      </c>
      <c r="P35" s="167"/>
      <c r="Q35" s="167"/>
      <c r="R35" s="167">
        <v>2</v>
      </c>
      <c r="S35" s="167"/>
      <c r="T35" s="167">
        <v>1</v>
      </c>
      <c r="U35" s="167"/>
      <c r="V35" s="167">
        <v>1</v>
      </c>
      <c r="W35" s="167"/>
      <c r="X35" s="167">
        <v>1</v>
      </c>
      <c r="Y35" s="167">
        <v>4</v>
      </c>
      <c r="Z35" s="167"/>
      <c r="AA35" s="167">
        <v>1</v>
      </c>
      <c r="AB35" s="167">
        <v>11</v>
      </c>
      <c r="AC35" s="167">
        <v>2</v>
      </c>
      <c r="AD35" s="167">
        <v>1</v>
      </c>
      <c r="AE35" s="167"/>
      <c r="AF35" s="167">
        <v>1</v>
      </c>
      <c r="AG35" s="167"/>
      <c r="AH35" s="167">
        <v>1</v>
      </c>
      <c r="AI35" s="167"/>
      <c r="AJ35" s="167">
        <v>1</v>
      </c>
      <c r="AK35" s="167"/>
      <c r="AL35" s="167"/>
      <c r="AM35" s="167"/>
      <c r="AN35" s="167"/>
      <c r="AO35" s="167"/>
      <c r="AP35" s="167"/>
      <c r="AQ35" s="167"/>
      <c r="AR35" s="167"/>
      <c r="AS35" s="16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67">
        <v>1</v>
      </c>
      <c r="F36" s="167"/>
      <c r="G36" s="166">
        <v>1</v>
      </c>
      <c r="H36" s="166"/>
      <c r="I36" s="166"/>
      <c r="J36" s="166">
        <v>1</v>
      </c>
      <c r="K36" s="166">
        <v>1</v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>
        <v>2</v>
      </c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67"/>
      <c r="F37" s="167"/>
      <c r="G37" s="166"/>
      <c r="H37" s="166"/>
      <c r="I37" s="166"/>
      <c r="J37" s="166"/>
      <c r="K37" s="166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67">
        <v>2</v>
      </c>
      <c r="F38" s="167"/>
      <c r="G38" s="166">
        <v>2</v>
      </c>
      <c r="H38" s="166"/>
      <c r="I38" s="166"/>
      <c r="J38" s="166">
        <v>1</v>
      </c>
      <c r="K38" s="166">
        <v>1</v>
      </c>
      <c r="L38" s="167"/>
      <c r="M38" s="167"/>
      <c r="N38" s="167"/>
      <c r="O38" s="167">
        <v>1</v>
      </c>
      <c r="P38" s="167"/>
      <c r="Q38" s="167"/>
      <c r="R38" s="167"/>
      <c r="S38" s="167"/>
      <c r="T38" s="167">
        <v>1</v>
      </c>
      <c r="U38" s="167"/>
      <c r="V38" s="167">
        <v>1</v>
      </c>
      <c r="W38" s="167"/>
      <c r="X38" s="167"/>
      <c r="Y38" s="167">
        <v>1</v>
      </c>
      <c r="Z38" s="167"/>
      <c r="AA38" s="167"/>
      <c r="AB38" s="167">
        <v>2</v>
      </c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67">
        <v>2</v>
      </c>
      <c r="F39" s="167"/>
      <c r="G39" s="166">
        <v>2</v>
      </c>
      <c r="H39" s="166"/>
      <c r="I39" s="166"/>
      <c r="J39" s="166"/>
      <c r="K39" s="166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>
        <v>2</v>
      </c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67">
        <v>3</v>
      </c>
      <c r="F40" s="167"/>
      <c r="G40" s="166">
        <v>3</v>
      </c>
      <c r="H40" s="166"/>
      <c r="I40" s="166"/>
      <c r="J40" s="166">
        <v>11</v>
      </c>
      <c r="K40" s="166">
        <v>7</v>
      </c>
      <c r="L40" s="167">
        <v>3</v>
      </c>
      <c r="M40" s="167">
        <v>1</v>
      </c>
      <c r="N40" s="167"/>
      <c r="O40" s="167">
        <v>1</v>
      </c>
      <c r="P40" s="167"/>
      <c r="Q40" s="167"/>
      <c r="R40" s="167"/>
      <c r="S40" s="167"/>
      <c r="T40" s="167">
        <v>1</v>
      </c>
      <c r="U40" s="167"/>
      <c r="V40" s="167">
        <v>1</v>
      </c>
      <c r="W40" s="167"/>
      <c r="X40" s="167"/>
      <c r="Y40" s="167">
        <v>1</v>
      </c>
      <c r="Z40" s="167"/>
      <c r="AA40" s="167">
        <v>1</v>
      </c>
      <c r="AB40" s="167">
        <v>9</v>
      </c>
      <c r="AC40" s="167">
        <v>1</v>
      </c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71">
        <f t="shared" ref="E41:AS41" si="2">SUM(E42:E48)</f>
        <v>8</v>
      </c>
      <c r="F41" s="171">
        <f t="shared" si="2"/>
        <v>1</v>
      </c>
      <c r="G41" s="171">
        <f t="shared" si="2"/>
        <v>7</v>
      </c>
      <c r="H41" s="171">
        <f t="shared" si="2"/>
        <v>0</v>
      </c>
      <c r="I41" s="171">
        <f t="shared" si="2"/>
        <v>0</v>
      </c>
      <c r="J41" s="171">
        <f t="shared" si="2"/>
        <v>7</v>
      </c>
      <c r="K41" s="171">
        <f t="shared" si="2"/>
        <v>4</v>
      </c>
      <c r="L41" s="171">
        <f t="shared" si="2"/>
        <v>3</v>
      </c>
      <c r="M41" s="171">
        <f t="shared" si="2"/>
        <v>0</v>
      </c>
      <c r="N41" s="171">
        <f t="shared" si="2"/>
        <v>0</v>
      </c>
      <c r="O41" s="171">
        <f t="shared" si="2"/>
        <v>5</v>
      </c>
      <c r="P41" s="171">
        <f t="shared" si="2"/>
        <v>0</v>
      </c>
      <c r="Q41" s="171">
        <f t="shared" si="2"/>
        <v>0</v>
      </c>
      <c r="R41" s="171">
        <f t="shared" si="2"/>
        <v>1</v>
      </c>
      <c r="S41" s="171">
        <f t="shared" si="2"/>
        <v>0</v>
      </c>
      <c r="T41" s="171">
        <f t="shared" si="2"/>
        <v>4</v>
      </c>
      <c r="U41" s="171">
        <f t="shared" si="2"/>
        <v>1</v>
      </c>
      <c r="V41" s="171">
        <f t="shared" si="2"/>
        <v>3</v>
      </c>
      <c r="W41" s="171">
        <f t="shared" si="2"/>
        <v>0</v>
      </c>
      <c r="X41" s="171">
        <f t="shared" si="2"/>
        <v>1</v>
      </c>
      <c r="Y41" s="171">
        <f t="shared" si="2"/>
        <v>6</v>
      </c>
      <c r="Z41" s="171">
        <f t="shared" si="2"/>
        <v>0</v>
      </c>
      <c r="AA41" s="171">
        <f t="shared" si="2"/>
        <v>1</v>
      </c>
      <c r="AB41" s="171">
        <f t="shared" si="2"/>
        <v>6</v>
      </c>
      <c r="AC41" s="171">
        <f t="shared" si="2"/>
        <v>1</v>
      </c>
      <c r="AD41" s="171">
        <f t="shared" si="2"/>
        <v>0</v>
      </c>
      <c r="AE41" s="171">
        <f t="shared" si="2"/>
        <v>0</v>
      </c>
      <c r="AF41" s="171">
        <f t="shared" si="2"/>
        <v>0</v>
      </c>
      <c r="AG41" s="171">
        <f t="shared" si="2"/>
        <v>0</v>
      </c>
      <c r="AH41" s="171">
        <f t="shared" si="2"/>
        <v>0</v>
      </c>
      <c r="AI41" s="171">
        <f t="shared" si="2"/>
        <v>0</v>
      </c>
      <c r="AJ41" s="171">
        <f t="shared" si="2"/>
        <v>0</v>
      </c>
      <c r="AK41" s="171">
        <f t="shared" si="2"/>
        <v>0</v>
      </c>
      <c r="AL41" s="171">
        <f t="shared" si="2"/>
        <v>0</v>
      </c>
      <c r="AM41" s="171">
        <f t="shared" si="2"/>
        <v>0</v>
      </c>
      <c r="AN41" s="171">
        <f t="shared" si="2"/>
        <v>0</v>
      </c>
      <c r="AO41" s="171">
        <f t="shared" si="2"/>
        <v>0</v>
      </c>
      <c r="AP41" s="171">
        <f t="shared" si="2"/>
        <v>0</v>
      </c>
      <c r="AQ41" s="171">
        <f t="shared" si="2"/>
        <v>0</v>
      </c>
      <c r="AR41" s="171">
        <f t="shared" si="2"/>
        <v>0</v>
      </c>
      <c r="AS41" s="171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67">
        <v>1</v>
      </c>
      <c r="F42" s="167">
        <v>1</v>
      </c>
      <c r="G42" s="166"/>
      <c r="H42" s="166"/>
      <c r="I42" s="166"/>
      <c r="J42" s="166"/>
      <c r="K42" s="166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>
        <v>1</v>
      </c>
      <c r="AB42" s="167">
        <v>1</v>
      </c>
      <c r="AC42" s="167">
        <v>1</v>
      </c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67"/>
      <c r="F43" s="167"/>
      <c r="G43" s="166"/>
      <c r="H43" s="166"/>
      <c r="I43" s="166"/>
      <c r="J43" s="166"/>
      <c r="K43" s="166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67"/>
      <c r="F44" s="167"/>
      <c r="G44" s="166"/>
      <c r="H44" s="166"/>
      <c r="I44" s="166"/>
      <c r="J44" s="166"/>
      <c r="K44" s="166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67"/>
      <c r="F45" s="167"/>
      <c r="G45" s="166"/>
      <c r="H45" s="166"/>
      <c r="I45" s="166"/>
      <c r="J45" s="166"/>
      <c r="K45" s="166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67">
        <v>3</v>
      </c>
      <c r="F46" s="167"/>
      <c r="G46" s="166">
        <v>3</v>
      </c>
      <c r="H46" s="166"/>
      <c r="I46" s="166"/>
      <c r="J46" s="166">
        <v>1</v>
      </c>
      <c r="K46" s="166"/>
      <c r="L46" s="167">
        <v>1</v>
      </c>
      <c r="M46" s="167"/>
      <c r="N46" s="167"/>
      <c r="O46" s="167">
        <v>1</v>
      </c>
      <c r="P46" s="167"/>
      <c r="Q46" s="167"/>
      <c r="R46" s="167"/>
      <c r="S46" s="167"/>
      <c r="T46" s="167">
        <v>1</v>
      </c>
      <c r="U46" s="167"/>
      <c r="V46" s="167">
        <v>1</v>
      </c>
      <c r="W46" s="167"/>
      <c r="X46" s="167"/>
      <c r="Y46" s="167">
        <v>1</v>
      </c>
      <c r="Z46" s="167"/>
      <c r="AA46" s="167"/>
      <c r="AB46" s="167">
        <v>2</v>
      </c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67"/>
      <c r="F47" s="167"/>
      <c r="G47" s="166"/>
      <c r="H47" s="166"/>
      <c r="I47" s="166"/>
      <c r="J47" s="166">
        <v>1</v>
      </c>
      <c r="K47" s="166"/>
      <c r="L47" s="167">
        <v>1</v>
      </c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67">
        <v>4</v>
      </c>
      <c r="F48" s="167"/>
      <c r="G48" s="166">
        <v>4</v>
      </c>
      <c r="H48" s="166"/>
      <c r="I48" s="166"/>
      <c r="J48" s="166">
        <v>5</v>
      </c>
      <c r="K48" s="166">
        <v>4</v>
      </c>
      <c r="L48" s="167">
        <v>1</v>
      </c>
      <c r="M48" s="167"/>
      <c r="N48" s="167"/>
      <c r="O48" s="167">
        <v>4</v>
      </c>
      <c r="P48" s="167"/>
      <c r="Q48" s="167"/>
      <c r="R48" s="167">
        <v>1</v>
      </c>
      <c r="S48" s="167"/>
      <c r="T48" s="167">
        <v>3</v>
      </c>
      <c r="U48" s="167">
        <v>1</v>
      </c>
      <c r="V48" s="167">
        <v>2</v>
      </c>
      <c r="W48" s="167"/>
      <c r="X48" s="167">
        <v>1</v>
      </c>
      <c r="Y48" s="167">
        <v>5</v>
      </c>
      <c r="Z48" s="167"/>
      <c r="AA48" s="167"/>
      <c r="AB48" s="167">
        <v>3</v>
      </c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72">
        <f t="shared" ref="E49:AS49" si="3">SUM(E50:E62)</f>
        <v>37</v>
      </c>
      <c r="F49" s="172">
        <f t="shared" si="3"/>
        <v>2</v>
      </c>
      <c r="G49" s="172">
        <f t="shared" si="3"/>
        <v>35</v>
      </c>
      <c r="H49" s="172">
        <f t="shared" si="3"/>
        <v>0</v>
      </c>
      <c r="I49" s="172">
        <f t="shared" si="3"/>
        <v>0</v>
      </c>
      <c r="J49" s="172">
        <f t="shared" si="3"/>
        <v>47</v>
      </c>
      <c r="K49" s="172">
        <f t="shared" si="3"/>
        <v>40</v>
      </c>
      <c r="L49" s="172">
        <f t="shared" si="3"/>
        <v>7</v>
      </c>
      <c r="M49" s="172">
        <f t="shared" si="3"/>
        <v>0</v>
      </c>
      <c r="N49" s="172">
        <f t="shared" si="3"/>
        <v>2</v>
      </c>
      <c r="O49" s="172">
        <f t="shared" si="3"/>
        <v>34</v>
      </c>
      <c r="P49" s="172">
        <f t="shared" si="3"/>
        <v>11</v>
      </c>
      <c r="Q49" s="172">
        <f t="shared" si="3"/>
        <v>7</v>
      </c>
      <c r="R49" s="172">
        <f t="shared" si="3"/>
        <v>0</v>
      </c>
      <c r="S49" s="172">
        <f t="shared" si="3"/>
        <v>0</v>
      </c>
      <c r="T49" s="172">
        <f t="shared" si="3"/>
        <v>16</v>
      </c>
      <c r="U49" s="172">
        <f t="shared" si="3"/>
        <v>8</v>
      </c>
      <c r="V49" s="172">
        <f t="shared" si="3"/>
        <v>8</v>
      </c>
      <c r="W49" s="172">
        <f t="shared" si="3"/>
        <v>0</v>
      </c>
      <c r="X49" s="172">
        <f t="shared" si="3"/>
        <v>4</v>
      </c>
      <c r="Y49" s="172">
        <f t="shared" si="3"/>
        <v>38</v>
      </c>
      <c r="Z49" s="172">
        <f t="shared" si="3"/>
        <v>1</v>
      </c>
      <c r="AA49" s="172">
        <f t="shared" si="3"/>
        <v>2</v>
      </c>
      <c r="AB49" s="172">
        <f t="shared" si="3"/>
        <v>36</v>
      </c>
      <c r="AC49" s="172">
        <f t="shared" si="3"/>
        <v>3</v>
      </c>
      <c r="AD49" s="172">
        <f t="shared" si="3"/>
        <v>3</v>
      </c>
      <c r="AE49" s="172">
        <f t="shared" si="3"/>
        <v>0</v>
      </c>
      <c r="AF49" s="172">
        <f t="shared" si="3"/>
        <v>3</v>
      </c>
      <c r="AG49" s="172">
        <f t="shared" si="3"/>
        <v>2</v>
      </c>
      <c r="AH49" s="172">
        <f t="shared" si="3"/>
        <v>1</v>
      </c>
      <c r="AI49" s="172">
        <f t="shared" si="3"/>
        <v>0</v>
      </c>
      <c r="AJ49" s="172">
        <f t="shared" si="3"/>
        <v>0</v>
      </c>
      <c r="AK49" s="172">
        <f t="shared" si="3"/>
        <v>2</v>
      </c>
      <c r="AL49" s="172">
        <f t="shared" si="3"/>
        <v>0</v>
      </c>
      <c r="AM49" s="172">
        <f t="shared" si="3"/>
        <v>2</v>
      </c>
      <c r="AN49" s="172">
        <f t="shared" si="3"/>
        <v>2</v>
      </c>
      <c r="AO49" s="172">
        <f t="shared" si="3"/>
        <v>0</v>
      </c>
      <c r="AP49" s="172">
        <f t="shared" si="3"/>
        <v>0</v>
      </c>
      <c r="AQ49" s="172">
        <f t="shared" si="3"/>
        <v>0</v>
      </c>
      <c r="AR49" s="172">
        <f t="shared" si="3"/>
        <v>0</v>
      </c>
      <c r="AS49" s="172">
        <f t="shared" si="3"/>
        <v>0</v>
      </c>
    </row>
    <row r="50" spans="1:45" s="67" customFormat="1" ht="39.950000000000003" customHeight="1" x14ac:dyDescent="0.2">
      <c r="A50" s="65" t="s">
        <v>86</v>
      </c>
      <c r="B50" s="284" t="s">
        <v>87</v>
      </c>
      <c r="C50" s="285"/>
      <c r="D50" s="285"/>
      <c r="E50" s="167">
        <v>12</v>
      </c>
      <c r="F50" s="167"/>
      <c r="G50" s="166">
        <v>12</v>
      </c>
      <c r="H50" s="166"/>
      <c r="I50" s="166"/>
      <c r="J50" s="166">
        <v>27</v>
      </c>
      <c r="K50" s="166">
        <v>25</v>
      </c>
      <c r="L50" s="167">
        <v>2</v>
      </c>
      <c r="M50" s="167"/>
      <c r="N50" s="167">
        <v>1</v>
      </c>
      <c r="O50" s="167">
        <v>18</v>
      </c>
      <c r="P50" s="167">
        <v>10</v>
      </c>
      <c r="Q50" s="167">
        <v>2</v>
      </c>
      <c r="R50" s="167"/>
      <c r="S50" s="167"/>
      <c r="T50" s="167">
        <v>6</v>
      </c>
      <c r="U50" s="167">
        <v>4</v>
      </c>
      <c r="V50" s="167">
        <v>2</v>
      </c>
      <c r="W50" s="167"/>
      <c r="X50" s="167">
        <v>3</v>
      </c>
      <c r="Y50" s="167">
        <v>21</v>
      </c>
      <c r="Z50" s="167">
        <v>1</v>
      </c>
      <c r="AA50" s="167"/>
      <c r="AB50" s="167">
        <v>14</v>
      </c>
      <c r="AC50" s="167"/>
      <c r="AD50" s="167">
        <v>1</v>
      </c>
      <c r="AE50" s="167"/>
      <c r="AF50" s="167">
        <v>1</v>
      </c>
      <c r="AG50" s="167"/>
      <c r="AH50" s="167">
        <v>1</v>
      </c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67">
        <v>7</v>
      </c>
      <c r="F51" s="167">
        <v>1</v>
      </c>
      <c r="G51" s="166">
        <v>6</v>
      </c>
      <c r="H51" s="166"/>
      <c r="I51" s="166"/>
      <c r="J51" s="166">
        <v>9</v>
      </c>
      <c r="K51" s="166">
        <v>9</v>
      </c>
      <c r="L51" s="167"/>
      <c r="M51" s="167"/>
      <c r="N51" s="167"/>
      <c r="O51" s="167">
        <v>5</v>
      </c>
      <c r="P51" s="167"/>
      <c r="Q51" s="167">
        <v>3</v>
      </c>
      <c r="R51" s="167"/>
      <c r="S51" s="167"/>
      <c r="T51" s="167">
        <v>2</v>
      </c>
      <c r="U51" s="167">
        <v>2</v>
      </c>
      <c r="V51" s="167"/>
      <c r="W51" s="167"/>
      <c r="X51" s="167"/>
      <c r="Y51" s="167">
        <v>5</v>
      </c>
      <c r="Z51" s="167"/>
      <c r="AA51" s="167">
        <v>2</v>
      </c>
      <c r="AB51" s="167">
        <v>11</v>
      </c>
      <c r="AC51" s="167">
        <v>2</v>
      </c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67"/>
      <c r="F52" s="167"/>
      <c r="G52" s="166"/>
      <c r="H52" s="166"/>
      <c r="I52" s="166"/>
      <c r="J52" s="166"/>
      <c r="K52" s="166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>
        <v>1</v>
      </c>
      <c r="AE52" s="167"/>
      <c r="AF52" s="167">
        <v>1</v>
      </c>
      <c r="AG52" s="167">
        <v>1</v>
      </c>
      <c r="AH52" s="167"/>
      <c r="AI52" s="167"/>
      <c r="AJ52" s="167"/>
      <c r="AK52" s="167">
        <v>1</v>
      </c>
      <c r="AL52" s="167"/>
      <c r="AM52" s="167">
        <v>1</v>
      </c>
      <c r="AN52" s="167">
        <v>1</v>
      </c>
      <c r="AO52" s="167"/>
      <c r="AP52" s="167"/>
      <c r="AQ52" s="167"/>
      <c r="AR52" s="167"/>
      <c r="AS52" s="16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67">
        <v>1</v>
      </c>
      <c r="F53" s="167"/>
      <c r="G53" s="166">
        <v>1</v>
      </c>
      <c r="H53" s="166"/>
      <c r="I53" s="166"/>
      <c r="J53" s="166">
        <v>3</v>
      </c>
      <c r="K53" s="166">
        <v>3</v>
      </c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>
        <v>4</v>
      </c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67"/>
      <c r="F54" s="167"/>
      <c r="G54" s="166"/>
      <c r="H54" s="166"/>
      <c r="I54" s="166"/>
      <c r="J54" s="166"/>
      <c r="K54" s="166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67">
        <v>1</v>
      </c>
      <c r="F55" s="167"/>
      <c r="G55" s="166">
        <v>1</v>
      </c>
      <c r="H55" s="166"/>
      <c r="I55" s="166"/>
      <c r="J55" s="166"/>
      <c r="K55" s="166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>
        <v>1</v>
      </c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67">
        <v>1</v>
      </c>
      <c r="F56" s="167"/>
      <c r="G56" s="166">
        <v>1</v>
      </c>
      <c r="H56" s="166"/>
      <c r="I56" s="166"/>
      <c r="J56" s="166"/>
      <c r="K56" s="166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>
        <v>1</v>
      </c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67">
        <v>2</v>
      </c>
      <c r="F57" s="167"/>
      <c r="G57" s="166">
        <v>2</v>
      </c>
      <c r="H57" s="166"/>
      <c r="I57" s="166"/>
      <c r="J57" s="166">
        <v>1</v>
      </c>
      <c r="K57" s="166">
        <v>1</v>
      </c>
      <c r="L57" s="167"/>
      <c r="M57" s="167"/>
      <c r="N57" s="167"/>
      <c r="O57" s="167">
        <v>2</v>
      </c>
      <c r="P57" s="167">
        <v>1</v>
      </c>
      <c r="Q57" s="167"/>
      <c r="R57" s="167"/>
      <c r="S57" s="167"/>
      <c r="T57" s="167">
        <v>1</v>
      </c>
      <c r="U57" s="167"/>
      <c r="V57" s="167">
        <v>1</v>
      </c>
      <c r="W57" s="167"/>
      <c r="X57" s="167"/>
      <c r="Y57" s="167">
        <v>2</v>
      </c>
      <c r="Z57" s="167"/>
      <c r="AA57" s="167"/>
      <c r="AB57" s="167">
        <v>1</v>
      </c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67">
        <v>5</v>
      </c>
      <c r="F58" s="167"/>
      <c r="G58" s="166">
        <v>5</v>
      </c>
      <c r="H58" s="166"/>
      <c r="I58" s="166"/>
      <c r="J58" s="166">
        <v>1</v>
      </c>
      <c r="K58" s="166"/>
      <c r="L58" s="167">
        <v>1</v>
      </c>
      <c r="M58" s="167"/>
      <c r="N58" s="167"/>
      <c r="O58" s="167">
        <v>4</v>
      </c>
      <c r="P58" s="167"/>
      <c r="Q58" s="167">
        <v>2</v>
      </c>
      <c r="R58" s="167"/>
      <c r="S58" s="167"/>
      <c r="T58" s="167">
        <v>2</v>
      </c>
      <c r="U58" s="167">
        <v>1</v>
      </c>
      <c r="V58" s="167">
        <v>1</v>
      </c>
      <c r="W58" s="167"/>
      <c r="X58" s="167"/>
      <c r="Y58" s="167">
        <v>4</v>
      </c>
      <c r="Z58" s="167"/>
      <c r="AA58" s="167"/>
      <c r="AB58" s="167">
        <v>1</v>
      </c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67">
        <v>6</v>
      </c>
      <c r="F59" s="167"/>
      <c r="G59" s="166">
        <v>6</v>
      </c>
      <c r="H59" s="166"/>
      <c r="I59" s="166"/>
      <c r="J59" s="166">
        <v>5</v>
      </c>
      <c r="K59" s="166">
        <v>1</v>
      </c>
      <c r="L59" s="167">
        <v>4</v>
      </c>
      <c r="M59" s="167"/>
      <c r="N59" s="167">
        <v>1</v>
      </c>
      <c r="O59" s="167">
        <v>3</v>
      </c>
      <c r="P59" s="167"/>
      <c r="Q59" s="167"/>
      <c r="R59" s="167"/>
      <c r="S59" s="167"/>
      <c r="T59" s="167">
        <v>3</v>
      </c>
      <c r="U59" s="167">
        <v>1</v>
      </c>
      <c r="V59" s="167">
        <v>2</v>
      </c>
      <c r="W59" s="167"/>
      <c r="X59" s="167">
        <v>1</v>
      </c>
      <c r="Y59" s="167">
        <v>4</v>
      </c>
      <c r="Z59" s="167"/>
      <c r="AA59" s="167"/>
      <c r="AB59" s="167">
        <v>2</v>
      </c>
      <c r="AC59" s="167"/>
      <c r="AD59" s="167">
        <v>1</v>
      </c>
      <c r="AE59" s="167"/>
      <c r="AF59" s="167">
        <v>1</v>
      </c>
      <c r="AG59" s="167">
        <v>1</v>
      </c>
      <c r="AH59" s="167"/>
      <c r="AI59" s="167"/>
      <c r="AJ59" s="167"/>
      <c r="AK59" s="167">
        <v>1</v>
      </c>
      <c r="AL59" s="167"/>
      <c r="AM59" s="167">
        <v>1</v>
      </c>
      <c r="AN59" s="167">
        <v>1</v>
      </c>
      <c r="AO59" s="167"/>
      <c r="AP59" s="167"/>
      <c r="AQ59" s="167"/>
      <c r="AR59" s="167"/>
      <c r="AS59" s="16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67">
        <v>2</v>
      </c>
      <c r="F60" s="167">
        <v>1</v>
      </c>
      <c r="G60" s="166">
        <v>1</v>
      </c>
      <c r="H60" s="166"/>
      <c r="I60" s="166"/>
      <c r="J60" s="166"/>
      <c r="K60" s="166"/>
      <c r="L60" s="167"/>
      <c r="M60" s="167"/>
      <c r="N60" s="167"/>
      <c r="O60" s="167">
        <v>1</v>
      </c>
      <c r="P60" s="167"/>
      <c r="Q60" s="167"/>
      <c r="R60" s="167"/>
      <c r="S60" s="167"/>
      <c r="T60" s="167">
        <v>1</v>
      </c>
      <c r="U60" s="167"/>
      <c r="V60" s="167">
        <v>1</v>
      </c>
      <c r="W60" s="167"/>
      <c r="X60" s="167"/>
      <c r="Y60" s="167">
        <v>1</v>
      </c>
      <c r="Z60" s="167"/>
      <c r="AA60" s="167"/>
      <c r="AB60" s="167">
        <v>1</v>
      </c>
      <c r="AC60" s="167">
        <v>1</v>
      </c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67"/>
      <c r="F61" s="167"/>
      <c r="G61" s="166"/>
      <c r="H61" s="166"/>
      <c r="I61" s="166"/>
      <c r="J61" s="166"/>
      <c r="K61" s="166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67"/>
      <c r="F62" s="167"/>
      <c r="G62" s="166"/>
      <c r="H62" s="166"/>
      <c r="I62" s="166"/>
      <c r="J62" s="166">
        <v>1</v>
      </c>
      <c r="K62" s="166">
        <v>1</v>
      </c>
      <c r="L62" s="167"/>
      <c r="M62" s="167"/>
      <c r="N62" s="167"/>
      <c r="O62" s="167">
        <v>1</v>
      </c>
      <c r="P62" s="167"/>
      <c r="Q62" s="167"/>
      <c r="R62" s="167"/>
      <c r="S62" s="167"/>
      <c r="T62" s="167">
        <v>1</v>
      </c>
      <c r="U62" s="167"/>
      <c r="V62" s="167">
        <v>1</v>
      </c>
      <c r="W62" s="167"/>
      <c r="X62" s="167"/>
      <c r="Y62" s="167">
        <v>1</v>
      </c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71">
        <f t="shared" ref="E63:AS63" si="4">SUM(E64:E69)</f>
        <v>1</v>
      </c>
      <c r="F63" s="171">
        <f t="shared" si="4"/>
        <v>0</v>
      </c>
      <c r="G63" s="171">
        <f t="shared" si="4"/>
        <v>1</v>
      </c>
      <c r="H63" s="171">
        <f t="shared" si="4"/>
        <v>0</v>
      </c>
      <c r="I63" s="171">
        <f t="shared" si="4"/>
        <v>0</v>
      </c>
      <c r="J63" s="171">
        <f t="shared" si="4"/>
        <v>2</v>
      </c>
      <c r="K63" s="171">
        <f t="shared" si="4"/>
        <v>1</v>
      </c>
      <c r="L63" s="171">
        <f t="shared" si="4"/>
        <v>1</v>
      </c>
      <c r="M63" s="171">
        <f t="shared" si="4"/>
        <v>0</v>
      </c>
      <c r="N63" s="171">
        <f t="shared" si="4"/>
        <v>0</v>
      </c>
      <c r="O63" s="171">
        <f t="shared" si="4"/>
        <v>0</v>
      </c>
      <c r="P63" s="171">
        <f t="shared" si="4"/>
        <v>0</v>
      </c>
      <c r="Q63" s="171">
        <f t="shared" si="4"/>
        <v>0</v>
      </c>
      <c r="R63" s="171">
        <f t="shared" si="4"/>
        <v>0</v>
      </c>
      <c r="S63" s="171">
        <f t="shared" si="4"/>
        <v>0</v>
      </c>
      <c r="T63" s="171">
        <f t="shared" si="4"/>
        <v>0</v>
      </c>
      <c r="U63" s="171">
        <f t="shared" si="4"/>
        <v>0</v>
      </c>
      <c r="V63" s="171">
        <f t="shared" si="4"/>
        <v>0</v>
      </c>
      <c r="W63" s="171">
        <f t="shared" si="4"/>
        <v>0</v>
      </c>
      <c r="X63" s="171">
        <f t="shared" si="4"/>
        <v>0</v>
      </c>
      <c r="Y63" s="171">
        <f t="shared" si="4"/>
        <v>0</v>
      </c>
      <c r="Z63" s="171">
        <f t="shared" si="4"/>
        <v>0</v>
      </c>
      <c r="AA63" s="171">
        <f t="shared" si="4"/>
        <v>0</v>
      </c>
      <c r="AB63" s="171">
        <f t="shared" si="4"/>
        <v>2</v>
      </c>
      <c r="AC63" s="171">
        <f t="shared" si="4"/>
        <v>0</v>
      </c>
      <c r="AD63" s="171">
        <f t="shared" si="4"/>
        <v>0</v>
      </c>
      <c r="AE63" s="171">
        <f t="shared" si="4"/>
        <v>0</v>
      </c>
      <c r="AF63" s="171">
        <f t="shared" si="4"/>
        <v>0</v>
      </c>
      <c r="AG63" s="171">
        <f t="shared" si="4"/>
        <v>0</v>
      </c>
      <c r="AH63" s="171">
        <f t="shared" si="4"/>
        <v>0</v>
      </c>
      <c r="AI63" s="171">
        <f t="shared" si="4"/>
        <v>0</v>
      </c>
      <c r="AJ63" s="171">
        <f t="shared" si="4"/>
        <v>0</v>
      </c>
      <c r="AK63" s="171">
        <f t="shared" si="4"/>
        <v>0</v>
      </c>
      <c r="AL63" s="171">
        <f t="shared" si="4"/>
        <v>0</v>
      </c>
      <c r="AM63" s="171">
        <f t="shared" si="4"/>
        <v>0</v>
      </c>
      <c r="AN63" s="171">
        <f t="shared" si="4"/>
        <v>0</v>
      </c>
      <c r="AO63" s="171">
        <f t="shared" si="4"/>
        <v>0</v>
      </c>
      <c r="AP63" s="171">
        <f t="shared" si="4"/>
        <v>0</v>
      </c>
      <c r="AQ63" s="171">
        <f t="shared" si="4"/>
        <v>0</v>
      </c>
      <c r="AR63" s="171">
        <f t="shared" si="4"/>
        <v>0</v>
      </c>
      <c r="AS63" s="171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66"/>
      <c r="F68" s="166"/>
      <c r="G68" s="166"/>
      <c r="H68" s="166"/>
      <c r="I68" s="166"/>
      <c r="J68" s="166">
        <v>2</v>
      </c>
      <c r="K68" s="166">
        <v>1</v>
      </c>
      <c r="L68" s="166">
        <v>1</v>
      </c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>
        <v>1</v>
      </c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66">
        <v>1</v>
      </c>
      <c r="F69" s="166"/>
      <c r="G69" s="166">
        <v>1</v>
      </c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>
        <v>1</v>
      </c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</row>
    <row r="70" spans="1:45" s="110" customFormat="1" ht="60.75" customHeight="1" x14ac:dyDescent="0.2">
      <c r="A70" s="2" t="s">
        <v>124</v>
      </c>
      <c r="B70" s="232" t="s">
        <v>125</v>
      </c>
      <c r="C70" s="233"/>
      <c r="D70" s="233"/>
      <c r="E70" s="172">
        <f t="shared" ref="E70:AS70" si="5">SUM(E71:E76)</f>
        <v>5</v>
      </c>
      <c r="F70" s="172">
        <f t="shared" si="5"/>
        <v>0</v>
      </c>
      <c r="G70" s="172">
        <f t="shared" si="5"/>
        <v>5</v>
      </c>
      <c r="H70" s="172">
        <f t="shared" si="5"/>
        <v>0</v>
      </c>
      <c r="I70" s="172">
        <f t="shared" si="5"/>
        <v>0</v>
      </c>
      <c r="J70" s="172">
        <f t="shared" si="5"/>
        <v>14</v>
      </c>
      <c r="K70" s="172">
        <f t="shared" si="5"/>
        <v>12</v>
      </c>
      <c r="L70" s="172">
        <f t="shared" si="5"/>
        <v>2</v>
      </c>
      <c r="M70" s="172">
        <f t="shared" si="5"/>
        <v>0</v>
      </c>
      <c r="N70" s="172">
        <f t="shared" si="5"/>
        <v>0</v>
      </c>
      <c r="O70" s="172">
        <f t="shared" si="5"/>
        <v>6</v>
      </c>
      <c r="P70" s="172">
        <f t="shared" si="5"/>
        <v>0</v>
      </c>
      <c r="Q70" s="172">
        <f t="shared" si="5"/>
        <v>0</v>
      </c>
      <c r="R70" s="172">
        <f t="shared" si="5"/>
        <v>5</v>
      </c>
      <c r="S70" s="172">
        <f t="shared" si="5"/>
        <v>0</v>
      </c>
      <c r="T70" s="172">
        <f t="shared" si="5"/>
        <v>1</v>
      </c>
      <c r="U70" s="172">
        <f t="shared" si="5"/>
        <v>0</v>
      </c>
      <c r="V70" s="172">
        <f t="shared" si="5"/>
        <v>0</v>
      </c>
      <c r="W70" s="172">
        <f t="shared" si="5"/>
        <v>1</v>
      </c>
      <c r="X70" s="172">
        <f t="shared" si="5"/>
        <v>0</v>
      </c>
      <c r="Y70" s="172">
        <f t="shared" si="5"/>
        <v>6</v>
      </c>
      <c r="Z70" s="172">
        <f t="shared" si="5"/>
        <v>0</v>
      </c>
      <c r="AA70" s="172">
        <f t="shared" si="5"/>
        <v>0</v>
      </c>
      <c r="AB70" s="172">
        <f t="shared" si="5"/>
        <v>11</v>
      </c>
      <c r="AC70" s="172">
        <f t="shared" si="5"/>
        <v>0</v>
      </c>
      <c r="AD70" s="172">
        <f t="shared" si="5"/>
        <v>6</v>
      </c>
      <c r="AE70" s="172">
        <f t="shared" si="5"/>
        <v>0</v>
      </c>
      <c r="AF70" s="172">
        <f t="shared" si="5"/>
        <v>6</v>
      </c>
      <c r="AG70" s="172">
        <f t="shared" si="5"/>
        <v>3</v>
      </c>
      <c r="AH70" s="172">
        <f t="shared" si="5"/>
        <v>3</v>
      </c>
      <c r="AI70" s="172">
        <f t="shared" si="5"/>
        <v>0</v>
      </c>
      <c r="AJ70" s="172">
        <f t="shared" si="5"/>
        <v>3</v>
      </c>
      <c r="AK70" s="172">
        <f t="shared" si="5"/>
        <v>0</v>
      </c>
      <c r="AL70" s="172">
        <f t="shared" si="5"/>
        <v>0</v>
      </c>
      <c r="AM70" s="172">
        <f t="shared" si="5"/>
        <v>0</v>
      </c>
      <c r="AN70" s="172">
        <f t="shared" si="5"/>
        <v>0</v>
      </c>
      <c r="AO70" s="172">
        <f t="shared" si="5"/>
        <v>0</v>
      </c>
      <c r="AP70" s="172">
        <f t="shared" si="5"/>
        <v>0</v>
      </c>
      <c r="AQ70" s="172">
        <f t="shared" si="5"/>
        <v>0</v>
      </c>
      <c r="AR70" s="172">
        <f t="shared" si="5"/>
        <v>0</v>
      </c>
      <c r="AS70" s="17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66">
        <v>1</v>
      </c>
      <c r="F71" s="166"/>
      <c r="G71" s="166">
        <v>1</v>
      </c>
      <c r="H71" s="166"/>
      <c r="I71" s="166"/>
      <c r="J71" s="166"/>
      <c r="K71" s="166"/>
      <c r="L71" s="167"/>
      <c r="M71" s="167"/>
      <c r="N71" s="167"/>
      <c r="O71" s="167">
        <v>1</v>
      </c>
      <c r="P71" s="167"/>
      <c r="Q71" s="167"/>
      <c r="R71" s="167">
        <v>1</v>
      </c>
      <c r="S71" s="167"/>
      <c r="T71" s="167"/>
      <c r="U71" s="167"/>
      <c r="V71" s="167"/>
      <c r="W71" s="167"/>
      <c r="X71" s="167"/>
      <c r="Y71" s="167">
        <v>1</v>
      </c>
      <c r="Z71" s="167"/>
      <c r="AA71" s="167"/>
      <c r="AB71" s="167"/>
      <c r="AC71" s="167"/>
      <c r="AD71" s="167">
        <v>1</v>
      </c>
      <c r="AE71" s="167"/>
      <c r="AF71" s="167">
        <v>1</v>
      </c>
      <c r="AG71" s="167"/>
      <c r="AH71" s="167">
        <v>1</v>
      </c>
      <c r="AI71" s="167"/>
      <c r="AJ71" s="167">
        <v>1</v>
      </c>
      <c r="AK71" s="167"/>
      <c r="AL71" s="167"/>
      <c r="AM71" s="167"/>
      <c r="AN71" s="167"/>
      <c r="AO71" s="167"/>
      <c r="AP71" s="167"/>
      <c r="AQ71" s="167"/>
      <c r="AR71" s="167"/>
      <c r="AS71" s="16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66">
        <v>2</v>
      </c>
      <c r="F72" s="166"/>
      <c r="G72" s="166">
        <v>2</v>
      </c>
      <c r="H72" s="166"/>
      <c r="I72" s="166"/>
      <c r="J72" s="166">
        <v>5</v>
      </c>
      <c r="K72" s="166">
        <v>5</v>
      </c>
      <c r="L72" s="167"/>
      <c r="M72" s="167"/>
      <c r="N72" s="167"/>
      <c r="O72" s="167">
        <v>4</v>
      </c>
      <c r="P72" s="167"/>
      <c r="Q72" s="167"/>
      <c r="R72" s="167">
        <v>3</v>
      </c>
      <c r="S72" s="167"/>
      <c r="T72" s="167">
        <v>1</v>
      </c>
      <c r="U72" s="167"/>
      <c r="V72" s="167"/>
      <c r="W72" s="167">
        <v>1</v>
      </c>
      <c r="X72" s="167"/>
      <c r="Y72" s="167">
        <v>4</v>
      </c>
      <c r="Z72" s="167"/>
      <c r="AA72" s="167"/>
      <c r="AB72" s="167">
        <v>3</v>
      </c>
      <c r="AC72" s="167"/>
      <c r="AD72" s="167">
        <v>3</v>
      </c>
      <c r="AE72" s="167"/>
      <c r="AF72" s="167">
        <v>3</v>
      </c>
      <c r="AG72" s="167">
        <v>2</v>
      </c>
      <c r="AH72" s="167">
        <v>1</v>
      </c>
      <c r="AI72" s="167"/>
      <c r="AJ72" s="167">
        <v>1</v>
      </c>
      <c r="AK72" s="167"/>
      <c r="AL72" s="167"/>
      <c r="AM72" s="167"/>
      <c r="AN72" s="167"/>
      <c r="AO72" s="167"/>
      <c r="AP72" s="167"/>
      <c r="AQ72" s="167"/>
      <c r="AR72" s="167"/>
      <c r="AS72" s="16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66"/>
      <c r="F73" s="166"/>
      <c r="G73" s="166"/>
      <c r="H73" s="166"/>
      <c r="I73" s="166"/>
      <c r="J73" s="166"/>
      <c r="K73" s="166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66"/>
      <c r="F74" s="166"/>
      <c r="G74" s="166"/>
      <c r="H74" s="166"/>
      <c r="I74" s="166"/>
      <c r="J74" s="166">
        <v>1</v>
      </c>
      <c r="K74" s="166">
        <v>1</v>
      </c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>
        <v>1</v>
      </c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66">
        <v>2</v>
      </c>
      <c r="F75" s="166"/>
      <c r="G75" s="166">
        <v>2</v>
      </c>
      <c r="H75" s="166"/>
      <c r="I75" s="166"/>
      <c r="J75" s="166">
        <v>5</v>
      </c>
      <c r="K75" s="166">
        <v>4</v>
      </c>
      <c r="L75" s="167">
        <v>1</v>
      </c>
      <c r="M75" s="167"/>
      <c r="N75" s="167"/>
      <c r="O75" s="167">
        <v>1</v>
      </c>
      <c r="P75" s="167"/>
      <c r="Q75" s="167"/>
      <c r="R75" s="167">
        <v>1</v>
      </c>
      <c r="S75" s="167"/>
      <c r="T75" s="167"/>
      <c r="U75" s="167"/>
      <c r="V75" s="167"/>
      <c r="W75" s="167"/>
      <c r="X75" s="167"/>
      <c r="Y75" s="167">
        <v>1</v>
      </c>
      <c r="Z75" s="167"/>
      <c r="AA75" s="167"/>
      <c r="AB75" s="167">
        <v>5</v>
      </c>
      <c r="AC75" s="167"/>
      <c r="AD75" s="167">
        <v>1</v>
      </c>
      <c r="AE75" s="167"/>
      <c r="AF75" s="167">
        <v>1</v>
      </c>
      <c r="AG75" s="167"/>
      <c r="AH75" s="167">
        <v>1</v>
      </c>
      <c r="AI75" s="167"/>
      <c r="AJ75" s="167">
        <v>1</v>
      </c>
      <c r="AK75" s="167"/>
      <c r="AL75" s="167"/>
      <c r="AM75" s="167"/>
      <c r="AN75" s="167"/>
      <c r="AO75" s="167"/>
      <c r="AP75" s="167"/>
      <c r="AQ75" s="167"/>
      <c r="AR75" s="167"/>
      <c r="AS75" s="16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66"/>
      <c r="F76" s="166"/>
      <c r="G76" s="166"/>
      <c r="H76" s="166"/>
      <c r="I76" s="166"/>
      <c r="J76" s="166">
        <v>3</v>
      </c>
      <c r="K76" s="166">
        <v>2</v>
      </c>
      <c r="L76" s="167">
        <v>1</v>
      </c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>
        <v>2</v>
      </c>
      <c r="AC76" s="167"/>
      <c r="AD76" s="167">
        <v>1</v>
      </c>
      <c r="AE76" s="167"/>
      <c r="AF76" s="167">
        <v>1</v>
      </c>
      <c r="AG76" s="167">
        <v>1</v>
      </c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71">
        <f t="shared" ref="E77:AS77" si="6">SUM(E78:E79)</f>
        <v>7</v>
      </c>
      <c r="F77" s="171">
        <f t="shared" si="6"/>
        <v>0</v>
      </c>
      <c r="G77" s="171">
        <f t="shared" si="6"/>
        <v>7</v>
      </c>
      <c r="H77" s="171">
        <f t="shared" si="6"/>
        <v>0</v>
      </c>
      <c r="I77" s="171">
        <f t="shared" si="6"/>
        <v>0</v>
      </c>
      <c r="J77" s="171">
        <f t="shared" si="6"/>
        <v>2</v>
      </c>
      <c r="K77" s="171">
        <f t="shared" si="6"/>
        <v>1</v>
      </c>
      <c r="L77" s="171">
        <f t="shared" si="6"/>
        <v>1</v>
      </c>
      <c r="M77" s="171">
        <f t="shared" si="6"/>
        <v>0</v>
      </c>
      <c r="N77" s="171">
        <f t="shared" si="6"/>
        <v>0</v>
      </c>
      <c r="O77" s="171">
        <f t="shared" si="6"/>
        <v>3</v>
      </c>
      <c r="P77" s="171">
        <f t="shared" si="6"/>
        <v>2</v>
      </c>
      <c r="Q77" s="171">
        <f t="shared" si="6"/>
        <v>0</v>
      </c>
      <c r="R77" s="171">
        <f t="shared" si="6"/>
        <v>1</v>
      </c>
      <c r="S77" s="171">
        <f t="shared" si="6"/>
        <v>0</v>
      </c>
      <c r="T77" s="171">
        <f t="shared" si="6"/>
        <v>0</v>
      </c>
      <c r="U77" s="171">
        <f t="shared" si="6"/>
        <v>0</v>
      </c>
      <c r="V77" s="171">
        <f t="shared" si="6"/>
        <v>0</v>
      </c>
      <c r="W77" s="171">
        <f t="shared" si="6"/>
        <v>0</v>
      </c>
      <c r="X77" s="171">
        <f t="shared" si="6"/>
        <v>1</v>
      </c>
      <c r="Y77" s="171">
        <f t="shared" si="6"/>
        <v>4</v>
      </c>
      <c r="Z77" s="171">
        <f t="shared" si="6"/>
        <v>0</v>
      </c>
      <c r="AA77" s="171">
        <f t="shared" si="6"/>
        <v>0</v>
      </c>
      <c r="AB77" s="171">
        <f t="shared" si="6"/>
        <v>4</v>
      </c>
      <c r="AC77" s="171">
        <f t="shared" si="6"/>
        <v>0</v>
      </c>
      <c r="AD77" s="171">
        <f t="shared" si="6"/>
        <v>0</v>
      </c>
      <c r="AE77" s="171">
        <f t="shared" si="6"/>
        <v>0</v>
      </c>
      <c r="AF77" s="171">
        <f t="shared" si="6"/>
        <v>0</v>
      </c>
      <c r="AG77" s="171">
        <f t="shared" si="6"/>
        <v>0</v>
      </c>
      <c r="AH77" s="171">
        <f t="shared" si="6"/>
        <v>0</v>
      </c>
      <c r="AI77" s="171">
        <f t="shared" si="6"/>
        <v>0</v>
      </c>
      <c r="AJ77" s="171">
        <f t="shared" si="6"/>
        <v>0</v>
      </c>
      <c r="AK77" s="171">
        <f t="shared" si="6"/>
        <v>0</v>
      </c>
      <c r="AL77" s="171">
        <f t="shared" si="6"/>
        <v>0</v>
      </c>
      <c r="AM77" s="171">
        <f t="shared" si="6"/>
        <v>0</v>
      </c>
      <c r="AN77" s="171">
        <f t="shared" si="6"/>
        <v>0</v>
      </c>
      <c r="AO77" s="171">
        <f t="shared" si="6"/>
        <v>0</v>
      </c>
      <c r="AP77" s="171">
        <f t="shared" si="6"/>
        <v>0</v>
      </c>
      <c r="AQ77" s="171">
        <f t="shared" si="6"/>
        <v>0</v>
      </c>
      <c r="AR77" s="171">
        <f t="shared" si="6"/>
        <v>0</v>
      </c>
      <c r="AS77" s="171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66">
        <v>2</v>
      </c>
      <c r="F78" s="166"/>
      <c r="G78" s="166">
        <v>2</v>
      </c>
      <c r="H78" s="166"/>
      <c r="I78" s="166"/>
      <c r="J78" s="166">
        <v>1</v>
      </c>
      <c r="K78" s="166">
        <v>1</v>
      </c>
      <c r="L78" s="166"/>
      <c r="M78" s="166"/>
      <c r="N78" s="166"/>
      <c r="O78" s="166">
        <v>2</v>
      </c>
      <c r="P78" s="166">
        <v>2</v>
      </c>
      <c r="Q78" s="166"/>
      <c r="R78" s="166"/>
      <c r="S78" s="166"/>
      <c r="T78" s="166"/>
      <c r="U78" s="166"/>
      <c r="V78" s="166"/>
      <c r="W78" s="166"/>
      <c r="X78" s="166"/>
      <c r="Y78" s="166">
        <v>2</v>
      </c>
      <c r="Z78" s="166"/>
      <c r="AA78" s="166"/>
      <c r="AB78" s="166">
        <v>1</v>
      </c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66">
        <v>5</v>
      </c>
      <c r="F79" s="166"/>
      <c r="G79" s="166">
        <v>5</v>
      </c>
      <c r="H79" s="166"/>
      <c r="I79" s="166"/>
      <c r="J79" s="166">
        <v>1</v>
      </c>
      <c r="K79" s="166"/>
      <c r="L79" s="166">
        <v>1</v>
      </c>
      <c r="M79" s="166"/>
      <c r="N79" s="166"/>
      <c r="O79" s="166">
        <v>1</v>
      </c>
      <c r="P79" s="166"/>
      <c r="Q79" s="166"/>
      <c r="R79" s="166">
        <v>1</v>
      </c>
      <c r="S79" s="166"/>
      <c r="T79" s="166"/>
      <c r="U79" s="166"/>
      <c r="V79" s="166"/>
      <c r="W79" s="166"/>
      <c r="X79" s="166">
        <v>1</v>
      </c>
      <c r="Y79" s="166">
        <v>2</v>
      </c>
      <c r="Z79" s="166"/>
      <c r="AA79" s="166"/>
      <c r="AB79" s="166">
        <v>3</v>
      </c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71">
        <f t="shared" ref="E80:AS80" si="7">SUM(E81:E101)</f>
        <v>7</v>
      </c>
      <c r="F80" s="171">
        <f t="shared" si="7"/>
        <v>0</v>
      </c>
      <c r="G80" s="171">
        <f t="shared" si="7"/>
        <v>7</v>
      </c>
      <c r="H80" s="171">
        <f t="shared" si="7"/>
        <v>0</v>
      </c>
      <c r="I80" s="171">
        <f t="shared" si="7"/>
        <v>0</v>
      </c>
      <c r="J80" s="171">
        <f t="shared" si="7"/>
        <v>42</v>
      </c>
      <c r="K80" s="171">
        <f t="shared" si="7"/>
        <v>27</v>
      </c>
      <c r="L80" s="171">
        <f t="shared" si="7"/>
        <v>12</v>
      </c>
      <c r="M80" s="171">
        <f t="shared" si="7"/>
        <v>3</v>
      </c>
      <c r="N80" s="171">
        <f t="shared" si="7"/>
        <v>0</v>
      </c>
      <c r="O80" s="171">
        <f t="shared" si="7"/>
        <v>10</v>
      </c>
      <c r="P80" s="171">
        <f t="shared" si="7"/>
        <v>6</v>
      </c>
      <c r="Q80" s="171">
        <f t="shared" si="7"/>
        <v>0</v>
      </c>
      <c r="R80" s="171">
        <f t="shared" si="7"/>
        <v>1</v>
      </c>
      <c r="S80" s="171">
        <f t="shared" si="7"/>
        <v>0</v>
      </c>
      <c r="T80" s="171">
        <f t="shared" si="7"/>
        <v>3</v>
      </c>
      <c r="U80" s="171">
        <f t="shared" si="7"/>
        <v>0</v>
      </c>
      <c r="V80" s="171">
        <f t="shared" si="7"/>
        <v>3</v>
      </c>
      <c r="W80" s="171">
        <f t="shared" si="7"/>
        <v>0</v>
      </c>
      <c r="X80" s="171">
        <f t="shared" si="7"/>
        <v>0</v>
      </c>
      <c r="Y80" s="171">
        <f t="shared" si="7"/>
        <v>10</v>
      </c>
      <c r="Z80" s="171">
        <f t="shared" si="7"/>
        <v>0</v>
      </c>
      <c r="AA80" s="171">
        <f t="shared" si="7"/>
        <v>3</v>
      </c>
      <c r="AB80" s="171">
        <f t="shared" si="7"/>
        <v>24</v>
      </c>
      <c r="AC80" s="171">
        <f t="shared" si="7"/>
        <v>5</v>
      </c>
      <c r="AD80" s="171">
        <f t="shared" si="7"/>
        <v>3</v>
      </c>
      <c r="AE80" s="171">
        <f t="shared" si="7"/>
        <v>0</v>
      </c>
      <c r="AF80" s="171">
        <f t="shared" si="7"/>
        <v>3</v>
      </c>
      <c r="AG80" s="171">
        <f t="shared" si="7"/>
        <v>1</v>
      </c>
      <c r="AH80" s="171">
        <f t="shared" si="7"/>
        <v>2</v>
      </c>
      <c r="AI80" s="171">
        <f t="shared" si="7"/>
        <v>0</v>
      </c>
      <c r="AJ80" s="171">
        <f t="shared" si="7"/>
        <v>1</v>
      </c>
      <c r="AK80" s="171">
        <f t="shared" si="7"/>
        <v>0</v>
      </c>
      <c r="AL80" s="171">
        <f t="shared" si="7"/>
        <v>0</v>
      </c>
      <c r="AM80" s="171">
        <f t="shared" si="7"/>
        <v>0</v>
      </c>
      <c r="AN80" s="171">
        <f t="shared" si="7"/>
        <v>0</v>
      </c>
      <c r="AO80" s="171">
        <f t="shared" si="7"/>
        <v>0</v>
      </c>
      <c r="AP80" s="171">
        <f t="shared" si="7"/>
        <v>0</v>
      </c>
      <c r="AQ80" s="171">
        <f t="shared" si="7"/>
        <v>0</v>
      </c>
      <c r="AR80" s="171">
        <f t="shared" si="7"/>
        <v>0</v>
      </c>
      <c r="AS80" s="171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66"/>
      <c r="F81" s="166"/>
      <c r="G81" s="166"/>
      <c r="H81" s="166"/>
      <c r="I81" s="166"/>
      <c r="J81" s="166">
        <v>1</v>
      </c>
      <c r="K81" s="166"/>
      <c r="L81" s="167">
        <v>1</v>
      </c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67">
        <v>4</v>
      </c>
      <c r="F82" s="166"/>
      <c r="G82" s="166">
        <v>4</v>
      </c>
      <c r="H82" s="166"/>
      <c r="I82" s="166"/>
      <c r="J82" s="166">
        <v>10</v>
      </c>
      <c r="K82" s="166">
        <v>8</v>
      </c>
      <c r="L82" s="167">
        <v>2</v>
      </c>
      <c r="M82" s="167"/>
      <c r="N82" s="167"/>
      <c r="O82" s="167">
        <v>4</v>
      </c>
      <c r="P82" s="167">
        <v>1</v>
      </c>
      <c r="Q82" s="167"/>
      <c r="R82" s="167"/>
      <c r="S82" s="167"/>
      <c r="T82" s="167">
        <v>3</v>
      </c>
      <c r="U82" s="167"/>
      <c r="V82" s="167">
        <v>3</v>
      </c>
      <c r="W82" s="167"/>
      <c r="X82" s="167"/>
      <c r="Y82" s="167">
        <v>4</v>
      </c>
      <c r="Z82" s="167"/>
      <c r="AA82" s="167">
        <v>2</v>
      </c>
      <c r="AB82" s="167">
        <v>8</v>
      </c>
      <c r="AC82" s="167">
        <v>3</v>
      </c>
      <c r="AD82" s="167">
        <v>2</v>
      </c>
      <c r="AE82" s="167"/>
      <c r="AF82" s="167">
        <v>2</v>
      </c>
      <c r="AG82" s="167">
        <v>1</v>
      </c>
      <c r="AH82" s="167">
        <v>1</v>
      </c>
      <c r="AI82" s="167"/>
      <c r="AJ82" s="167">
        <v>1</v>
      </c>
      <c r="AK82" s="167"/>
      <c r="AL82" s="167"/>
      <c r="AM82" s="167"/>
      <c r="AN82" s="167"/>
      <c r="AO82" s="167"/>
      <c r="AP82" s="167"/>
      <c r="AQ82" s="167"/>
      <c r="AR82" s="167"/>
      <c r="AS82" s="16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67"/>
      <c r="F83" s="166"/>
      <c r="G83" s="166"/>
      <c r="H83" s="166"/>
      <c r="I83" s="166"/>
      <c r="J83" s="166">
        <v>4</v>
      </c>
      <c r="K83" s="166">
        <v>2</v>
      </c>
      <c r="L83" s="167">
        <v>2</v>
      </c>
      <c r="M83" s="167"/>
      <c r="N83" s="167"/>
      <c r="O83" s="167">
        <v>1</v>
      </c>
      <c r="P83" s="167"/>
      <c r="Q83" s="167"/>
      <c r="R83" s="167">
        <v>1</v>
      </c>
      <c r="S83" s="167"/>
      <c r="T83" s="167"/>
      <c r="U83" s="167"/>
      <c r="V83" s="167"/>
      <c r="W83" s="167"/>
      <c r="X83" s="167"/>
      <c r="Y83" s="167">
        <v>1</v>
      </c>
      <c r="Z83" s="167"/>
      <c r="AA83" s="167"/>
      <c r="AB83" s="167">
        <v>1</v>
      </c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67"/>
      <c r="F84" s="166"/>
      <c r="G84" s="166"/>
      <c r="H84" s="166"/>
      <c r="I84" s="166"/>
      <c r="J84" s="166">
        <v>9</v>
      </c>
      <c r="K84" s="166">
        <v>4</v>
      </c>
      <c r="L84" s="167">
        <v>5</v>
      </c>
      <c r="M84" s="167"/>
      <c r="N84" s="167"/>
      <c r="O84" s="167">
        <v>3</v>
      </c>
      <c r="P84" s="167">
        <v>3</v>
      </c>
      <c r="Q84" s="167"/>
      <c r="R84" s="167"/>
      <c r="S84" s="167"/>
      <c r="T84" s="167"/>
      <c r="U84" s="167"/>
      <c r="V84" s="167"/>
      <c r="W84" s="167"/>
      <c r="X84" s="167"/>
      <c r="Y84" s="167">
        <v>3</v>
      </c>
      <c r="Z84" s="167"/>
      <c r="AA84" s="167"/>
      <c r="AB84" s="167">
        <v>1</v>
      </c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67"/>
      <c r="F85" s="166"/>
      <c r="G85" s="166"/>
      <c r="H85" s="166"/>
      <c r="I85" s="166"/>
      <c r="J85" s="166"/>
      <c r="K85" s="166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67"/>
      <c r="F86" s="166"/>
      <c r="G86" s="166"/>
      <c r="H86" s="166"/>
      <c r="I86" s="166"/>
      <c r="J86" s="166">
        <v>1</v>
      </c>
      <c r="K86" s="166"/>
      <c r="L86" s="167"/>
      <c r="M86" s="167">
        <v>1</v>
      </c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67"/>
      <c r="F87" s="166"/>
      <c r="G87" s="166"/>
      <c r="H87" s="166"/>
      <c r="I87" s="166"/>
      <c r="J87" s="166">
        <v>3</v>
      </c>
      <c r="K87" s="166">
        <v>2</v>
      </c>
      <c r="L87" s="167">
        <v>1</v>
      </c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>
        <v>2</v>
      </c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67"/>
      <c r="F88" s="166"/>
      <c r="G88" s="166"/>
      <c r="H88" s="166"/>
      <c r="I88" s="166"/>
      <c r="J88" s="166"/>
      <c r="K88" s="166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67"/>
      <c r="F89" s="166"/>
      <c r="G89" s="166"/>
      <c r="H89" s="166"/>
      <c r="I89" s="166"/>
      <c r="J89" s="166">
        <v>6</v>
      </c>
      <c r="K89" s="166">
        <v>5</v>
      </c>
      <c r="L89" s="167">
        <v>1</v>
      </c>
      <c r="M89" s="167"/>
      <c r="N89" s="167"/>
      <c r="O89" s="167">
        <v>1</v>
      </c>
      <c r="P89" s="167">
        <v>1</v>
      </c>
      <c r="Q89" s="167"/>
      <c r="R89" s="167"/>
      <c r="S89" s="167"/>
      <c r="T89" s="167"/>
      <c r="U89" s="167"/>
      <c r="V89" s="167"/>
      <c r="W89" s="167"/>
      <c r="X89" s="167"/>
      <c r="Y89" s="167">
        <v>1</v>
      </c>
      <c r="Z89" s="167"/>
      <c r="AA89" s="167"/>
      <c r="AB89" s="167">
        <v>4</v>
      </c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67"/>
      <c r="F90" s="166"/>
      <c r="G90" s="166"/>
      <c r="H90" s="166"/>
      <c r="I90" s="166"/>
      <c r="J90" s="166">
        <v>1</v>
      </c>
      <c r="K90" s="166">
        <v>1</v>
      </c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>
        <v>1</v>
      </c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67"/>
      <c r="F91" s="166"/>
      <c r="G91" s="166"/>
      <c r="H91" s="166"/>
      <c r="I91" s="166"/>
      <c r="J91" s="166"/>
      <c r="K91" s="166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67"/>
      <c r="F92" s="166"/>
      <c r="G92" s="166"/>
      <c r="H92" s="166"/>
      <c r="I92" s="166"/>
      <c r="J92" s="166"/>
      <c r="K92" s="166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67"/>
      <c r="F93" s="166"/>
      <c r="G93" s="166"/>
      <c r="H93" s="166"/>
      <c r="I93" s="166"/>
      <c r="J93" s="166"/>
      <c r="K93" s="166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67"/>
      <c r="F94" s="166"/>
      <c r="G94" s="166"/>
      <c r="H94" s="166"/>
      <c r="I94" s="166"/>
      <c r="J94" s="166"/>
      <c r="K94" s="166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67"/>
      <c r="F95" s="166"/>
      <c r="G95" s="166"/>
      <c r="H95" s="166"/>
      <c r="I95" s="166"/>
      <c r="J95" s="166"/>
      <c r="K95" s="166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67"/>
      <c r="F96" s="166"/>
      <c r="G96" s="166"/>
      <c r="H96" s="166"/>
      <c r="I96" s="166"/>
      <c r="J96" s="166"/>
      <c r="K96" s="166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67"/>
      <c r="F97" s="166"/>
      <c r="G97" s="166"/>
      <c r="H97" s="166"/>
      <c r="I97" s="166"/>
      <c r="J97" s="166">
        <v>1</v>
      </c>
      <c r="K97" s="166"/>
      <c r="L97" s="167"/>
      <c r="M97" s="167">
        <v>1</v>
      </c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>
        <v>1</v>
      </c>
      <c r="AE97" s="167"/>
      <c r="AF97" s="167">
        <v>1</v>
      </c>
      <c r="AG97" s="167"/>
      <c r="AH97" s="167">
        <v>1</v>
      </c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67"/>
      <c r="F98" s="166"/>
      <c r="G98" s="166"/>
      <c r="H98" s="166"/>
      <c r="I98" s="166"/>
      <c r="J98" s="166"/>
      <c r="K98" s="166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67"/>
      <c r="F99" s="166"/>
      <c r="G99" s="166"/>
      <c r="H99" s="166"/>
      <c r="I99" s="166"/>
      <c r="J99" s="166">
        <v>3</v>
      </c>
      <c r="K99" s="166">
        <v>2</v>
      </c>
      <c r="L99" s="167"/>
      <c r="M99" s="167">
        <v>1</v>
      </c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>
        <v>2</v>
      </c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67"/>
      <c r="F100" s="166"/>
      <c r="G100" s="166"/>
      <c r="H100" s="166"/>
      <c r="I100" s="166"/>
      <c r="J100" s="166"/>
      <c r="K100" s="166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67">
        <v>3</v>
      </c>
      <c r="F101" s="166"/>
      <c r="G101" s="166">
        <v>3</v>
      </c>
      <c r="H101" s="166"/>
      <c r="I101" s="166"/>
      <c r="J101" s="166">
        <v>3</v>
      </c>
      <c r="K101" s="166">
        <v>3</v>
      </c>
      <c r="L101" s="167"/>
      <c r="M101" s="167"/>
      <c r="N101" s="167"/>
      <c r="O101" s="167">
        <v>1</v>
      </c>
      <c r="P101" s="167">
        <v>1</v>
      </c>
      <c r="Q101" s="167"/>
      <c r="R101" s="167"/>
      <c r="S101" s="167"/>
      <c r="T101" s="167"/>
      <c r="U101" s="167"/>
      <c r="V101" s="167"/>
      <c r="W101" s="167"/>
      <c r="X101" s="167"/>
      <c r="Y101" s="167">
        <v>1</v>
      </c>
      <c r="Z101" s="167"/>
      <c r="AA101" s="167">
        <v>1</v>
      </c>
      <c r="AB101" s="167">
        <v>5</v>
      </c>
      <c r="AC101" s="167">
        <v>2</v>
      </c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</row>
    <row r="102" spans="1:45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71">
        <f t="shared" ref="E102:AS102" si="8">SUM(E103:E105)</f>
        <v>0</v>
      </c>
      <c r="F102" s="171">
        <f t="shared" si="8"/>
        <v>0</v>
      </c>
      <c r="G102" s="171">
        <f t="shared" si="8"/>
        <v>0</v>
      </c>
      <c r="H102" s="171">
        <f t="shared" si="8"/>
        <v>0</v>
      </c>
      <c r="I102" s="171">
        <f t="shared" si="8"/>
        <v>0</v>
      </c>
      <c r="J102" s="171">
        <f t="shared" si="8"/>
        <v>0</v>
      </c>
      <c r="K102" s="171">
        <f t="shared" si="8"/>
        <v>0</v>
      </c>
      <c r="L102" s="171">
        <f t="shared" si="8"/>
        <v>0</v>
      </c>
      <c r="M102" s="171">
        <f t="shared" si="8"/>
        <v>0</v>
      </c>
      <c r="N102" s="171">
        <f t="shared" si="8"/>
        <v>0</v>
      </c>
      <c r="O102" s="171">
        <f t="shared" si="8"/>
        <v>0</v>
      </c>
      <c r="P102" s="171">
        <f t="shared" si="8"/>
        <v>0</v>
      </c>
      <c r="Q102" s="171">
        <f t="shared" si="8"/>
        <v>0</v>
      </c>
      <c r="R102" s="171">
        <f t="shared" si="8"/>
        <v>0</v>
      </c>
      <c r="S102" s="171">
        <f t="shared" si="8"/>
        <v>0</v>
      </c>
      <c r="T102" s="171">
        <f t="shared" si="8"/>
        <v>0</v>
      </c>
      <c r="U102" s="171">
        <f t="shared" si="8"/>
        <v>0</v>
      </c>
      <c r="V102" s="171">
        <f t="shared" si="8"/>
        <v>0</v>
      </c>
      <c r="W102" s="171">
        <f t="shared" si="8"/>
        <v>0</v>
      </c>
      <c r="X102" s="171">
        <f t="shared" si="8"/>
        <v>0</v>
      </c>
      <c r="Y102" s="171">
        <f t="shared" si="8"/>
        <v>0</v>
      </c>
      <c r="Z102" s="171">
        <f t="shared" si="8"/>
        <v>0</v>
      </c>
      <c r="AA102" s="171">
        <f t="shared" si="8"/>
        <v>0</v>
      </c>
      <c r="AB102" s="171">
        <f t="shared" si="8"/>
        <v>0</v>
      </c>
      <c r="AC102" s="171">
        <f t="shared" si="8"/>
        <v>0</v>
      </c>
      <c r="AD102" s="171">
        <f t="shared" si="8"/>
        <v>0</v>
      </c>
      <c r="AE102" s="171">
        <f t="shared" si="8"/>
        <v>0</v>
      </c>
      <c r="AF102" s="171">
        <f t="shared" si="8"/>
        <v>0</v>
      </c>
      <c r="AG102" s="171">
        <f t="shared" si="8"/>
        <v>0</v>
      </c>
      <c r="AH102" s="171">
        <f t="shared" si="8"/>
        <v>0</v>
      </c>
      <c r="AI102" s="171">
        <f t="shared" si="8"/>
        <v>0</v>
      </c>
      <c r="AJ102" s="171">
        <f t="shared" si="8"/>
        <v>0</v>
      </c>
      <c r="AK102" s="171">
        <f t="shared" si="8"/>
        <v>0</v>
      </c>
      <c r="AL102" s="171">
        <f t="shared" si="8"/>
        <v>0</v>
      </c>
      <c r="AM102" s="171">
        <f t="shared" si="8"/>
        <v>0</v>
      </c>
      <c r="AN102" s="171">
        <f t="shared" si="8"/>
        <v>0</v>
      </c>
      <c r="AO102" s="171">
        <f t="shared" si="8"/>
        <v>0</v>
      </c>
      <c r="AP102" s="171">
        <f t="shared" si="8"/>
        <v>0</v>
      </c>
      <c r="AQ102" s="171">
        <f t="shared" si="8"/>
        <v>0</v>
      </c>
      <c r="AR102" s="171">
        <f t="shared" si="8"/>
        <v>0</v>
      </c>
      <c r="AS102" s="171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</row>
    <row r="105" spans="1:45" ht="39.950000000000003" customHeight="1" x14ac:dyDescent="0.2">
      <c r="A105" s="176" t="s">
        <v>191</v>
      </c>
      <c r="B105" s="202" t="s">
        <v>45</v>
      </c>
      <c r="C105" s="203"/>
      <c r="D105" s="20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</row>
    <row r="106" spans="1:45" s="180" customFormat="1" ht="60" customHeight="1" x14ac:dyDescent="0.2">
      <c r="A106" s="2" t="s">
        <v>192</v>
      </c>
      <c r="B106" s="231" t="s">
        <v>193</v>
      </c>
      <c r="C106" s="231"/>
      <c r="D106" s="231"/>
      <c r="E106" s="171">
        <f t="shared" ref="E106:AS106" si="9">SUM(E107:E114)</f>
        <v>309</v>
      </c>
      <c r="F106" s="171">
        <f t="shared" si="9"/>
        <v>17</v>
      </c>
      <c r="G106" s="171">
        <f t="shared" si="9"/>
        <v>292</v>
      </c>
      <c r="H106" s="171">
        <f t="shared" si="9"/>
        <v>0</v>
      </c>
      <c r="I106" s="171">
        <f t="shared" si="9"/>
        <v>0</v>
      </c>
      <c r="J106" s="171">
        <f t="shared" si="9"/>
        <v>1912</v>
      </c>
      <c r="K106" s="171">
        <f t="shared" si="9"/>
        <v>1796</v>
      </c>
      <c r="L106" s="171">
        <f t="shared" si="9"/>
        <v>115</v>
      </c>
      <c r="M106" s="171">
        <f t="shared" si="9"/>
        <v>1</v>
      </c>
      <c r="N106" s="171">
        <f t="shared" si="9"/>
        <v>0</v>
      </c>
      <c r="O106" s="171">
        <f t="shared" si="9"/>
        <v>1401</v>
      </c>
      <c r="P106" s="171">
        <f t="shared" si="9"/>
        <v>1208</v>
      </c>
      <c r="Q106" s="171">
        <f t="shared" si="9"/>
        <v>46</v>
      </c>
      <c r="R106" s="171">
        <f t="shared" si="9"/>
        <v>32</v>
      </c>
      <c r="S106" s="171">
        <f t="shared" si="9"/>
        <v>0</v>
      </c>
      <c r="T106" s="171">
        <f t="shared" si="9"/>
        <v>115</v>
      </c>
      <c r="U106" s="171">
        <f t="shared" si="9"/>
        <v>7</v>
      </c>
      <c r="V106" s="171">
        <f t="shared" si="9"/>
        <v>97</v>
      </c>
      <c r="W106" s="171">
        <f t="shared" si="9"/>
        <v>11</v>
      </c>
      <c r="X106" s="171">
        <f t="shared" si="9"/>
        <v>9</v>
      </c>
      <c r="Y106" s="171">
        <f t="shared" si="9"/>
        <v>1410</v>
      </c>
      <c r="Z106" s="171">
        <f t="shared" si="9"/>
        <v>0</v>
      </c>
      <c r="AA106" s="171">
        <f t="shared" si="9"/>
        <v>13</v>
      </c>
      <c r="AB106" s="171">
        <f t="shared" si="9"/>
        <v>695</v>
      </c>
      <c r="AC106" s="171">
        <f t="shared" si="9"/>
        <v>27</v>
      </c>
      <c r="AD106" s="171">
        <f t="shared" si="9"/>
        <v>27</v>
      </c>
      <c r="AE106" s="171">
        <f t="shared" si="9"/>
        <v>2</v>
      </c>
      <c r="AF106" s="171">
        <f t="shared" si="9"/>
        <v>29</v>
      </c>
      <c r="AG106" s="171">
        <f t="shared" si="9"/>
        <v>4</v>
      </c>
      <c r="AH106" s="171">
        <f t="shared" si="9"/>
        <v>25</v>
      </c>
      <c r="AI106" s="171">
        <f t="shared" si="9"/>
        <v>0</v>
      </c>
      <c r="AJ106" s="171">
        <f t="shared" si="9"/>
        <v>19</v>
      </c>
      <c r="AK106" s="171">
        <f t="shared" si="9"/>
        <v>2</v>
      </c>
      <c r="AL106" s="171">
        <f t="shared" si="9"/>
        <v>0</v>
      </c>
      <c r="AM106" s="171">
        <f t="shared" si="9"/>
        <v>2</v>
      </c>
      <c r="AN106" s="171">
        <f t="shared" si="9"/>
        <v>1</v>
      </c>
      <c r="AO106" s="171">
        <f t="shared" si="9"/>
        <v>1</v>
      </c>
      <c r="AP106" s="171">
        <f t="shared" si="9"/>
        <v>0</v>
      </c>
      <c r="AQ106" s="171">
        <f t="shared" si="9"/>
        <v>0</v>
      </c>
      <c r="AR106" s="171">
        <f t="shared" si="9"/>
        <v>0</v>
      </c>
      <c r="AS106" s="171">
        <f t="shared" si="9"/>
        <v>0</v>
      </c>
    </row>
    <row r="107" spans="1:45" ht="39.950000000000003" customHeight="1" x14ac:dyDescent="0.2">
      <c r="A107" s="117" t="s">
        <v>194</v>
      </c>
      <c r="B107" s="282" t="s">
        <v>195</v>
      </c>
      <c r="C107" s="283"/>
      <c r="D107" s="283"/>
      <c r="E107" s="178">
        <v>287</v>
      </c>
      <c r="F107" s="178">
        <v>16</v>
      </c>
      <c r="G107" s="179">
        <v>271</v>
      </c>
      <c r="H107" s="179"/>
      <c r="I107" s="179"/>
      <c r="J107" s="179">
        <v>1897</v>
      </c>
      <c r="K107" s="179">
        <v>1786</v>
      </c>
      <c r="L107" s="178">
        <v>110</v>
      </c>
      <c r="M107" s="178">
        <v>1</v>
      </c>
      <c r="N107" s="178"/>
      <c r="O107" s="178">
        <v>1392</v>
      </c>
      <c r="P107" s="178">
        <v>1206</v>
      </c>
      <c r="Q107" s="178">
        <v>45</v>
      </c>
      <c r="R107" s="178">
        <v>26</v>
      </c>
      <c r="S107" s="178"/>
      <c r="T107" s="178">
        <v>115</v>
      </c>
      <c r="U107" s="178">
        <v>7</v>
      </c>
      <c r="V107" s="178">
        <v>97</v>
      </c>
      <c r="W107" s="178">
        <v>11</v>
      </c>
      <c r="X107" s="178">
        <v>8</v>
      </c>
      <c r="Y107" s="178">
        <v>1400</v>
      </c>
      <c r="Z107" s="178"/>
      <c r="AA107" s="178">
        <v>13</v>
      </c>
      <c r="AB107" s="178">
        <v>673</v>
      </c>
      <c r="AC107" s="178">
        <v>26</v>
      </c>
      <c r="AD107" s="178">
        <v>23</v>
      </c>
      <c r="AE107" s="178">
        <v>2</v>
      </c>
      <c r="AF107" s="178">
        <v>25</v>
      </c>
      <c r="AG107" s="178">
        <v>3</v>
      </c>
      <c r="AH107" s="178">
        <v>22</v>
      </c>
      <c r="AI107" s="178"/>
      <c r="AJ107" s="178">
        <v>18</v>
      </c>
      <c r="AK107" s="178">
        <v>2</v>
      </c>
      <c r="AL107" s="178"/>
      <c r="AM107" s="178">
        <v>2</v>
      </c>
      <c r="AN107" s="178">
        <v>1</v>
      </c>
      <c r="AO107" s="178">
        <v>1</v>
      </c>
      <c r="AP107" s="178"/>
      <c r="AQ107" s="178"/>
      <c r="AR107" s="178"/>
      <c r="AS107" s="178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67"/>
      <c r="F108" s="167"/>
      <c r="G108" s="166"/>
      <c r="H108" s="166"/>
      <c r="I108" s="166"/>
      <c r="J108" s="166"/>
      <c r="K108" s="166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67">
        <v>14</v>
      </c>
      <c r="F109" s="167"/>
      <c r="G109" s="166">
        <v>14</v>
      </c>
      <c r="H109" s="166"/>
      <c r="I109" s="166"/>
      <c r="J109" s="166">
        <v>9</v>
      </c>
      <c r="K109" s="166">
        <v>6</v>
      </c>
      <c r="L109" s="167">
        <v>3</v>
      </c>
      <c r="M109" s="167"/>
      <c r="N109" s="167"/>
      <c r="O109" s="167">
        <v>6</v>
      </c>
      <c r="P109" s="167">
        <v>2</v>
      </c>
      <c r="Q109" s="167">
        <v>1</v>
      </c>
      <c r="R109" s="167">
        <v>3</v>
      </c>
      <c r="S109" s="167"/>
      <c r="T109" s="167"/>
      <c r="U109" s="167"/>
      <c r="V109" s="167"/>
      <c r="W109" s="167"/>
      <c r="X109" s="167">
        <v>1</v>
      </c>
      <c r="Y109" s="167">
        <v>7</v>
      </c>
      <c r="Z109" s="167"/>
      <c r="AA109" s="167"/>
      <c r="AB109" s="167">
        <v>13</v>
      </c>
      <c r="AC109" s="167"/>
      <c r="AD109" s="167">
        <v>3</v>
      </c>
      <c r="AE109" s="167"/>
      <c r="AF109" s="167">
        <v>3</v>
      </c>
      <c r="AG109" s="167">
        <v>1</v>
      </c>
      <c r="AH109" s="167">
        <v>2</v>
      </c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67"/>
      <c r="F110" s="167"/>
      <c r="G110" s="166"/>
      <c r="H110" s="166"/>
      <c r="I110" s="166"/>
      <c r="J110" s="166"/>
      <c r="K110" s="166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67"/>
      <c r="F111" s="167"/>
      <c r="G111" s="166"/>
      <c r="H111" s="166"/>
      <c r="I111" s="166"/>
      <c r="J111" s="166"/>
      <c r="K111" s="166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67">
        <v>2</v>
      </c>
      <c r="F112" s="167"/>
      <c r="G112" s="166">
        <v>2</v>
      </c>
      <c r="H112" s="166"/>
      <c r="I112" s="166"/>
      <c r="J112" s="166"/>
      <c r="K112" s="166"/>
      <c r="L112" s="167"/>
      <c r="M112" s="167"/>
      <c r="N112" s="167"/>
      <c r="O112" s="167">
        <v>1</v>
      </c>
      <c r="P112" s="167"/>
      <c r="Q112" s="167"/>
      <c r="R112" s="167">
        <v>1</v>
      </c>
      <c r="S112" s="167"/>
      <c r="T112" s="167"/>
      <c r="U112" s="167"/>
      <c r="V112" s="167"/>
      <c r="W112" s="167"/>
      <c r="X112" s="167"/>
      <c r="Y112" s="167">
        <v>1</v>
      </c>
      <c r="Z112" s="167"/>
      <c r="AA112" s="167"/>
      <c r="AB112" s="167">
        <v>1</v>
      </c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67"/>
      <c r="F113" s="167"/>
      <c r="G113" s="166"/>
      <c r="H113" s="166"/>
      <c r="I113" s="166"/>
      <c r="J113" s="166"/>
      <c r="K113" s="166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67">
        <v>6</v>
      </c>
      <c r="F114" s="167">
        <v>1</v>
      </c>
      <c r="G114" s="166">
        <v>5</v>
      </c>
      <c r="H114" s="166"/>
      <c r="I114" s="166"/>
      <c r="J114" s="166">
        <v>6</v>
      </c>
      <c r="K114" s="166">
        <v>4</v>
      </c>
      <c r="L114" s="167">
        <v>2</v>
      </c>
      <c r="M114" s="167"/>
      <c r="N114" s="167"/>
      <c r="O114" s="167">
        <v>2</v>
      </c>
      <c r="P114" s="167"/>
      <c r="Q114" s="167"/>
      <c r="R114" s="167">
        <v>2</v>
      </c>
      <c r="S114" s="167"/>
      <c r="T114" s="167"/>
      <c r="U114" s="167"/>
      <c r="V114" s="167"/>
      <c r="W114" s="167"/>
      <c r="X114" s="167"/>
      <c r="Y114" s="167">
        <v>2</v>
      </c>
      <c r="Z114" s="167"/>
      <c r="AA114" s="167"/>
      <c r="AB114" s="167">
        <v>8</v>
      </c>
      <c r="AC114" s="167">
        <v>1</v>
      </c>
      <c r="AD114" s="167">
        <v>1</v>
      </c>
      <c r="AE114" s="167"/>
      <c r="AF114" s="167">
        <v>1</v>
      </c>
      <c r="AG114" s="167"/>
      <c r="AH114" s="167">
        <v>1</v>
      </c>
      <c r="AI114" s="167"/>
      <c r="AJ114" s="167">
        <v>1</v>
      </c>
      <c r="AK114" s="167"/>
      <c r="AL114" s="167"/>
      <c r="AM114" s="167"/>
      <c r="AN114" s="167"/>
      <c r="AO114" s="167"/>
      <c r="AP114" s="167"/>
      <c r="AQ114" s="167"/>
      <c r="AR114" s="167"/>
      <c r="AS114" s="167"/>
    </row>
    <row r="115" spans="1:45" s="110" customFormat="1" ht="65.25" customHeight="1" x14ac:dyDescent="0.2">
      <c r="A115" s="2" t="s">
        <v>209</v>
      </c>
      <c r="B115" s="232" t="s">
        <v>210</v>
      </c>
      <c r="C115" s="233"/>
      <c r="D115" s="233"/>
      <c r="E115" s="171">
        <f t="shared" ref="E115:AS115" si="10">SUM(E116:E119)</f>
        <v>14</v>
      </c>
      <c r="F115" s="171">
        <f t="shared" si="10"/>
        <v>0</v>
      </c>
      <c r="G115" s="171">
        <f t="shared" si="10"/>
        <v>14</v>
      </c>
      <c r="H115" s="171">
        <f t="shared" si="10"/>
        <v>0</v>
      </c>
      <c r="I115" s="171">
        <f t="shared" si="10"/>
        <v>0</v>
      </c>
      <c r="J115" s="171">
        <f t="shared" si="10"/>
        <v>8</v>
      </c>
      <c r="K115" s="171">
        <f t="shared" si="10"/>
        <v>8</v>
      </c>
      <c r="L115" s="171">
        <f t="shared" si="10"/>
        <v>0</v>
      </c>
      <c r="M115" s="171">
        <f t="shared" si="10"/>
        <v>0</v>
      </c>
      <c r="N115" s="171">
        <f t="shared" si="10"/>
        <v>0</v>
      </c>
      <c r="O115" s="171">
        <f t="shared" si="10"/>
        <v>13</v>
      </c>
      <c r="P115" s="171">
        <f t="shared" si="10"/>
        <v>1</v>
      </c>
      <c r="Q115" s="171">
        <f t="shared" si="10"/>
        <v>5</v>
      </c>
      <c r="R115" s="171">
        <f t="shared" si="10"/>
        <v>4</v>
      </c>
      <c r="S115" s="171">
        <f t="shared" si="10"/>
        <v>0</v>
      </c>
      <c r="T115" s="171">
        <f t="shared" si="10"/>
        <v>3</v>
      </c>
      <c r="U115" s="171">
        <f t="shared" si="10"/>
        <v>0</v>
      </c>
      <c r="V115" s="171">
        <f t="shared" si="10"/>
        <v>3</v>
      </c>
      <c r="W115" s="171">
        <f t="shared" si="10"/>
        <v>0</v>
      </c>
      <c r="X115" s="171">
        <f t="shared" si="10"/>
        <v>0</v>
      </c>
      <c r="Y115" s="171">
        <f t="shared" si="10"/>
        <v>13</v>
      </c>
      <c r="Z115" s="171">
        <f t="shared" si="10"/>
        <v>0</v>
      </c>
      <c r="AA115" s="171">
        <f t="shared" si="10"/>
        <v>0</v>
      </c>
      <c r="AB115" s="171">
        <f t="shared" si="10"/>
        <v>9</v>
      </c>
      <c r="AC115" s="171">
        <f t="shared" si="10"/>
        <v>0</v>
      </c>
      <c r="AD115" s="171">
        <f t="shared" si="10"/>
        <v>5</v>
      </c>
      <c r="AE115" s="171">
        <f t="shared" si="10"/>
        <v>0</v>
      </c>
      <c r="AF115" s="171">
        <f t="shared" si="10"/>
        <v>5</v>
      </c>
      <c r="AG115" s="171">
        <f t="shared" si="10"/>
        <v>1</v>
      </c>
      <c r="AH115" s="171">
        <f t="shared" si="10"/>
        <v>4</v>
      </c>
      <c r="AI115" s="171">
        <f t="shared" si="10"/>
        <v>0</v>
      </c>
      <c r="AJ115" s="171">
        <f t="shared" si="10"/>
        <v>4</v>
      </c>
      <c r="AK115" s="171">
        <f t="shared" si="10"/>
        <v>0</v>
      </c>
      <c r="AL115" s="171">
        <f t="shared" si="10"/>
        <v>0</v>
      </c>
      <c r="AM115" s="171">
        <f t="shared" si="10"/>
        <v>0</v>
      </c>
      <c r="AN115" s="171">
        <f t="shared" si="10"/>
        <v>0</v>
      </c>
      <c r="AO115" s="171">
        <f t="shared" si="10"/>
        <v>0</v>
      </c>
      <c r="AP115" s="171">
        <f t="shared" si="10"/>
        <v>0</v>
      </c>
      <c r="AQ115" s="171">
        <f t="shared" si="10"/>
        <v>0</v>
      </c>
      <c r="AR115" s="171">
        <f t="shared" si="10"/>
        <v>0</v>
      </c>
      <c r="AS115" s="171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66">
        <v>8</v>
      </c>
      <c r="F116" s="166"/>
      <c r="G116" s="166">
        <v>8</v>
      </c>
      <c r="H116" s="166"/>
      <c r="I116" s="166"/>
      <c r="J116" s="166">
        <v>4</v>
      </c>
      <c r="K116" s="166">
        <v>4</v>
      </c>
      <c r="L116" s="166"/>
      <c r="M116" s="166"/>
      <c r="N116" s="166"/>
      <c r="O116" s="166">
        <v>7</v>
      </c>
      <c r="P116" s="166">
        <v>1</v>
      </c>
      <c r="Q116" s="166">
        <v>2</v>
      </c>
      <c r="R116" s="166">
        <v>2</v>
      </c>
      <c r="S116" s="166"/>
      <c r="T116" s="166">
        <v>2</v>
      </c>
      <c r="U116" s="166"/>
      <c r="V116" s="166">
        <v>2</v>
      </c>
      <c r="W116" s="166"/>
      <c r="X116" s="166"/>
      <c r="Y116" s="166">
        <v>7</v>
      </c>
      <c r="Z116" s="166"/>
      <c r="AA116" s="166"/>
      <c r="AB116" s="166">
        <v>5</v>
      </c>
      <c r="AC116" s="166"/>
      <c r="AD116" s="166">
        <v>2</v>
      </c>
      <c r="AE116" s="166"/>
      <c r="AF116" s="166">
        <v>2</v>
      </c>
      <c r="AG116" s="166"/>
      <c r="AH116" s="166">
        <v>2</v>
      </c>
      <c r="AI116" s="166"/>
      <c r="AJ116" s="166">
        <v>2</v>
      </c>
      <c r="AK116" s="166"/>
      <c r="AL116" s="166"/>
      <c r="AM116" s="166"/>
      <c r="AN116" s="166"/>
      <c r="AO116" s="166"/>
      <c r="AP116" s="166"/>
      <c r="AQ116" s="166"/>
      <c r="AR116" s="166"/>
      <c r="AS116" s="166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66">
        <v>2</v>
      </c>
      <c r="F117" s="166"/>
      <c r="G117" s="166">
        <v>2</v>
      </c>
      <c r="H117" s="166"/>
      <c r="I117" s="166"/>
      <c r="J117" s="166">
        <v>1</v>
      </c>
      <c r="K117" s="166">
        <v>1</v>
      </c>
      <c r="L117" s="166"/>
      <c r="M117" s="166"/>
      <c r="N117" s="166"/>
      <c r="O117" s="166">
        <v>2</v>
      </c>
      <c r="P117" s="166"/>
      <c r="Q117" s="166"/>
      <c r="R117" s="166">
        <v>1</v>
      </c>
      <c r="S117" s="166"/>
      <c r="T117" s="166">
        <v>1</v>
      </c>
      <c r="U117" s="166"/>
      <c r="V117" s="166">
        <v>1</v>
      </c>
      <c r="W117" s="166"/>
      <c r="X117" s="166"/>
      <c r="Y117" s="166">
        <v>2</v>
      </c>
      <c r="Z117" s="166"/>
      <c r="AA117" s="166"/>
      <c r="AB117" s="166">
        <v>1</v>
      </c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66">
        <v>3</v>
      </c>
      <c r="F118" s="166"/>
      <c r="G118" s="166">
        <v>3</v>
      </c>
      <c r="H118" s="166"/>
      <c r="I118" s="166"/>
      <c r="J118" s="166">
        <v>1</v>
      </c>
      <c r="K118" s="166">
        <v>1</v>
      </c>
      <c r="L118" s="166"/>
      <c r="M118" s="166"/>
      <c r="N118" s="166"/>
      <c r="O118" s="166">
        <v>3</v>
      </c>
      <c r="P118" s="166"/>
      <c r="Q118" s="166">
        <v>2</v>
      </c>
      <c r="R118" s="166">
        <v>1</v>
      </c>
      <c r="S118" s="166"/>
      <c r="T118" s="166"/>
      <c r="U118" s="166"/>
      <c r="V118" s="166"/>
      <c r="W118" s="166"/>
      <c r="X118" s="166"/>
      <c r="Y118" s="166">
        <v>3</v>
      </c>
      <c r="Z118" s="166"/>
      <c r="AA118" s="166"/>
      <c r="AB118" s="166">
        <v>1</v>
      </c>
      <c r="AC118" s="166"/>
      <c r="AD118" s="166">
        <v>1</v>
      </c>
      <c r="AE118" s="166"/>
      <c r="AF118" s="166">
        <v>1</v>
      </c>
      <c r="AG118" s="166"/>
      <c r="AH118" s="166">
        <v>1</v>
      </c>
      <c r="AI118" s="166"/>
      <c r="AJ118" s="166">
        <v>1</v>
      </c>
      <c r="AK118" s="166"/>
      <c r="AL118" s="166"/>
      <c r="AM118" s="166"/>
      <c r="AN118" s="166"/>
      <c r="AO118" s="166"/>
      <c r="AP118" s="166"/>
      <c r="AQ118" s="166"/>
      <c r="AR118" s="166"/>
      <c r="AS118" s="166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66">
        <v>1</v>
      </c>
      <c r="F119" s="166"/>
      <c r="G119" s="166">
        <v>1</v>
      </c>
      <c r="H119" s="166"/>
      <c r="I119" s="166"/>
      <c r="J119" s="166">
        <v>2</v>
      </c>
      <c r="K119" s="166">
        <v>2</v>
      </c>
      <c r="L119" s="166"/>
      <c r="M119" s="166"/>
      <c r="N119" s="166"/>
      <c r="O119" s="166">
        <v>1</v>
      </c>
      <c r="P119" s="166"/>
      <c r="Q119" s="166">
        <v>1</v>
      </c>
      <c r="R119" s="166"/>
      <c r="S119" s="166"/>
      <c r="T119" s="166"/>
      <c r="U119" s="166"/>
      <c r="V119" s="166"/>
      <c r="W119" s="166"/>
      <c r="X119" s="166"/>
      <c r="Y119" s="166">
        <v>1</v>
      </c>
      <c r="Z119" s="166"/>
      <c r="AA119" s="166"/>
      <c r="AB119" s="166">
        <v>2</v>
      </c>
      <c r="AC119" s="166"/>
      <c r="AD119" s="166">
        <v>2</v>
      </c>
      <c r="AE119" s="166"/>
      <c r="AF119" s="166">
        <v>2</v>
      </c>
      <c r="AG119" s="166">
        <v>1</v>
      </c>
      <c r="AH119" s="166">
        <v>1</v>
      </c>
      <c r="AI119" s="166"/>
      <c r="AJ119" s="166">
        <v>1</v>
      </c>
      <c r="AK119" s="166"/>
      <c r="AL119" s="166"/>
      <c r="AM119" s="166"/>
      <c r="AN119" s="166"/>
      <c r="AO119" s="166"/>
      <c r="AP119" s="166"/>
      <c r="AQ119" s="166"/>
      <c r="AR119" s="166"/>
      <c r="AS119" s="166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3"/>
      <c r="E120" s="172">
        <f t="shared" ref="E120:AS120" si="11">SUM(E121:E122)</f>
        <v>2</v>
      </c>
      <c r="F120" s="172">
        <f t="shared" si="11"/>
        <v>1</v>
      </c>
      <c r="G120" s="172">
        <f t="shared" si="11"/>
        <v>1</v>
      </c>
      <c r="H120" s="172">
        <f t="shared" si="11"/>
        <v>0</v>
      </c>
      <c r="I120" s="172">
        <f t="shared" si="11"/>
        <v>0</v>
      </c>
      <c r="J120" s="172">
        <f t="shared" si="11"/>
        <v>0</v>
      </c>
      <c r="K120" s="172">
        <f t="shared" si="11"/>
        <v>0</v>
      </c>
      <c r="L120" s="172">
        <f t="shared" si="11"/>
        <v>0</v>
      </c>
      <c r="M120" s="172">
        <f t="shared" si="11"/>
        <v>0</v>
      </c>
      <c r="N120" s="172">
        <f t="shared" si="11"/>
        <v>0</v>
      </c>
      <c r="O120" s="172">
        <f t="shared" si="11"/>
        <v>0</v>
      </c>
      <c r="P120" s="172">
        <f t="shared" si="11"/>
        <v>0</v>
      </c>
      <c r="Q120" s="172">
        <f t="shared" si="11"/>
        <v>0</v>
      </c>
      <c r="R120" s="172">
        <f t="shared" si="11"/>
        <v>0</v>
      </c>
      <c r="S120" s="172">
        <f t="shared" si="11"/>
        <v>0</v>
      </c>
      <c r="T120" s="172">
        <f t="shared" si="11"/>
        <v>0</v>
      </c>
      <c r="U120" s="172">
        <f t="shared" si="11"/>
        <v>0</v>
      </c>
      <c r="V120" s="172">
        <f t="shared" si="11"/>
        <v>0</v>
      </c>
      <c r="W120" s="172">
        <f t="shared" si="11"/>
        <v>0</v>
      </c>
      <c r="X120" s="172">
        <f t="shared" si="11"/>
        <v>0</v>
      </c>
      <c r="Y120" s="172">
        <f t="shared" si="11"/>
        <v>0</v>
      </c>
      <c r="Z120" s="172">
        <f t="shared" si="11"/>
        <v>0</v>
      </c>
      <c r="AA120" s="172">
        <f t="shared" si="11"/>
        <v>1</v>
      </c>
      <c r="AB120" s="172">
        <f t="shared" si="11"/>
        <v>2</v>
      </c>
      <c r="AC120" s="172">
        <f t="shared" si="11"/>
        <v>1</v>
      </c>
      <c r="AD120" s="172">
        <f t="shared" si="11"/>
        <v>0</v>
      </c>
      <c r="AE120" s="172">
        <f t="shared" si="11"/>
        <v>0</v>
      </c>
      <c r="AF120" s="172">
        <f t="shared" si="11"/>
        <v>0</v>
      </c>
      <c r="AG120" s="172">
        <f t="shared" si="11"/>
        <v>0</v>
      </c>
      <c r="AH120" s="172">
        <f t="shared" si="11"/>
        <v>0</v>
      </c>
      <c r="AI120" s="172">
        <f t="shared" si="11"/>
        <v>0</v>
      </c>
      <c r="AJ120" s="172">
        <f t="shared" si="11"/>
        <v>0</v>
      </c>
      <c r="AK120" s="172">
        <f t="shared" si="11"/>
        <v>0</v>
      </c>
      <c r="AL120" s="172">
        <f t="shared" si="11"/>
        <v>0</v>
      </c>
      <c r="AM120" s="172">
        <f t="shared" si="11"/>
        <v>0</v>
      </c>
      <c r="AN120" s="172">
        <f t="shared" si="11"/>
        <v>0</v>
      </c>
      <c r="AO120" s="172">
        <f t="shared" si="11"/>
        <v>0</v>
      </c>
      <c r="AP120" s="172">
        <f t="shared" si="11"/>
        <v>0</v>
      </c>
      <c r="AQ120" s="172">
        <f t="shared" si="11"/>
        <v>0</v>
      </c>
      <c r="AR120" s="172">
        <f t="shared" si="11"/>
        <v>0</v>
      </c>
      <c r="AS120" s="172">
        <f t="shared" si="11"/>
        <v>0</v>
      </c>
    </row>
    <row r="121" spans="1:45" ht="39.950000000000003" customHeight="1" x14ac:dyDescent="0.2">
      <c r="A121" s="3" t="s">
        <v>252</v>
      </c>
      <c r="B121" s="235" t="s">
        <v>255</v>
      </c>
      <c r="C121" s="236"/>
      <c r="D121" s="236"/>
      <c r="E121" s="166">
        <v>1</v>
      </c>
      <c r="F121" s="166">
        <v>1</v>
      </c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>
        <v>1</v>
      </c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</row>
    <row r="122" spans="1:45" ht="39.950000000000003" customHeight="1" x14ac:dyDescent="0.2">
      <c r="A122" s="3" t="s">
        <v>253</v>
      </c>
      <c r="B122" s="235" t="s">
        <v>256</v>
      </c>
      <c r="C122" s="236"/>
      <c r="D122" s="236"/>
      <c r="E122" s="166">
        <v>1</v>
      </c>
      <c r="F122" s="166"/>
      <c r="G122" s="166">
        <v>1</v>
      </c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>
        <v>1</v>
      </c>
      <c r="AB122" s="166">
        <v>1</v>
      </c>
      <c r="AC122" s="166">
        <v>1</v>
      </c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73">
        <v>20</v>
      </c>
      <c r="F123" s="173">
        <v>5</v>
      </c>
      <c r="G123" s="172">
        <v>15</v>
      </c>
      <c r="H123" s="172"/>
      <c r="I123" s="172"/>
      <c r="J123" s="172">
        <v>52</v>
      </c>
      <c r="K123" s="172">
        <v>37</v>
      </c>
      <c r="L123" s="173">
        <v>14</v>
      </c>
      <c r="M123" s="173">
        <v>1</v>
      </c>
      <c r="N123" s="173"/>
      <c r="O123" s="173">
        <v>21</v>
      </c>
      <c r="P123" s="173">
        <v>15</v>
      </c>
      <c r="Q123" s="173"/>
      <c r="R123" s="173">
        <v>1</v>
      </c>
      <c r="S123" s="173"/>
      <c r="T123" s="173">
        <v>5</v>
      </c>
      <c r="U123" s="173"/>
      <c r="V123" s="173">
        <v>5</v>
      </c>
      <c r="W123" s="173"/>
      <c r="X123" s="173">
        <v>5</v>
      </c>
      <c r="Y123" s="173">
        <v>26</v>
      </c>
      <c r="Z123" s="173"/>
      <c r="AA123" s="173">
        <v>2</v>
      </c>
      <c r="AB123" s="173">
        <v>31</v>
      </c>
      <c r="AC123" s="173">
        <v>4</v>
      </c>
      <c r="AD123" s="173">
        <v>2</v>
      </c>
      <c r="AE123" s="173"/>
      <c r="AF123" s="173">
        <v>2</v>
      </c>
      <c r="AG123" s="173"/>
      <c r="AH123" s="173">
        <v>2</v>
      </c>
      <c r="AI123" s="173"/>
      <c r="AJ123" s="173">
        <v>2</v>
      </c>
      <c r="AK123" s="173"/>
      <c r="AL123" s="173"/>
      <c r="AM123" s="173"/>
      <c r="AN123" s="173"/>
      <c r="AO123" s="173"/>
      <c r="AP123" s="173"/>
      <c r="AQ123" s="173"/>
      <c r="AR123" s="173"/>
      <c r="AS123" s="173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74">
        <f t="shared" ref="E124:AS124" si="12">E9+E29+E41+E49+E63+E70+E77+E80+E102+E106+E115+E120+E123</f>
        <v>492</v>
      </c>
      <c r="F124" s="174">
        <f t="shared" si="12"/>
        <v>37</v>
      </c>
      <c r="G124" s="174">
        <f t="shared" si="12"/>
        <v>455</v>
      </c>
      <c r="H124" s="174">
        <f t="shared" si="12"/>
        <v>0</v>
      </c>
      <c r="I124" s="174">
        <f t="shared" si="12"/>
        <v>0</v>
      </c>
      <c r="J124" s="174">
        <f t="shared" si="12"/>
        <v>2177</v>
      </c>
      <c r="K124" s="174">
        <f t="shared" si="12"/>
        <v>1996</v>
      </c>
      <c r="L124" s="174">
        <f t="shared" si="12"/>
        <v>174</v>
      </c>
      <c r="M124" s="174">
        <f t="shared" si="12"/>
        <v>7</v>
      </c>
      <c r="N124" s="174">
        <f t="shared" si="12"/>
        <v>2</v>
      </c>
      <c r="O124" s="174">
        <f t="shared" si="12"/>
        <v>1523</v>
      </c>
      <c r="P124" s="174">
        <f t="shared" si="12"/>
        <v>1248</v>
      </c>
      <c r="Q124" s="174">
        <f t="shared" si="12"/>
        <v>58</v>
      </c>
      <c r="R124" s="174">
        <f t="shared" si="12"/>
        <v>51</v>
      </c>
      <c r="S124" s="174">
        <f t="shared" si="12"/>
        <v>1</v>
      </c>
      <c r="T124" s="174">
        <f t="shared" si="12"/>
        <v>165</v>
      </c>
      <c r="U124" s="174">
        <f t="shared" si="12"/>
        <v>16</v>
      </c>
      <c r="V124" s="174">
        <f t="shared" si="12"/>
        <v>137</v>
      </c>
      <c r="W124" s="174">
        <f t="shared" si="12"/>
        <v>12</v>
      </c>
      <c r="X124" s="174">
        <f t="shared" si="12"/>
        <v>25</v>
      </c>
      <c r="Y124" s="174">
        <f t="shared" si="12"/>
        <v>1548</v>
      </c>
      <c r="Z124" s="174">
        <f t="shared" si="12"/>
        <v>1</v>
      </c>
      <c r="AA124" s="174">
        <f t="shared" si="12"/>
        <v>39</v>
      </c>
      <c r="AB124" s="174">
        <f t="shared" si="12"/>
        <v>937</v>
      </c>
      <c r="AC124" s="174">
        <f t="shared" si="12"/>
        <v>69</v>
      </c>
      <c r="AD124" s="174">
        <f t="shared" si="12"/>
        <v>52</v>
      </c>
      <c r="AE124" s="174">
        <f t="shared" si="12"/>
        <v>2</v>
      </c>
      <c r="AF124" s="174">
        <f t="shared" si="12"/>
        <v>54</v>
      </c>
      <c r="AG124" s="174">
        <f t="shared" si="12"/>
        <v>11</v>
      </c>
      <c r="AH124" s="174">
        <f t="shared" si="12"/>
        <v>43</v>
      </c>
      <c r="AI124" s="174">
        <f t="shared" si="12"/>
        <v>0</v>
      </c>
      <c r="AJ124" s="174">
        <f t="shared" si="12"/>
        <v>34</v>
      </c>
      <c r="AK124" s="174">
        <f t="shared" si="12"/>
        <v>4</v>
      </c>
      <c r="AL124" s="174">
        <f t="shared" si="12"/>
        <v>0</v>
      </c>
      <c r="AM124" s="174">
        <f t="shared" si="12"/>
        <v>4</v>
      </c>
      <c r="AN124" s="174">
        <f t="shared" si="12"/>
        <v>3</v>
      </c>
      <c r="AO124" s="174">
        <f t="shared" si="12"/>
        <v>1</v>
      </c>
      <c r="AP124" s="174">
        <f t="shared" si="12"/>
        <v>0</v>
      </c>
      <c r="AQ124" s="174">
        <f t="shared" si="12"/>
        <v>0</v>
      </c>
      <c r="AR124" s="174">
        <f t="shared" si="12"/>
        <v>0</v>
      </c>
      <c r="AS124" s="174">
        <f t="shared" si="12"/>
        <v>0</v>
      </c>
    </row>
    <row r="125" spans="1:45" ht="15" x14ac:dyDescent="0.2">
      <c r="Z125" s="74"/>
    </row>
    <row r="127" spans="1:45" ht="14.25" customHeight="1" x14ac:dyDescent="0.2">
      <c r="B127" s="245"/>
      <c r="C127" s="246"/>
    </row>
    <row r="128" spans="1:45" ht="14.25" customHeight="1" x14ac:dyDescent="0.2">
      <c r="B128" s="246"/>
      <c r="C128" s="246"/>
    </row>
    <row r="129" spans="2:3" ht="14.25" customHeight="1" x14ac:dyDescent="0.2">
      <c r="B129" s="246"/>
      <c r="C129" s="246"/>
    </row>
    <row r="130" spans="2:3" ht="14.25" customHeight="1" x14ac:dyDescent="0.2">
      <c r="B130" s="246"/>
      <c r="C130" s="246"/>
    </row>
    <row r="131" spans="2:3" ht="14.25" customHeight="1" x14ac:dyDescent="0.2">
      <c r="B131" s="246"/>
      <c r="C131" s="246"/>
    </row>
    <row r="132" spans="2:3" ht="14.25" customHeight="1" x14ac:dyDescent="0.2">
      <c r="B132" s="246"/>
      <c r="C132" s="246"/>
    </row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K5:AO5"/>
    <mergeCell ref="AF6:AF7"/>
    <mergeCell ref="AG6:AG7"/>
    <mergeCell ref="AH6:AH7"/>
    <mergeCell ref="AK6:AK7"/>
    <mergeCell ref="AO6:AO7"/>
    <mergeCell ref="B127:C132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S135"/>
  <sheetViews>
    <sheetView zoomScale="85" zoomScaleNormal="85" workbookViewId="0">
      <pane ySplit="8685" topLeftCell="A123" activePane="bottomLeft"/>
      <selection pane="bottomLeft" activeCell="AB124" activeCellId="1" sqref="N124 AB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14.42578125" style="16" customWidth="1"/>
    <col min="6" max="6" width="8.7109375" style="16" customWidth="1"/>
    <col min="7" max="7" width="11.42578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9.2851562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11.140625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282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" x14ac:dyDescent="0.2">
      <c r="A8" s="15"/>
      <c r="B8" s="247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2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 t="shared" ref="E9:AS9" si="0">SUM(E10:E28)</f>
        <v>2</v>
      </c>
      <c r="F9" s="112">
        <f t="shared" si="0"/>
        <v>2</v>
      </c>
      <c r="G9" s="112">
        <f t="shared" si="0"/>
        <v>0</v>
      </c>
      <c r="H9" s="112">
        <f t="shared" si="0"/>
        <v>0</v>
      </c>
      <c r="I9" s="112">
        <f t="shared" si="0"/>
        <v>0</v>
      </c>
      <c r="J9" s="112">
        <f t="shared" si="0"/>
        <v>0</v>
      </c>
      <c r="K9" s="112">
        <f t="shared" si="0"/>
        <v>0</v>
      </c>
      <c r="L9" s="112">
        <f t="shared" si="0"/>
        <v>0</v>
      </c>
      <c r="M9" s="112">
        <f t="shared" si="0"/>
        <v>0</v>
      </c>
      <c r="N9" s="112">
        <f t="shared" si="0"/>
        <v>1</v>
      </c>
      <c r="O9" s="112">
        <f t="shared" si="0"/>
        <v>0</v>
      </c>
      <c r="P9" s="112">
        <f t="shared" si="0"/>
        <v>0</v>
      </c>
      <c r="Q9" s="112">
        <f t="shared" si="0"/>
        <v>0</v>
      </c>
      <c r="R9" s="112">
        <f t="shared" si="0"/>
        <v>0</v>
      </c>
      <c r="S9" s="112">
        <f t="shared" si="0"/>
        <v>0</v>
      </c>
      <c r="T9" s="112">
        <f t="shared" si="0"/>
        <v>0</v>
      </c>
      <c r="U9" s="112">
        <f t="shared" si="0"/>
        <v>0</v>
      </c>
      <c r="V9" s="112">
        <f t="shared" si="0"/>
        <v>0</v>
      </c>
      <c r="W9" s="112">
        <f t="shared" si="0"/>
        <v>0</v>
      </c>
      <c r="X9" s="112">
        <f t="shared" si="0"/>
        <v>0</v>
      </c>
      <c r="Y9" s="112">
        <f t="shared" si="0"/>
        <v>0</v>
      </c>
      <c r="Z9" s="112">
        <f t="shared" si="0"/>
        <v>0</v>
      </c>
      <c r="AA9" s="112">
        <f t="shared" si="0"/>
        <v>0</v>
      </c>
      <c r="AB9" s="112">
        <f t="shared" si="0"/>
        <v>1</v>
      </c>
      <c r="AC9" s="112">
        <f t="shared" si="0"/>
        <v>1</v>
      </c>
      <c r="AD9" s="112">
        <f t="shared" si="0"/>
        <v>0</v>
      </c>
      <c r="AE9" s="112">
        <f t="shared" si="0"/>
        <v>0</v>
      </c>
      <c r="AF9" s="112">
        <f t="shared" si="0"/>
        <v>0</v>
      </c>
      <c r="AG9" s="112">
        <f t="shared" si="0"/>
        <v>0</v>
      </c>
      <c r="AH9" s="112">
        <f t="shared" si="0"/>
        <v>0</v>
      </c>
      <c r="AI9" s="112">
        <f t="shared" si="0"/>
        <v>0</v>
      </c>
      <c r="AJ9" s="112">
        <f t="shared" si="0"/>
        <v>0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19"/>
      <c r="F10" s="119"/>
      <c r="G10" s="119"/>
      <c r="H10" s="119"/>
      <c r="I10" s="1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19"/>
      <c r="F11" s="119"/>
      <c r="G11" s="119"/>
      <c r="H11" s="119"/>
      <c r="I11" s="1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19"/>
      <c r="F12" s="119"/>
      <c r="G12" s="119"/>
      <c r="H12" s="119"/>
      <c r="I12" s="1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19"/>
      <c r="F13" s="119"/>
      <c r="G13" s="119"/>
      <c r="H13" s="119"/>
      <c r="I13" s="1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19"/>
      <c r="F14" s="119"/>
      <c r="G14" s="119"/>
      <c r="H14" s="119"/>
      <c r="I14" s="1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19"/>
      <c r="F15" s="119"/>
      <c r="G15" s="119"/>
      <c r="H15" s="119"/>
      <c r="I15" s="119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19"/>
      <c r="F16" s="119"/>
      <c r="G16" s="119"/>
      <c r="H16" s="119"/>
      <c r="I16" s="1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19"/>
      <c r="F17" s="119"/>
      <c r="G17" s="119"/>
      <c r="H17" s="119"/>
      <c r="I17" s="119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19"/>
      <c r="F18" s="119"/>
      <c r="G18" s="119"/>
      <c r="H18" s="119"/>
      <c r="I18" s="119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19"/>
      <c r="F19" s="119"/>
      <c r="G19" s="119"/>
      <c r="H19" s="119"/>
      <c r="I19" s="119"/>
      <c r="J19" s="1"/>
      <c r="K19" s="1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19">
        <v>1</v>
      </c>
      <c r="F20" s="119">
        <v>1</v>
      </c>
      <c r="G20" s="119"/>
      <c r="H20" s="119"/>
      <c r="I20" s="119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>
        <v>1</v>
      </c>
      <c r="AC20" s="47">
        <v>1</v>
      </c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19"/>
      <c r="F21" s="119"/>
      <c r="G21" s="119"/>
      <c r="H21" s="119"/>
      <c r="I21" s="119"/>
      <c r="J21" s="1"/>
      <c r="K21" s="1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19"/>
      <c r="F22" s="119"/>
      <c r="G22" s="119"/>
      <c r="H22" s="119"/>
      <c r="I22" s="119"/>
      <c r="J22" s="1"/>
      <c r="K22" s="1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19"/>
      <c r="F23" s="119"/>
      <c r="G23" s="119"/>
      <c r="H23" s="119"/>
      <c r="I23" s="119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19"/>
      <c r="F24" s="119"/>
      <c r="G24" s="119"/>
      <c r="H24" s="119"/>
      <c r="I24" s="119"/>
      <c r="J24" s="1"/>
      <c r="K24" s="1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19"/>
      <c r="F25" s="119"/>
      <c r="G25" s="119"/>
      <c r="H25" s="119"/>
      <c r="I25" s="119"/>
      <c r="J25" s="1"/>
      <c r="K25" s="1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19">
        <v>1</v>
      </c>
      <c r="F26" s="119">
        <v>1</v>
      </c>
      <c r="G26" s="119"/>
      <c r="H26" s="119"/>
      <c r="I26" s="119"/>
      <c r="J26" s="1"/>
      <c r="K26" s="1"/>
      <c r="L26" s="47"/>
      <c r="M26" s="47"/>
      <c r="N26" s="47">
        <v>1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19"/>
      <c r="F27" s="119"/>
      <c r="G27" s="119"/>
      <c r="H27" s="119"/>
      <c r="I27" s="119"/>
      <c r="J27" s="1"/>
      <c r="K27" s="1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19"/>
      <c r="F28" s="119"/>
      <c r="G28" s="119"/>
      <c r="H28" s="119"/>
      <c r="I28" s="119"/>
      <c r="J28" s="1"/>
      <c r="K28" s="1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26">
        <f t="shared" ref="E29:AS29" si="1">SUM(E30:E40)</f>
        <v>1</v>
      </c>
      <c r="F29" s="26">
        <f t="shared" si="1"/>
        <v>1</v>
      </c>
      <c r="G29" s="26">
        <f t="shared" si="1"/>
        <v>0</v>
      </c>
      <c r="H29" s="26">
        <f t="shared" si="1"/>
        <v>0</v>
      </c>
      <c r="I29" s="26">
        <f t="shared" si="1"/>
        <v>0</v>
      </c>
      <c r="J29" s="26">
        <f t="shared" si="1"/>
        <v>0</v>
      </c>
      <c r="K29" s="26">
        <f t="shared" si="1"/>
        <v>0</v>
      </c>
      <c r="L29" s="26">
        <f t="shared" si="1"/>
        <v>0</v>
      </c>
      <c r="M29" s="26">
        <f t="shared" si="1"/>
        <v>0</v>
      </c>
      <c r="N29" s="26">
        <f t="shared" si="1"/>
        <v>0</v>
      </c>
      <c r="O29" s="26">
        <f t="shared" si="1"/>
        <v>0</v>
      </c>
      <c r="P29" s="26">
        <f t="shared" si="1"/>
        <v>0</v>
      </c>
      <c r="Q29" s="26">
        <f t="shared" si="1"/>
        <v>0</v>
      </c>
      <c r="R29" s="26">
        <f t="shared" si="1"/>
        <v>0</v>
      </c>
      <c r="S29" s="26">
        <f t="shared" si="1"/>
        <v>0</v>
      </c>
      <c r="T29" s="26">
        <f t="shared" si="1"/>
        <v>0</v>
      </c>
      <c r="U29" s="26">
        <f t="shared" si="1"/>
        <v>0</v>
      </c>
      <c r="V29" s="26">
        <f t="shared" si="1"/>
        <v>0</v>
      </c>
      <c r="W29" s="26">
        <f t="shared" si="1"/>
        <v>0</v>
      </c>
      <c r="X29" s="26">
        <f t="shared" si="1"/>
        <v>0</v>
      </c>
      <c r="Y29" s="26">
        <f t="shared" si="1"/>
        <v>0</v>
      </c>
      <c r="Z29" s="26">
        <f t="shared" si="1"/>
        <v>0</v>
      </c>
      <c r="AA29" s="26">
        <f t="shared" si="1"/>
        <v>0</v>
      </c>
      <c r="AB29" s="26">
        <f t="shared" si="1"/>
        <v>1</v>
      </c>
      <c r="AC29" s="26">
        <f t="shared" si="1"/>
        <v>1</v>
      </c>
      <c r="AD29" s="26">
        <f t="shared" si="1"/>
        <v>0</v>
      </c>
      <c r="AE29" s="26">
        <f t="shared" si="1"/>
        <v>0</v>
      </c>
      <c r="AF29" s="26">
        <f t="shared" si="1"/>
        <v>0</v>
      </c>
      <c r="AG29" s="26">
        <f t="shared" si="1"/>
        <v>0</v>
      </c>
      <c r="AH29" s="26">
        <f t="shared" si="1"/>
        <v>0</v>
      </c>
      <c r="AI29" s="26">
        <f t="shared" si="1"/>
        <v>0</v>
      </c>
      <c r="AJ29" s="26">
        <f t="shared" si="1"/>
        <v>0</v>
      </c>
      <c r="AK29" s="26">
        <f t="shared" si="1"/>
        <v>0</v>
      </c>
      <c r="AL29" s="26">
        <f t="shared" si="1"/>
        <v>0</v>
      </c>
      <c r="AM29" s="26">
        <f t="shared" si="1"/>
        <v>0</v>
      </c>
      <c r="AN29" s="26">
        <f t="shared" si="1"/>
        <v>0</v>
      </c>
      <c r="AO29" s="26">
        <f t="shared" si="1"/>
        <v>0</v>
      </c>
      <c r="AP29" s="26">
        <f t="shared" si="1"/>
        <v>0</v>
      </c>
      <c r="AQ29" s="26">
        <f t="shared" si="1"/>
        <v>0</v>
      </c>
      <c r="AR29" s="26">
        <f t="shared" si="1"/>
        <v>0</v>
      </c>
      <c r="AS29" s="26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19"/>
      <c r="F30" s="119"/>
      <c r="G30" s="119"/>
      <c r="H30" s="119"/>
      <c r="I30" s="119"/>
      <c r="J30" s="1"/>
      <c r="K30" s="1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19"/>
      <c r="F31" s="119"/>
      <c r="G31" s="119"/>
      <c r="H31" s="119"/>
      <c r="I31" s="119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19"/>
      <c r="F32" s="119"/>
      <c r="G32" s="119"/>
      <c r="H32" s="119"/>
      <c r="I32" s="119"/>
      <c r="J32" s="1"/>
      <c r="K32" s="1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19"/>
      <c r="F33" s="119"/>
      <c r="G33" s="119"/>
      <c r="H33" s="119"/>
      <c r="I33" s="119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19"/>
      <c r="F34" s="119"/>
      <c r="G34" s="119"/>
      <c r="H34" s="119"/>
      <c r="I34" s="119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19">
        <v>1</v>
      </c>
      <c r="F35" s="119">
        <v>1</v>
      </c>
      <c r="G35" s="119"/>
      <c r="H35" s="119"/>
      <c r="I35" s="119"/>
      <c r="J35" s="1"/>
      <c r="K35" s="1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>
        <v>1</v>
      </c>
      <c r="AC35" s="47">
        <v>1</v>
      </c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19"/>
      <c r="F36" s="119"/>
      <c r="G36" s="119"/>
      <c r="H36" s="119"/>
      <c r="I36" s="119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19"/>
      <c r="F37" s="119"/>
      <c r="G37" s="119"/>
      <c r="H37" s="119"/>
      <c r="I37" s="119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19"/>
      <c r="F38" s="119"/>
      <c r="G38" s="119"/>
      <c r="H38" s="119"/>
      <c r="I38" s="119"/>
      <c r="J38" s="1"/>
      <c r="K38" s="1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19"/>
      <c r="F39" s="119"/>
      <c r="G39" s="119"/>
      <c r="H39" s="119"/>
      <c r="I39" s="119"/>
      <c r="J39" s="1"/>
      <c r="K39" s="1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19"/>
      <c r="F40" s="119"/>
      <c r="G40" s="119"/>
      <c r="H40" s="119"/>
      <c r="I40" s="119"/>
      <c r="J40" s="1"/>
      <c r="K40" s="1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 t="shared" ref="E41:AS41" si="2">SUM(E42:E48)</f>
        <v>0</v>
      </c>
      <c r="F41" s="112">
        <f t="shared" si="2"/>
        <v>0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0</v>
      </c>
      <c r="K41" s="112">
        <f t="shared" si="2"/>
        <v>0</v>
      </c>
      <c r="L41" s="112">
        <f t="shared" si="2"/>
        <v>0</v>
      </c>
      <c r="M41" s="112">
        <f t="shared" si="2"/>
        <v>0</v>
      </c>
      <c r="N41" s="112">
        <f t="shared" si="2"/>
        <v>0</v>
      </c>
      <c r="O41" s="112">
        <f t="shared" si="2"/>
        <v>0</v>
      </c>
      <c r="P41" s="112">
        <f t="shared" si="2"/>
        <v>0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0</v>
      </c>
      <c r="Z41" s="112">
        <f t="shared" si="2"/>
        <v>0</v>
      </c>
      <c r="AA41" s="112">
        <f t="shared" si="2"/>
        <v>0</v>
      </c>
      <c r="AB41" s="112">
        <f t="shared" si="2"/>
        <v>0</v>
      </c>
      <c r="AC41" s="112">
        <f t="shared" si="2"/>
        <v>0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19"/>
      <c r="F42" s="119"/>
      <c r="G42" s="119"/>
      <c r="H42" s="119"/>
      <c r="I42" s="119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19"/>
      <c r="F43" s="119"/>
      <c r="G43" s="119"/>
      <c r="H43" s="119"/>
      <c r="I43" s="119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19"/>
      <c r="F44" s="119"/>
      <c r="G44" s="119"/>
      <c r="H44" s="119"/>
      <c r="I44" s="119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19"/>
      <c r="F45" s="119"/>
      <c r="G45" s="119"/>
      <c r="H45" s="119"/>
      <c r="I45" s="119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19"/>
      <c r="F46" s="119"/>
      <c r="G46" s="119"/>
      <c r="H46" s="119"/>
      <c r="I46" s="119"/>
      <c r="J46" s="1"/>
      <c r="K46" s="1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19"/>
      <c r="F47" s="119"/>
      <c r="G47" s="119"/>
      <c r="H47" s="119"/>
      <c r="I47" s="119"/>
      <c r="J47" s="1"/>
      <c r="K47" s="1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19"/>
      <c r="F48" s="119"/>
      <c r="G48" s="119"/>
      <c r="H48" s="119"/>
      <c r="I48" s="119"/>
      <c r="J48" s="1"/>
      <c r="K48" s="1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26">
        <f t="shared" ref="E49:AS49" si="3">SUM(E50:E62)</f>
        <v>0</v>
      </c>
      <c r="F49" s="26">
        <f t="shared" si="3"/>
        <v>0</v>
      </c>
      <c r="G49" s="26">
        <f t="shared" si="3"/>
        <v>0</v>
      </c>
      <c r="H49" s="26">
        <f t="shared" si="3"/>
        <v>0</v>
      </c>
      <c r="I49" s="26">
        <f t="shared" si="3"/>
        <v>0</v>
      </c>
      <c r="J49" s="26">
        <f t="shared" si="3"/>
        <v>0</v>
      </c>
      <c r="K49" s="26">
        <f t="shared" si="3"/>
        <v>0</v>
      </c>
      <c r="L49" s="26">
        <f t="shared" si="3"/>
        <v>0</v>
      </c>
      <c r="M49" s="26">
        <f t="shared" si="3"/>
        <v>0</v>
      </c>
      <c r="N49" s="26">
        <f t="shared" si="3"/>
        <v>0</v>
      </c>
      <c r="O49" s="26">
        <f t="shared" si="3"/>
        <v>0</v>
      </c>
      <c r="P49" s="26">
        <f t="shared" si="3"/>
        <v>0</v>
      </c>
      <c r="Q49" s="26">
        <f t="shared" si="3"/>
        <v>0</v>
      </c>
      <c r="R49" s="26">
        <f t="shared" si="3"/>
        <v>0</v>
      </c>
      <c r="S49" s="26">
        <f t="shared" si="3"/>
        <v>0</v>
      </c>
      <c r="T49" s="26">
        <f t="shared" si="3"/>
        <v>0</v>
      </c>
      <c r="U49" s="26">
        <f t="shared" si="3"/>
        <v>0</v>
      </c>
      <c r="V49" s="26">
        <f t="shared" si="3"/>
        <v>0</v>
      </c>
      <c r="W49" s="26">
        <f t="shared" si="3"/>
        <v>0</v>
      </c>
      <c r="X49" s="26">
        <f t="shared" si="3"/>
        <v>0</v>
      </c>
      <c r="Y49" s="26">
        <f t="shared" si="3"/>
        <v>0</v>
      </c>
      <c r="Z49" s="26">
        <f t="shared" si="3"/>
        <v>0</v>
      </c>
      <c r="AA49" s="26">
        <f t="shared" si="3"/>
        <v>0</v>
      </c>
      <c r="AB49" s="26">
        <f t="shared" si="3"/>
        <v>0</v>
      </c>
      <c r="AC49" s="26">
        <f t="shared" si="3"/>
        <v>0</v>
      </c>
      <c r="AD49" s="26">
        <f t="shared" si="3"/>
        <v>0</v>
      </c>
      <c r="AE49" s="26">
        <f t="shared" si="3"/>
        <v>0</v>
      </c>
      <c r="AF49" s="26">
        <f t="shared" si="3"/>
        <v>0</v>
      </c>
      <c r="AG49" s="26">
        <f t="shared" si="3"/>
        <v>0</v>
      </c>
      <c r="AH49" s="26">
        <f t="shared" si="3"/>
        <v>0</v>
      </c>
      <c r="AI49" s="26">
        <f t="shared" si="3"/>
        <v>0</v>
      </c>
      <c r="AJ49" s="26">
        <f t="shared" si="3"/>
        <v>0</v>
      </c>
      <c r="AK49" s="26">
        <f t="shared" si="3"/>
        <v>0</v>
      </c>
      <c r="AL49" s="26">
        <f t="shared" si="3"/>
        <v>0</v>
      </c>
      <c r="AM49" s="26">
        <f t="shared" si="3"/>
        <v>0</v>
      </c>
      <c r="AN49" s="26">
        <f t="shared" si="3"/>
        <v>0</v>
      </c>
      <c r="AO49" s="26">
        <f t="shared" si="3"/>
        <v>0</v>
      </c>
      <c r="AP49" s="26">
        <f t="shared" si="3"/>
        <v>0</v>
      </c>
      <c r="AQ49" s="26">
        <f t="shared" si="3"/>
        <v>0</v>
      </c>
      <c r="AR49" s="26">
        <f t="shared" si="3"/>
        <v>0</v>
      </c>
      <c r="AS49" s="26">
        <f t="shared" si="3"/>
        <v>0</v>
      </c>
    </row>
    <row r="50" spans="1:45" s="67" customFormat="1" ht="39.950000000000003" customHeight="1" x14ac:dyDescent="0.2">
      <c r="A50" s="65" t="s">
        <v>86</v>
      </c>
      <c r="B50" s="284" t="s">
        <v>87</v>
      </c>
      <c r="C50" s="285"/>
      <c r="D50" s="285"/>
      <c r="E50" s="119"/>
      <c r="F50" s="119"/>
      <c r="G50" s="119"/>
      <c r="H50" s="119"/>
      <c r="I50" s="119"/>
      <c r="J50" s="1"/>
      <c r="K50" s="1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19"/>
      <c r="F51" s="119"/>
      <c r="G51" s="119"/>
      <c r="H51" s="119"/>
      <c r="I51" s="119"/>
      <c r="J51" s="1"/>
      <c r="K51" s="1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19"/>
      <c r="F52" s="119"/>
      <c r="G52" s="119"/>
      <c r="H52" s="119"/>
      <c r="I52" s="119"/>
      <c r="J52" s="1"/>
      <c r="K52" s="1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19"/>
      <c r="F53" s="119"/>
      <c r="G53" s="119"/>
      <c r="H53" s="119"/>
      <c r="I53" s="119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19"/>
      <c r="F54" s="119"/>
      <c r="G54" s="119"/>
      <c r="H54" s="119"/>
      <c r="I54" s="119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19"/>
      <c r="F55" s="119"/>
      <c r="G55" s="119"/>
      <c r="H55" s="119"/>
      <c r="I55" s="119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19"/>
      <c r="F56" s="119"/>
      <c r="G56" s="119"/>
      <c r="H56" s="119"/>
      <c r="I56" s="119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19"/>
      <c r="F57" s="119"/>
      <c r="G57" s="119"/>
      <c r="H57" s="119"/>
      <c r="I57" s="119"/>
      <c r="J57" s="1"/>
      <c r="K57" s="1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19"/>
      <c r="F58" s="119"/>
      <c r="G58" s="119"/>
      <c r="H58" s="119"/>
      <c r="I58" s="119"/>
      <c r="J58" s="1"/>
      <c r="K58" s="1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19"/>
      <c r="F59" s="119"/>
      <c r="G59" s="119"/>
      <c r="H59" s="119"/>
      <c r="I59" s="119"/>
      <c r="J59" s="1"/>
      <c r="K59" s="1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19"/>
      <c r="F60" s="119"/>
      <c r="G60" s="119"/>
      <c r="H60" s="119"/>
      <c r="I60" s="119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19"/>
      <c r="F61" s="119"/>
      <c r="G61" s="119"/>
      <c r="H61" s="119"/>
      <c r="I61" s="119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19"/>
      <c r="F62" s="119"/>
      <c r="G62" s="119"/>
      <c r="H62" s="119"/>
      <c r="I62" s="119"/>
      <c r="J62" s="1"/>
      <c r="K62" s="1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 t="shared" ref="E63:AS63" si="4">SUM(E64:E69)</f>
        <v>0</v>
      </c>
      <c r="F63" s="112">
        <f t="shared" si="4"/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73.5" customHeight="1" x14ac:dyDescent="0.2">
      <c r="A70" s="2" t="s">
        <v>124</v>
      </c>
      <c r="B70" s="232" t="s">
        <v>125</v>
      </c>
      <c r="C70" s="233"/>
      <c r="D70" s="233"/>
      <c r="E70" s="26">
        <f t="shared" ref="E70:AS70" si="5">SUM(E71:E76)</f>
        <v>0</v>
      </c>
      <c r="F70" s="26">
        <f t="shared" si="5"/>
        <v>0</v>
      </c>
      <c r="G70" s="26">
        <f t="shared" si="5"/>
        <v>0</v>
      </c>
      <c r="H70" s="26">
        <f t="shared" si="5"/>
        <v>0</v>
      </c>
      <c r="I70" s="26">
        <f t="shared" si="5"/>
        <v>0</v>
      </c>
      <c r="J70" s="26">
        <f t="shared" si="5"/>
        <v>0</v>
      </c>
      <c r="K70" s="26">
        <f t="shared" si="5"/>
        <v>0</v>
      </c>
      <c r="L70" s="26">
        <f t="shared" si="5"/>
        <v>0</v>
      </c>
      <c r="M70" s="26">
        <f t="shared" si="5"/>
        <v>0</v>
      </c>
      <c r="N70" s="26">
        <f t="shared" si="5"/>
        <v>0</v>
      </c>
      <c r="O70" s="26">
        <f t="shared" si="5"/>
        <v>0</v>
      </c>
      <c r="P70" s="26">
        <f t="shared" si="5"/>
        <v>0</v>
      </c>
      <c r="Q70" s="26">
        <f t="shared" si="5"/>
        <v>0</v>
      </c>
      <c r="R70" s="26">
        <f t="shared" si="5"/>
        <v>0</v>
      </c>
      <c r="S70" s="26">
        <f t="shared" si="5"/>
        <v>0</v>
      </c>
      <c r="T70" s="26">
        <f t="shared" si="5"/>
        <v>0</v>
      </c>
      <c r="U70" s="26">
        <f t="shared" si="5"/>
        <v>0</v>
      </c>
      <c r="V70" s="26">
        <f t="shared" si="5"/>
        <v>0</v>
      </c>
      <c r="W70" s="26">
        <f t="shared" si="5"/>
        <v>0</v>
      </c>
      <c r="X70" s="26">
        <f t="shared" si="5"/>
        <v>0</v>
      </c>
      <c r="Y70" s="26">
        <f t="shared" si="5"/>
        <v>0</v>
      </c>
      <c r="Z70" s="26">
        <f t="shared" si="5"/>
        <v>0</v>
      </c>
      <c r="AA70" s="26">
        <f t="shared" si="5"/>
        <v>0</v>
      </c>
      <c r="AB70" s="26">
        <f t="shared" si="5"/>
        <v>0</v>
      </c>
      <c r="AC70" s="26">
        <f t="shared" si="5"/>
        <v>0</v>
      </c>
      <c r="AD70" s="26">
        <f t="shared" si="5"/>
        <v>0</v>
      </c>
      <c r="AE70" s="26">
        <f t="shared" si="5"/>
        <v>0</v>
      </c>
      <c r="AF70" s="26">
        <f t="shared" si="5"/>
        <v>0</v>
      </c>
      <c r="AG70" s="26">
        <f t="shared" si="5"/>
        <v>0</v>
      </c>
      <c r="AH70" s="26">
        <f t="shared" si="5"/>
        <v>0</v>
      </c>
      <c r="AI70" s="26">
        <f t="shared" si="5"/>
        <v>0</v>
      </c>
      <c r="AJ70" s="26">
        <f t="shared" si="5"/>
        <v>0</v>
      </c>
      <c r="AK70" s="26">
        <f t="shared" si="5"/>
        <v>0</v>
      </c>
      <c r="AL70" s="26">
        <f t="shared" si="5"/>
        <v>0</v>
      </c>
      <c r="AM70" s="26">
        <f t="shared" si="5"/>
        <v>0</v>
      </c>
      <c r="AN70" s="26">
        <f t="shared" si="5"/>
        <v>0</v>
      </c>
      <c r="AO70" s="26">
        <f t="shared" si="5"/>
        <v>0</v>
      </c>
      <c r="AP70" s="26">
        <f t="shared" si="5"/>
        <v>0</v>
      </c>
      <c r="AQ70" s="26">
        <f t="shared" si="5"/>
        <v>0</v>
      </c>
      <c r="AR70" s="26">
        <f t="shared" si="5"/>
        <v>0</v>
      </c>
      <c r="AS70" s="26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19"/>
      <c r="F71" s="119"/>
      <c r="G71" s="119"/>
      <c r="H71" s="119"/>
      <c r="I71" s="119"/>
      <c r="J71" s="1"/>
      <c r="K71" s="1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19"/>
      <c r="F72" s="119"/>
      <c r="G72" s="119"/>
      <c r="H72" s="119"/>
      <c r="I72" s="119"/>
      <c r="J72" s="1"/>
      <c r="K72" s="1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19"/>
      <c r="F73" s="119"/>
      <c r="G73" s="119"/>
      <c r="H73" s="119"/>
      <c r="I73" s="119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19"/>
      <c r="F74" s="119"/>
      <c r="G74" s="119"/>
      <c r="H74" s="119"/>
      <c r="I74" s="119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19"/>
      <c r="F75" s="119"/>
      <c r="G75" s="119"/>
      <c r="H75" s="119"/>
      <c r="I75" s="119"/>
      <c r="J75" s="1"/>
      <c r="K75" s="1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19"/>
      <c r="F76" s="119"/>
      <c r="G76" s="119"/>
      <c r="H76" s="119"/>
      <c r="I76" s="119"/>
      <c r="J76" s="1"/>
      <c r="K76" s="1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87.75" customHeight="1" x14ac:dyDescent="0.2">
      <c r="A77" s="2" t="s">
        <v>137</v>
      </c>
      <c r="B77" s="232" t="s">
        <v>138</v>
      </c>
      <c r="C77" s="233"/>
      <c r="D77" s="233"/>
      <c r="E77" s="112">
        <f t="shared" ref="E77:AS77" si="6">SUM(E78:E79)</f>
        <v>0</v>
      </c>
      <c r="F77" s="112">
        <f t="shared" si="6"/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 t="shared" ref="E80:AS80" si="7">SUM(E81:E101)</f>
        <v>1</v>
      </c>
      <c r="F80" s="112">
        <f t="shared" si="7"/>
        <v>0</v>
      </c>
      <c r="G80" s="112">
        <f t="shared" si="7"/>
        <v>1</v>
      </c>
      <c r="H80" s="112">
        <f t="shared" si="7"/>
        <v>0</v>
      </c>
      <c r="I80" s="112">
        <f t="shared" si="7"/>
        <v>0</v>
      </c>
      <c r="J80" s="112">
        <f t="shared" si="7"/>
        <v>0</v>
      </c>
      <c r="K80" s="112">
        <f t="shared" si="7"/>
        <v>0</v>
      </c>
      <c r="L80" s="112">
        <f t="shared" si="7"/>
        <v>0</v>
      </c>
      <c r="M80" s="112">
        <f t="shared" si="7"/>
        <v>0</v>
      </c>
      <c r="N80" s="112">
        <f t="shared" si="7"/>
        <v>0</v>
      </c>
      <c r="O80" s="112">
        <f t="shared" si="7"/>
        <v>0</v>
      </c>
      <c r="P80" s="112">
        <f t="shared" si="7"/>
        <v>0</v>
      </c>
      <c r="Q80" s="112">
        <f t="shared" si="7"/>
        <v>0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0</v>
      </c>
      <c r="Y80" s="112">
        <f t="shared" si="7"/>
        <v>0</v>
      </c>
      <c r="Z80" s="112">
        <f t="shared" si="7"/>
        <v>0</v>
      </c>
      <c r="AA80" s="112">
        <f t="shared" si="7"/>
        <v>0</v>
      </c>
      <c r="AB80" s="112">
        <f t="shared" si="7"/>
        <v>1</v>
      </c>
      <c r="AC80" s="112">
        <f t="shared" si="7"/>
        <v>1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19"/>
      <c r="F81" s="119"/>
      <c r="G81" s="119"/>
      <c r="H81" s="119"/>
      <c r="I81" s="119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19">
        <v>1</v>
      </c>
      <c r="F82" s="119"/>
      <c r="G82" s="119">
        <v>1</v>
      </c>
      <c r="H82" s="119"/>
      <c r="I82" s="119"/>
      <c r="J82" s="1"/>
      <c r="K82" s="1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>
        <v>1</v>
      </c>
      <c r="AC82" s="47">
        <v>1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19"/>
      <c r="F83" s="119"/>
      <c r="G83" s="119"/>
      <c r="H83" s="119"/>
      <c r="I83" s="119"/>
      <c r="J83" s="1"/>
      <c r="K83" s="1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19"/>
      <c r="F84" s="119"/>
      <c r="G84" s="119"/>
      <c r="H84" s="119"/>
      <c r="I84" s="119"/>
      <c r="J84" s="1"/>
      <c r="K84" s="1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19"/>
      <c r="F85" s="119"/>
      <c r="G85" s="119"/>
      <c r="H85" s="119"/>
      <c r="I85" s="119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19"/>
      <c r="F86" s="119"/>
      <c r="G86" s="119"/>
      <c r="H86" s="119"/>
      <c r="I86" s="119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19"/>
      <c r="F87" s="119"/>
      <c r="G87" s="119"/>
      <c r="H87" s="119"/>
      <c r="I87" s="119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19"/>
      <c r="F88" s="119"/>
      <c r="G88" s="119"/>
      <c r="H88" s="119"/>
      <c r="I88" s="119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19"/>
      <c r="F89" s="119"/>
      <c r="G89" s="119"/>
      <c r="H89" s="119"/>
      <c r="I89" s="119"/>
      <c r="J89" s="1"/>
      <c r="K89" s="1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19"/>
      <c r="F90" s="119"/>
      <c r="G90" s="119"/>
      <c r="H90" s="119"/>
      <c r="I90" s="119"/>
      <c r="J90" s="1"/>
      <c r="K90" s="1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19"/>
      <c r="F91" s="119"/>
      <c r="G91" s="119"/>
      <c r="H91" s="119"/>
      <c r="I91" s="119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19"/>
      <c r="F92" s="119"/>
      <c r="G92" s="119"/>
      <c r="H92" s="119"/>
      <c r="I92" s="119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19"/>
      <c r="F93" s="119"/>
      <c r="G93" s="119"/>
      <c r="H93" s="119"/>
      <c r="I93" s="119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19"/>
      <c r="F94" s="119"/>
      <c r="G94" s="119"/>
      <c r="H94" s="119"/>
      <c r="I94" s="119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19"/>
      <c r="F95" s="119"/>
      <c r="G95" s="119"/>
      <c r="H95" s="119"/>
      <c r="I95" s="119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19"/>
      <c r="F96" s="119"/>
      <c r="G96" s="119"/>
      <c r="H96" s="119"/>
      <c r="I96" s="119"/>
      <c r="J96" s="1"/>
      <c r="K96" s="1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19"/>
      <c r="F97" s="119"/>
      <c r="G97" s="119"/>
      <c r="H97" s="119"/>
      <c r="I97" s="119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19"/>
      <c r="F98" s="119"/>
      <c r="G98" s="119"/>
      <c r="H98" s="119"/>
      <c r="I98" s="119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19"/>
      <c r="F99" s="119"/>
      <c r="G99" s="119"/>
      <c r="H99" s="119"/>
      <c r="I99" s="119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19"/>
      <c r="F100" s="119"/>
      <c r="G100" s="119"/>
      <c r="H100" s="119"/>
      <c r="I100" s="119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19"/>
      <c r="F101" s="119"/>
      <c r="G101" s="119"/>
      <c r="H101" s="119"/>
      <c r="I101" s="119"/>
      <c r="J101" s="1"/>
      <c r="K101" s="1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 t="shared" ref="E102:AS102" si="8">SUM(E103:E105)</f>
        <v>0</v>
      </c>
      <c r="F102" s="112">
        <f t="shared" si="8"/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76.5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48" customHeight="1" x14ac:dyDescent="0.2">
      <c r="A106" s="2" t="s">
        <v>192</v>
      </c>
      <c r="B106" s="232" t="s">
        <v>193</v>
      </c>
      <c r="C106" s="233"/>
      <c r="D106" s="233"/>
      <c r="E106" s="112">
        <f t="shared" ref="E106:AS106" si="9">SUM(E107:E114)</f>
        <v>19</v>
      </c>
      <c r="F106" s="112">
        <f t="shared" si="9"/>
        <v>1</v>
      </c>
      <c r="G106" s="112">
        <f t="shared" si="9"/>
        <v>18</v>
      </c>
      <c r="H106" s="112">
        <f t="shared" si="9"/>
        <v>0</v>
      </c>
      <c r="I106" s="112">
        <f t="shared" si="9"/>
        <v>0</v>
      </c>
      <c r="J106" s="112">
        <f t="shared" si="9"/>
        <v>0</v>
      </c>
      <c r="K106" s="112">
        <f t="shared" si="9"/>
        <v>0</v>
      </c>
      <c r="L106" s="112">
        <f t="shared" si="9"/>
        <v>0</v>
      </c>
      <c r="M106" s="112">
        <f t="shared" si="9"/>
        <v>0</v>
      </c>
      <c r="N106" s="112">
        <f t="shared" si="9"/>
        <v>0</v>
      </c>
      <c r="O106" s="112">
        <f t="shared" si="9"/>
        <v>0</v>
      </c>
      <c r="P106" s="112">
        <f t="shared" si="9"/>
        <v>0</v>
      </c>
      <c r="Q106" s="112">
        <f t="shared" si="9"/>
        <v>0</v>
      </c>
      <c r="R106" s="112">
        <f t="shared" si="9"/>
        <v>0</v>
      </c>
      <c r="S106" s="112">
        <f t="shared" si="9"/>
        <v>0</v>
      </c>
      <c r="T106" s="112">
        <f t="shared" si="9"/>
        <v>0</v>
      </c>
      <c r="U106" s="112">
        <f t="shared" si="9"/>
        <v>0</v>
      </c>
      <c r="V106" s="112">
        <f t="shared" si="9"/>
        <v>0</v>
      </c>
      <c r="W106" s="112">
        <f t="shared" si="9"/>
        <v>0</v>
      </c>
      <c r="X106" s="112">
        <f t="shared" si="9"/>
        <v>0</v>
      </c>
      <c r="Y106" s="112">
        <f t="shared" si="9"/>
        <v>0</v>
      </c>
      <c r="Z106" s="112">
        <f t="shared" si="9"/>
        <v>0</v>
      </c>
      <c r="AA106" s="112">
        <f t="shared" si="9"/>
        <v>0</v>
      </c>
      <c r="AB106" s="112">
        <f t="shared" si="9"/>
        <v>19</v>
      </c>
      <c r="AC106" s="112">
        <f t="shared" si="9"/>
        <v>19</v>
      </c>
      <c r="AD106" s="112">
        <f t="shared" si="9"/>
        <v>0</v>
      </c>
      <c r="AE106" s="112">
        <f t="shared" si="9"/>
        <v>0</v>
      </c>
      <c r="AF106" s="112">
        <f t="shared" si="9"/>
        <v>0</v>
      </c>
      <c r="AG106" s="112">
        <f t="shared" si="9"/>
        <v>0</v>
      </c>
      <c r="AH106" s="112">
        <f t="shared" si="9"/>
        <v>0</v>
      </c>
      <c r="AI106" s="112">
        <f t="shared" si="9"/>
        <v>0</v>
      </c>
      <c r="AJ106" s="112">
        <f t="shared" si="9"/>
        <v>0</v>
      </c>
      <c r="AK106" s="112">
        <f t="shared" si="9"/>
        <v>0</v>
      </c>
      <c r="AL106" s="112">
        <f t="shared" si="9"/>
        <v>0</v>
      </c>
      <c r="AM106" s="112">
        <f t="shared" si="9"/>
        <v>0</v>
      </c>
      <c r="AN106" s="112">
        <f t="shared" si="9"/>
        <v>0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19">
        <v>18</v>
      </c>
      <c r="F107" s="119"/>
      <c r="G107" s="119">
        <v>18</v>
      </c>
      <c r="H107" s="119"/>
      <c r="I107" s="119"/>
      <c r="J107" s="1"/>
      <c r="K107" s="1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>
        <v>18</v>
      </c>
      <c r="AC107" s="47">
        <v>18</v>
      </c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19"/>
      <c r="F108" s="119"/>
      <c r="G108" s="119"/>
      <c r="H108" s="119"/>
      <c r="I108" s="119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19">
        <v>1</v>
      </c>
      <c r="F109" s="119">
        <v>1</v>
      </c>
      <c r="G109" s="119"/>
      <c r="H109" s="119"/>
      <c r="I109" s="119"/>
      <c r="J109" s="1"/>
      <c r="K109" s="1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>
        <v>1</v>
      </c>
      <c r="AC109" s="47">
        <v>1</v>
      </c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19"/>
      <c r="F110" s="119"/>
      <c r="G110" s="119"/>
      <c r="H110" s="119"/>
      <c r="I110" s="119"/>
      <c r="J110" s="1"/>
      <c r="K110" s="1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19"/>
      <c r="F111" s="119"/>
      <c r="G111" s="119"/>
      <c r="H111" s="119"/>
      <c r="I111" s="119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19"/>
      <c r="F112" s="119"/>
      <c r="G112" s="119"/>
      <c r="H112" s="119"/>
      <c r="I112" s="119"/>
      <c r="J112" s="1"/>
      <c r="K112" s="1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19"/>
      <c r="F113" s="119"/>
      <c r="G113" s="119"/>
      <c r="H113" s="119"/>
      <c r="I113" s="119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75" customHeight="1" x14ac:dyDescent="0.2">
      <c r="A114" s="3" t="s">
        <v>208</v>
      </c>
      <c r="B114" s="235" t="s">
        <v>45</v>
      </c>
      <c r="C114" s="236"/>
      <c r="D114" s="236"/>
      <c r="E114" s="119" t="s">
        <v>259</v>
      </c>
      <c r="F114" s="119"/>
      <c r="G114" s="119"/>
      <c r="H114" s="119"/>
      <c r="I114" s="119"/>
      <c r="J114" s="1"/>
      <c r="K114" s="1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62.25" customHeight="1" x14ac:dyDescent="0.2">
      <c r="A115" s="2" t="s">
        <v>209</v>
      </c>
      <c r="B115" s="232" t="s">
        <v>210</v>
      </c>
      <c r="C115" s="233"/>
      <c r="D115" s="233"/>
      <c r="E115" s="112">
        <f t="shared" ref="E115:AS115" si="10">SUM(E116:E119)</f>
        <v>0</v>
      </c>
      <c r="F115" s="112">
        <f t="shared" si="10"/>
        <v>0</v>
      </c>
      <c r="G115" s="112">
        <f t="shared" si="10"/>
        <v>0</v>
      </c>
      <c r="H115" s="112">
        <f t="shared" si="10"/>
        <v>0</v>
      </c>
      <c r="I115" s="112">
        <f t="shared" si="10"/>
        <v>0</v>
      </c>
      <c r="J115" s="112">
        <f t="shared" si="10"/>
        <v>0</v>
      </c>
      <c r="K115" s="112">
        <f t="shared" si="10"/>
        <v>0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0</v>
      </c>
      <c r="P115" s="112">
        <f t="shared" si="10"/>
        <v>0</v>
      </c>
      <c r="Q115" s="112">
        <f t="shared" si="10"/>
        <v>0</v>
      </c>
      <c r="R115" s="112">
        <f t="shared" si="10"/>
        <v>0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0</v>
      </c>
      <c r="Z115" s="112">
        <f t="shared" si="10"/>
        <v>0</v>
      </c>
      <c r="AA115" s="112">
        <f t="shared" si="10"/>
        <v>0</v>
      </c>
      <c r="AB115" s="112">
        <f t="shared" si="10"/>
        <v>0</v>
      </c>
      <c r="AC115" s="112">
        <f t="shared" si="10"/>
        <v>0</v>
      </c>
      <c r="AD115" s="112">
        <f t="shared" si="10"/>
        <v>0</v>
      </c>
      <c r="AE115" s="112">
        <f t="shared" si="10"/>
        <v>0</v>
      </c>
      <c r="AF115" s="112">
        <f t="shared" si="10"/>
        <v>0</v>
      </c>
      <c r="AG115" s="112">
        <f t="shared" si="10"/>
        <v>0</v>
      </c>
      <c r="AH115" s="112">
        <f t="shared" si="10"/>
        <v>0</v>
      </c>
      <c r="AI115" s="112">
        <f t="shared" si="10"/>
        <v>0</v>
      </c>
      <c r="AJ115" s="112">
        <f t="shared" si="10"/>
        <v>0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19"/>
      <c r="F116" s="119"/>
      <c r="G116" s="119"/>
      <c r="H116" s="119"/>
      <c r="I116" s="119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19"/>
      <c r="F117" s="119"/>
      <c r="G117" s="119"/>
      <c r="H117" s="119"/>
      <c r="I117" s="119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19"/>
      <c r="F118" s="119"/>
      <c r="G118" s="119"/>
      <c r="H118" s="119"/>
      <c r="I118" s="119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19"/>
      <c r="F119" s="119"/>
      <c r="G119" s="119"/>
      <c r="H119" s="119"/>
      <c r="I119" s="119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26">
        <f t="shared" ref="E120:AS120" si="11">SUM(E121:E122)</f>
        <v>1</v>
      </c>
      <c r="F120" s="26">
        <f t="shared" si="11"/>
        <v>1</v>
      </c>
      <c r="G120" s="26">
        <f t="shared" si="11"/>
        <v>0</v>
      </c>
      <c r="H120" s="26">
        <f t="shared" si="11"/>
        <v>0</v>
      </c>
      <c r="I120" s="26">
        <f t="shared" si="11"/>
        <v>0</v>
      </c>
      <c r="J120" s="26">
        <f t="shared" si="11"/>
        <v>0</v>
      </c>
      <c r="K120" s="26">
        <f t="shared" si="11"/>
        <v>0</v>
      </c>
      <c r="L120" s="26">
        <f t="shared" si="11"/>
        <v>0</v>
      </c>
      <c r="M120" s="26">
        <f t="shared" si="11"/>
        <v>0</v>
      </c>
      <c r="N120" s="26">
        <f t="shared" si="11"/>
        <v>0</v>
      </c>
      <c r="O120" s="26">
        <f t="shared" si="11"/>
        <v>0</v>
      </c>
      <c r="P120" s="26">
        <f t="shared" si="11"/>
        <v>0</v>
      </c>
      <c r="Q120" s="26">
        <f t="shared" si="11"/>
        <v>0</v>
      </c>
      <c r="R120" s="26">
        <f t="shared" si="11"/>
        <v>0</v>
      </c>
      <c r="S120" s="26">
        <f t="shared" si="11"/>
        <v>0</v>
      </c>
      <c r="T120" s="26">
        <f t="shared" si="11"/>
        <v>0</v>
      </c>
      <c r="U120" s="26">
        <f t="shared" si="11"/>
        <v>0</v>
      </c>
      <c r="V120" s="26">
        <f t="shared" si="11"/>
        <v>0</v>
      </c>
      <c r="W120" s="26">
        <f t="shared" si="11"/>
        <v>0</v>
      </c>
      <c r="X120" s="26">
        <f t="shared" si="11"/>
        <v>0</v>
      </c>
      <c r="Y120" s="26">
        <f t="shared" si="11"/>
        <v>0</v>
      </c>
      <c r="Z120" s="26">
        <f t="shared" si="11"/>
        <v>0</v>
      </c>
      <c r="AA120" s="26">
        <f t="shared" si="11"/>
        <v>0</v>
      </c>
      <c r="AB120" s="26">
        <f t="shared" si="11"/>
        <v>1</v>
      </c>
      <c r="AC120" s="26">
        <f t="shared" si="11"/>
        <v>1</v>
      </c>
      <c r="AD120" s="26">
        <f t="shared" si="11"/>
        <v>0</v>
      </c>
      <c r="AE120" s="26">
        <f t="shared" si="11"/>
        <v>0</v>
      </c>
      <c r="AF120" s="26">
        <f t="shared" si="11"/>
        <v>0</v>
      </c>
      <c r="AG120" s="26">
        <f t="shared" si="11"/>
        <v>0</v>
      </c>
      <c r="AH120" s="26">
        <f t="shared" si="11"/>
        <v>0</v>
      </c>
      <c r="AI120" s="26">
        <f t="shared" si="11"/>
        <v>0</v>
      </c>
      <c r="AJ120" s="26">
        <f t="shared" si="11"/>
        <v>0</v>
      </c>
      <c r="AK120" s="26">
        <f t="shared" si="11"/>
        <v>0</v>
      </c>
      <c r="AL120" s="26">
        <f t="shared" si="11"/>
        <v>0</v>
      </c>
      <c r="AM120" s="26">
        <f t="shared" si="11"/>
        <v>0</v>
      </c>
      <c r="AN120" s="26">
        <f t="shared" si="11"/>
        <v>0</v>
      </c>
      <c r="AO120" s="26">
        <f t="shared" si="11"/>
        <v>0</v>
      </c>
      <c r="AP120" s="26">
        <f t="shared" si="11"/>
        <v>0</v>
      </c>
      <c r="AQ120" s="26">
        <f t="shared" si="11"/>
        <v>0</v>
      </c>
      <c r="AR120" s="26">
        <f t="shared" si="11"/>
        <v>0</v>
      </c>
      <c r="AS120" s="26">
        <f t="shared" si="11"/>
        <v>0</v>
      </c>
    </row>
    <row r="121" spans="1:45" ht="69" customHeight="1" x14ac:dyDescent="0.2">
      <c r="A121" s="3" t="s">
        <v>252</v>
      </c>
      <c r="B121" s="235" t="s">
        <v>255</v>
      </c>
      <c r="C121" s="236"/>
      <c r="D121" s="238"/>
      <c r="E121" s="1">
        <v>1</v>
      </c>
      <c r="F121" s="1">
        <v>1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>
        <v>1</v>
      </c>
      <c r="AC121" s="1">
        <v>1</v>
      </c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85.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/>
      <c r="F123" s="26"/>
      <c r="G123" s="26"/>
      <c r="H123" s="26"/>
      <c r="I123" s="26"/>
      <c r="J123" s="26"/>
      <c r="K123" s="26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10" customFormat="1" ht="39.75" customHeight="1" x14ac:dyDescent="0.2">
      <c r="A124" s="2"/>
      <c r="B124" s="239" t="s">
        <v>219</v>
      </c>
      <c r="C124" s="240"/>
      <c r="D124" s="240"/>
      <c r="E124" s="40">
        <f t="shared" ref="E124:AS124" si="12">E9+E29+E41+E49+E63+E70+E77+E80+E102+E106+E115+E120+E123</f>
        <v>24</v>
      </c>
      <c r="F124" s="40">
        <f t="shared" si="12"/>
        <v>5</v>
      </c>
      <c r="G124" s="40">
        <f t="shared" si="12"/>
        <v>19</v>
      </c>
      <c r="H124" s="40">
        <f t="shared" si="12"/>
        <v>0</v>
      </c>
      <c r="I124" s="40">
        <f t="shared" si="12"/>
        <v>0</v>
      </c>
      <c r="J124" s="40">
        <f t="shared" si="12"/>
        <v>0</v>
      </c>
      <c r="K124" s="40">
        <f t="shared" si="12"/>
        <v>0</v>
      </c>
      <c r="L124" s="40">
        <f t="shared" si="12"/>
        <v>0</v>
      </c>
      <c r="M124" s="40">
        <f t="shared" si="12"/>
        <v>0</v>
      </c>
      <c r="N124" s="40">
        <f t="shared" si="12"/>
        <v>1</v>
      </c>
      <c r="O124" s="40">
        <f t="shared" si="12"/>
        <v>0</v>
      </c>
      <c r="P124" s="40">
        <f t="shared" si="12"/>
        <v>0</v>
      </c>
      <c r="Q124" s="40">
        <f t="shared" si="12"/>
        <v>0</v>
      </c>
      <c r="R124" s="40">
        <f t="shared" si="12"/>
        <v>0</v>
      </c>
      <c r="S124" s="40">
        <f t="shared" si="12"/>
        <v>0</v>
      </c>
      <c r="T124" s="40">
        <f t="shared" si="12"/>
        <v>0</v>
      </c>
      <c r="U124" s="40">
        <f t="shared" si="12"/>
        <v>0</v>
      </c>
      <c r="V124" s="40">
        <f t="shared" si="12"/>
        <v>0</v>
      </c>
      <c r="W124" s="40">
        <f t="shared" si="12"/>
        <v>0</v>
      </c>
      <c r="X124" s="40">
        <f t="shared" si="12"/>
        <v>0</v>
      </c>
      <c r="Y124" s="40">
        <f t="shared" si="12"/>
        <v>0</v>
      </c>
      <c r="Z124" s="40">
        <f t="shared" si="12"/>
        <v>0</v>
      </c>
      <c r="AA124" s="40">
        <f t="shared" si="12"/>
        <v>0</v>
      </c>
      <c r="AB124" s="40">
        <f t="shared" si="12"/>
        <v>23</v>
      </c>
      <c r="AC124" s="40">
        <f t="shared" si="12"/>
        <v>23</v>
      </c>
      <c r="AD124" s="40">
        <f t="shared" si="12"/>
        <v>0</v>
      </c>
      <c r="AE124" s="40">
        <f t="shared" si="12"/>
        <v>0</v>
      </c>
      <c r="AF124" s="40">
        <f t="shared" si="12"/>
        <v>0</v>
      </c>
      <c r="AG124" s="40">
        <f t="shared" si="12"/>
        <v>0</v>
      </c>
      <c r="AH124" s="40">
        <f t="shared" si="12"/>
        <v>0</v>
      </c>
      <c r="AI124" s="40">
        <f t="shared" si="12"/>
        <v>0</v>
      </c>
      <c r="AJ124" s="40">
        <f t="shared" si="12"/>
        <v>0</v>
      </c>
      <c r="AK124" s="40">
        <f t="shared" si="12"/>
        <v>0</v>
      </c>
      <c r="AL124" s="40">
        <f t="shared" si="12"/>
        <v>0</v>
      </c>
      <c r="AM124" s="40">
        <f t="shared" si="12"/>
        <v>0</v>
      </c>
      <c r="AN124" s="40">
        <f t="shared" si="12"/>
        <v>0</v>
      </c>
      <c r="AO124" s="40">
        <f t="shared" si="12"/>
        <v>0</v>
      </c>
      <c r="AP124" s="40">
        <f t="shared" si="12"/>
        <v>0</v>
      </c>
      <c r="AQ124" s="40">
        <f t="shared" si="12"/>
        <v>0</v>
      </c>
      <c r="AR124" s="40">
        <f t="shared" si="12"/>
        <v>0</v>
      </c>
      <c r="AS124" s="40">
        <f t="shared" si="12"/>
        <v>0</v>
      </c>
    </row>
    <row r="129" spans="5:18" x14ac:dyDescent="0.2">
      <c r="K129" s="48"/>
    </row>
    <row r="130" spans="5:18" x14ac:dyDescent="0.2">
      <c r="R130" s="49"/>
    </row>
    <row r="135" spans="5:18" x14ac:dyDescent="0.2">
      <c r="E135" s="16" t="s">
        <v>259</v>
      </c>
    </row>
  </sheetData>
  <sheetProtection sheet="1" objects="1" scenarios="1"/>
  <mergeCells count="169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J5:M5"/>
    <mergeCell ref="AL6:AL7"/>
    <mergeCell ref="AM6:AM7"/>
    <mergeCell ref="AN6:AN7"/>
    <mergeCell ref="AD6:AD7"/>
    <mergeCell ref="B8:D8"/>
    <mergeCell ref="S6:S7"/>
    <mergeCell ref="T6:W6"/>
    <mergeCell ref="X6:X7"/>
    <mergeCell ref="Y6:Y7"/>
    <mergeCell ref="Q6:Q7"/>
    <mergeCell ref="R6:R7"/>
    <mergeCell ref="L6:L7"/>
    <mergeCell ref="M6:M7"/>
    <mergeCell ref="N5:N7"/>
    <mergeCell ref="O5:Y5"/>
    <mergeCell ref="P6:P7"/>
    <mergeCell ref="I6:I7"/>
    <mergeCell ref="J6:J7"/>
    <mergeCell ref="O6:O7"/>
    <mergeCell ref="AS5:AS7"/>
    <mergeCell ref="AQ5:AQ7"/>
    <mergeCell ref="AR5:AR7"/>
    <mergeCell ref="AP5:AP7"/>
    <mergeCell ref="AJ5:AJ7"/>
    <mergeCell ref="Z5:Z7"/>
    <mergeCell ref="AK5:AO5"/>
    <mergeCell ref="AF6:AF7"/>
    <mergeCell ref="AG6:AG7"/>
    <mergeCell ref="AH6:AH7"/>
    <mergeCell ref="AK6:AK7"/>
    <mergeCell ref="AA5:AA7"/>
    <mergeCell ref="AB5:AB7"/>
    <mergeCell ref="AO6:AO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T136"/>
  <sheetViews>
    <sheetView zoomScale="70" zoomScaleNormal="70" workbookViewId="0">
      <pane ySplit="7170" topLeftCell="A123" activePane="bottomLeft"/>
      <selection pane="bottomLeft" activeCell="X124" activeCellId="1" sqref="O124 X124"/>
    </sheetView>
  </sheetViews>
  <sheetFormatPr defaultRowHeight="14.25" x14ac:dyDescent="0.2"/>
  <cols>
    <col min="1" max="1" width="9.28515625" style="16" customWidth="1"/>
    <col min="2" max="2" width="33.4257812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.28515625" style="16" customWidth="1"/>
    <col min="10" max="10" width="10.85546875" style="16" customWidth="1"/>
    <col min="11" max="11" width="10.28515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283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" x14ac:dyDescent="0.2">
      <c r="A8" s="44"/>
      <c r="B8" s="247"/>
      <c r="C8" s="252"/>
      <c r="D8" s="253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2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2"/>
      <c r="E9" s="171">
        <f t="shared" ref="E9:AS9" si="0">SUM(E10:E28)</f>
        <v>25</v>
      </c>
      <c r="F9" s="171">
        <f t="shared" si="0"/>
        <v>3</v>
      </c>
      <c r="G9" s="171">
        <f t="shared" si="0"/>
        <v>22</v>
      </c>
      <c r="H9" s="171">
        <f t="shared" si="0"/>
        <v>0</v>
      </c>
      <c r="I9" s="171">
        <f t="shared" si="0"/>
        <v>0</v>
      </c>
      <c r="J9" s="171">
        <f t="shared" si="0"/>
        <v>49</v>
      </c>
      <c r="K9" s="171">
        <f t="shared" si="0"/>
        <v>38</v>
      </c>
      <c r="L9" s="171">
        <f t="shared" si="0"/>
        <v>11</v>
      </c>
      <c r="M9" s="171">
        <f t="shared" si="0"/>
        <v>0</v>
      </c>
      <c r="N9" s="171">
        <f t="shared" si="0"/>
        <v>0</v>
      </c>
      <c r="O9" s="171">
        <f t="shared" si="0"/>
        <v>14</v>
      </c>
      <c r="P9" s="171">
        <f t="shared" si="0"/>
        <v>8</v>
      </c>
      <c r="Q9" s="171">
        <f t="shared" si="0"/>
        <v>0</v>
      </c>
      <c r="R9" s="171">
        <f t="shared" si="0"/>
        <v>2</v>
      </c>
      <c r="S9" s="171">
        <f t="shared" si="0"/>
        <v>0</v>
      </c>
      <c r="T9" s="171">
        <f t="shared" si="0"/>
        <v>4</v>
      </c>
      <c r="U9" s="171">
        <f t="shared" si="0"/>
        <v>1</v>
      </c>
      <c r="V9" s="171">
        <f t="shared" si="0"/>
        <v>3</v>
      </c>
      <c r="W9" s="171">
        <f t="shared" si="0"/>
        <v>0</v>
      </c>
      <c r="X9" s="171">
        <f t="shared" si="0"/>
        <v>2</v>
      </c>
      <c r="Y9" s="171">
        <f t="shared" si="0"/>
        <v>16</v>
      </c>
      <c r="Z9" s="171">
        <f t="shared" si="0"/>
        <v>0</v>
      </c>
      <c r="AA9" s="171">
        <f t="shared" si="0"/>
        <v>1</v>
      </c>
      <c r="AB9" s="171">
        <f t="shared" si="0"/>
        <v>47</v>
      </c>
      <c r="AC9" s="171">
        <f t="shared" si="0"/>
        <v>1</v>
      </c>
      <c r="AD9" s="171">
        <f t="shared" si="0"/>
        <v>2</v>
      </c>
      <c r="AE9" s="171">
        <f t="shared" si="0"/>
        <v>1</v>
      </c>
      <c r="AF9" s="171">
        <f t="shared" si="0"/>
        <v>3</v>
      </c>
      <c r="AG9" s="171">
        <f t="shared" si="0"/>
        <v>1</v>
      </c>
      <c r="AH9" s="171">
        <f t="shared" si="0"/>
        <v>2</v>
      </c>
      <c r="AI9" s="171">
        <f t="shared" si="0"/>
        <v>0</v>
      </c>
      <c r="AJ9" s="171">
        <f t="shared" si="0"/>
        <v>1</v>
      </c>
      <c r="AK9" s="171">
        <f t="shared" si="0"/>
        <v>0</v>
      </c>
      <c r="AL9" s="171">
        <f t="shared" si="0"/>
        <v>1</v>
      </c>
      <c r="AM9" s="171">
        <f t="shared" si="0"/>
        <v>1</v>
      </c>
      <c r="AN9" s="171">
        <f t="shared" si="0"/>
        <v>1</v>
      </c>
      <c r="AO9" s="171">
        <f t="shared" si="0"/>
        <v>0</v>
      </c>
      <c r="AP9" s="171">
        <f t="shared" si="0"/>
        <v>0</v>
      </c>
      <c r="AQ9" s="171">
        <f t="shared" si="0"/>
        <v>0</v>
      </c>
      <c r="AR9" s="171">
        <f t="shared" si="0"/>
        <v>0</v>
      </c>
      <c r="AS9" s="171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08"/>
      <c r="E10" s="166">
        <v>2</v>
      </c>
      <c r="F10" s="166"/>
      <c r="G10" s="168">
        <v>2</v>
      </c>
      <c r="H10" s="168"/>
      <c r="I10" s="168"/>
      <c r="J10" s="169">
        <v>5</v>
      </c>
      <c r="K10" s="169">
        <v>4</v>
      </c>
      <c r="L10" s="169">
        <v>1</v>
      </c>
      <c r="M10" s="169"/>
      <c r="N10" s="169"/>
      <c r="O10" s="169">
        <v>1</v>
      </c>
      <c r="P10" s="169"/>
      <c r="Q10" s="169"/>
      <c r="R10" s="169">
        <v>1</v>
      </c>
      <c r="S10" s="169"/>
      <c r="T10" s="169"/>
      <c r="U10" s="169"/>
      <c r="V10" s="169"/>
      <c r="W10" s="169"/>
      <c r="X10" s="169"/>
      <c r="Y10" s="169">
        <v>1</v>
      </c>
      <c r="Z10" s="169"/>
      <c r="AA10" s="169"/>
      <c r="AB10" s="169">
        <v>5</v>
      </c>
      <c r="AC10" s="169"/>
      <c r="AD10" s="169">
        <v>1</v>
      </c>
      <c r="AE10" s="169">
        <v>1</v>
      </c>
      <c r="AF10" s="169">
        <v>2</v>
      </c>
      <c r="AG10" s="169">
        <v>1</v>
      </c>
      <c r="AH10" s="169">
        <v>1</v>
      </c>
      <c r="AI10" s="169"/>
      <c r="AJ10" s="169"/>
      <c r="AK10" s="169"/>
      <c r="AL10" s="169">
        <v>1</v>
      </c>
      <c r="AM10" s="169">
        <v>1</v>
      </c>
      <c r="AN10" s="169">
        <v>1</v>
      </c>
      <c r="AO10" s="169"/>
      <c r="AP10" s="169"/>
      <c r="AQ10" s="169"/>
      <c r="AR10" s="169"/>
      <c r="AS10" s="169"/>
    </row>
    <row r="11" spans="1:45" ht="39.950000000000003" customHeight="1" x14ac:dyDescent="0.2">
      <c r="A11" s="3" t="s">
        <v>11</v>
      </c>
      <c r="B11" s="227" t="s">
        <v>12</v>
      </c>
      <c r="C11" s="227"/>
      <c r="D11" s="208"/>
      <c r="E11" s="166">
        <v>2</v>
      </c>
      <c r="F11" s="166"/>
      <c r="G11" s="168">
        <v>2</v>
      </c>
      <c r="H11" s="168"/>
      <c r="I11" s="168"/>
      <c r="J11" s="169">
        <v>7</v>
      </c>
      <c r="K11" s="169">
        <v>7</v>
      </c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>
        <v>9</v>
      </c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</row>
    <row r="12" spans="1:45" ht="39.950000000000003" customHeight="1" x14ac:dyDescent="0.2">
      <c r="A12" s="4" t="s">
        <v>13</v>
      </c>
      <c r="B12" s="227" t="s">
        <v>14</v>
      </c>
      <c r="C12" s="227"/>
      <c r="D12" s="208"/>
      <c r="E12" s="166"/>
      <c r="F12" s="166"/>
      <c r="G12" s="168"/>
      <c r="H12" s="168"/>
      <c r="I12" s="168"/>
      <c r="J12" s="169">
        <v>1</v>
      </c>
      <c r="K12" s="169"/>
      <c r="L12" s="169">
        <v>1</v>
      </c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</row>
    <row r="13" spans="1:45" ht="39.950000000000003" customHeight="1" x14ac:dyDescent="0.2">
      <c r="A13" s="3" t="s">
        <v>15</v>
      </c>
      <c r="B13" s="227" t="s">
        <v>16</v>
      </c>
      <c r="C13" s="227"/>
      <c r="D13" s="208"/>
      <c r="E13" s="166"/>
      <c r="F13" s="166"/>
      <c r="G13" s="168"/>
      <c r="H13" s="168"/>
      <c r="I13" s="168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</row>
    <row r="14" spans="1:45" ht="39.950000000000003" customHeight="1" x14ac:dyDescent="0.2">
      <c r="A14" s="5">
        <v>1.2</v>
      </c>
      <c r="B14" s="227" t="s">
        <v>17</v>
      </c>
      <c r="C14" s="227"/>
      <c r="D14" s="208"/>
      <c r="E14" s="166"/>
      <c r="F14" s="166"/>
      <c r="G14" s="168"/>
      <c r="H14" s="168"/>
      <c r="I14" s="168"/>
      <c r="J14" s="169">
        <v>1</v>
      </c>
      <c r="K14" s="169"/>
      <c r="L14" s="169">
        <v>1</v>
      </c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70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</row>
    <row r="15" spans="1:45" ht="39.950000000000003" customHeight="1" x14ac:dyDescent="0.2">
      <c r="A15" s="3" t="s">
        <v>18</v>
      </c>
      <c r="B15" s="227" t="s">
        <v>19</v>
      </c>
      <c r="C15" s="227"/>
      <c r="D15" s="208"/>
      <c r="E15" s="166"/>
      <c r="F15" s="166"/>
      <c r="G15" s="168"/>
      <c r="H15" s="168"/>
      <c r="I15" s="168"/>
      <c r="J15" s="169"/>
      <c r="K15" s="169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69"/>
      <c r="AB15" s="169"/>
      <c r="AC15" s="169"/>
      <c r="AD15" s="169"/>
      <c r="AE15" s="169"/>
      <c r="AF15" s="169"/>
      <c r="AG15" s="170"/>
      <c r="AH15" s="170"/>
      <c r="AI15" s="169"/>
      <c r="AJ15" s="170"/>
      <c r="AK15" s="170"/>
      <c r="AL15" s="170"/>
      <c r="AM15" s="170"/>
      <c r="AN15" s="170"/>
      <c r="AO15" s="170"/>
      <c r="AP15" s="169"/>
      <c r="AQ15" s="169"/>
      <c r="AR15" s="169"/>
      <c r="AS15" s="169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66"/>
      <c r="F16" s="166"/>
      <c r="G16" s="168"/>
      <c r="H16" s="168"/>
      <c r="I16" s="168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67"/>
      <c r="F17" s="167"/>
      <c r="G17" s="168"/>
      <c r="H17" s="168"/>
      <c r="I17" s="168"/>
      <c r="J17" s="169"/>
      <c r="K17" s="169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67"/>
      <c r="F18" s="167"/>
      <c r="G18" s="168"/>
      <c r="H18" s="168"/>
      <c r="I18" s="168"/>
      <c r="J18" s="169"/>
      <c r="K18" s="169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67"/>
      <c r="F19" s="167"/>
      <c r="G19" s="168"/>
      <c r="H19" s="168"/>
      <c r="I19" s="168"/>
      <c r="J19" s="169"/>
      <c r="K19" s="169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67"/>
      <c r="F20" s="167"/>
      <c r="G20" s="168"/>
      <c r="H20" s="168"/>
      <c r="I20" s="168"/>
      <c r="J20" s="169"/>
      <c r="K20" s="169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67"/>
      <c r="F21" s="167"/>
      <c r="G21" s="168"/>
      <c r="H21" s="168"/>
      <c r="I21" s="168"/>
      <c r="J21" s="169">
        <v>1</v>
      </c>
      <c r="K21" s="169">
        <v>1</v>
      </c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>
        <v>1</v>
      </c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67">
        <v>2</v>
      </c>
      <c r="F22" s="167"/>
      <c r="G22" s="168">
        <v>2</v>
      </c>
      <c r="H22" s="168"/>
      <c r="I22" s="168"/>
      <c r="J22" s="169">
        <v>4</v>
      </c>
      <c r="K22" s="169">
        <v>4</v>
      </c>
      <c r="L22" s="170"/>
      <c r="M22" s="170"/>
      <c r="N22" s="170"/>
      <c r="O22" s="170">
        <v>2</v>
      </c>
      <c r="P22" s="170">
        <v>2</v>
      </c>
      <c r="Q22" s="170"/>
      <c r="R22" s="170"/>
      <c r="S22" s="170"/>
      <c r="T22" s="170"/>
      <c r="U22" s="170"/>
      <c r="V22" s="170"/>
      <c r="W22" s="170"/>
      <c r="X22" s="170">
        <v>1</v>
      </c>
      <c r="Y22" s="170">
        <v>3</v>
      </c>
      <c r="Z22" s="170"/>
      <c r="AA22" s="170"/>
      <c r="AB22" s="170">
        <v>3</v>
      </c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67"/>
      <c r="F23" s="167"/>
      <c r="G23" s="168"/>
      <c r="H23" s="168"/>
      <c r="I23" s="168"/>
      <c r="J23" s="169"/>
      <c r="K23" s="169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67"/>
      <c r="F24" s="167"/>
      <c r="G24" s="168"/>
      <c r="H24" s="168"/>
      <c r="I24" s="168"/>
      <c r="J24" s="169"/>
      <c r="K24" s="169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67">
        <v>10</v>
      </c>
      <c r="F25" s="167">
        <v>2</v>
      </c>
      <c r="G25" s="168">
        <v>8</v>
      </c>
      <c r="H25" s="168"/>
      <c r="I25" s="168"/>
      <c r="J25" s="169">
        <v>12</v>
      </c>
      <c r="K25" s="169">
        <v>11</v>
      </c>
      <c r="L25" s="170">
        <v>1</v>
      </c>
      <c r="M25" s="170"/>
      <c r="N25" s="170"/>
      <c r="O25" s="170">
        <v>5</v>
      </c>
      <c r="P25" s="170">
        <v>1</v>
      </c>
      <c r="Q25" s="170"/>
      <c r="R25" s="170">
        <v>1</v>
      </c>
      <c r="S25" s="170"/>
      <c r="T25" s="170">
        <v>3</v>
      </c>
      <c r="U25" s="170">
        <v>1</v>
      </c>
      <c r="V25" s="170">
        <v>2</v>
      </c>
      <c r="W25" s="170"/>
      <c r="X25" s="170"/>
      <c r="Y25" s="170">
        <v>5</v>
      </c>
      <c r="Z25" s="170"/>
      <c r="AA25" s="170">
        <v>1</v>
      </c>
      <c r="AB25" s="170">
        <v>16</v>
      </c>
      <c r="AC25" s="170">
        <v>1</v>
      </c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67">
        <v>3</v>
      </c>
      <c r="F26" s="167"/>
      <c r="G26" s="168">
        <v>3</v>
      </c>
      <c r="H26" s="168"/>
      <c r="I26" s="168"/>
      <c r="J26" s="169">
        <v>5</v>
      </c>
      <c r="K26" s="169">
        <v>4</v>
      </c>
      <c r="L26" s="170">
        <v>1</v>
      </c>
      <c r="M26" s="170"/>
      <c r="N26" s="170"/>
      <c r="O26" s="170">
        <v>1</v>
      </c>
      <c r="P26" s="170">
        <v>1</v>
      </c>
      <c r="Q26" s="170"/>
      <c r="R26" s="170"/>
      <c r="S26" s="170"/>
      <c r="T26" s="170"/>
      <c r="U26" s="170"/>
      <c r="V26" s="170"/>
      <c r="W26" s="170"/>
      <c r="X26" s="170">
        <v>1</v>
      </c>
      <c r="Y26" s="170">
        <v>2</v>
      </c>
      <c r="Z26" s="170"/>
      <c r="AA26" s="170"/>
      <c r="AB26" s="170">
        <v>5</v>
      </c>
      <c r="AC26" s="170"/>
      <c r="AD26" s="170">
        <v>1</v>
      </c>
      <c r="AE26" s="170"/>
      <c r="AF26" s="170">
        <v>1</v>
      </c>
      <c r="AG26" s="170"/>
      <c r="AH26" s="170">
        <v>1</v>
      </c>
      <c r="AI26" s="170"/>
      <c r="AJ26" s="170">
        <v>1</v>
      </c>
      <c r="AK26" s="170"/>
      <c r="AL26" s="170"/>
      <c r="AM26" s="170"/>
      <c r="AN26" s="170"/>
      <c r="AO26" s="170"/>
      <c r="AP26" s="170"/>
      <c r="AQ26" s="170"/>
      <c r="AR26" s="170"/>
      <c r="AS26" s="170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67">
        <v>2</v>
      </c>
      <c r="F27" s="167">
        <v>1</v>
      </c>
      <c r="G27" s="168">
        <v>1</v>
      </c>
      <c r="H27" s="168"/>
      <c r="I27" s="168"/>
      <c r="J27" s="169"/>
      <c r="K27" s="169"/>
      <c r="L27" s="170"/>
      <c r="M27" s="170"/>
      <c r="N27" s="170"/>
      <c r="O27" s="170">
        <v>2</v>
      </c>
      <c r="P27" s="170">
        <v>2</v>
      </c>
      <c r="Q27" s="170"/>
      <c r="R27" s="170"/>
      <c r="S27" s="170"/>
      <c r="T27" s="170"/>
      <c r="U27" s="170"/>
      <c r="V27" s="170"/>
      <c r="W27" s="170"/>
      <c r="X27" s="170"/>
      <c r="Y27" s="170">
        <v>2</v>
      </c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67">
        <v>4</v>
      </c>
      <c r="F28" s="167"/>
      <c r="G28" s="168">
        <v>4</v>
      </c>
      <c r="H28" s="168"/>
      <c r="I28" s="168"/>
      <c r="J28" s="169">
        <v>13</v>
      </c>
      <c r="K28" s="169">
        <v>7</v>
      </c>
      <c r="L28" s="170">
        <v>6</v>
      </c>
      <c r="M28" s="170"/>
      <c r="N28" s="170"/>
      <c r="O28" s="170">
        <v>3</v>
      </c>
      <c r="P28" s="170">
        <v>2</v>
      </c>
      <c r="Q28" s="170"/>
      <c r="R28" s="170"/>
      <c r="S28" s="170"/>
      <c r="T28" s="170">
        <v>1</v>
      </c>
      <c r="U28" s="170"/>
      <c r="V28" s="170">
        <v>1</v>
      </c>
      <c r="W28" s="170"/>
      <c r="X28" s="170"/>
      <c r="Y28" s="170">
        <v>3</v>
      </c>
      <c r="Z28" s="170"/>
      <c r="AA28" s="170"/>
      <c r="AB28" s="170">
        <v>8</v>
      </c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72">
        <f t="shared" ref="E29:AS29" si="1">SUM(E30:E40)</f>
        <v>14</v>
      </c>
      <c r="F29" s="172">
        <f t="shared" si="1"/>
        <v>2</v>
      </c>
      <c r="G29" s="172">
        <f t="shared" si="1"/>
        <v>11</v>
      </c>
      <c r="H29" s="172">
        <f t="shared" si="1"/>
        <v>1</v>
      </c>
      <c r="I29" s="172">
        <f t="shared" si="1"/>
        <v>0</v>
      </c>
      <c r="J29" s="172">
        <f t="shared" si="1"/>
        <v>37</v>
      </c>
      <c r="K29" s="172">
        <f t="shared" si="1"/>
        <v>30</v>
      </c>
      <c r="L29" s="172">
        <f t="shared" si="1"/>
        <v>6</v>
      </c>
      <c r="M29" s="172">
        <f t="shared" si="1"/>
        <v>1</v>
      </c>
      <c r="N29" s="172">
        <f t="shared" si="1"/>
        <v>0</v>
      </c>
      <c r="O29" s="172">
        <f t="shared" si="1"/>
        <v>10</v>
      </c>
      <c r="P29" s="172">
        <f t="shared" si="1"/>
        <v>2</v>
      </c>
      <c r="Q29" s="172">
        <f t="shared" si="1"/>
        <v>1</v>
      </c>
      <c r="R29" s="172">
        <f t="shared" si="1"/>
        <v>4</v>
      </c>
      <c r="S29" s="172">
        <f t="shared" si="1"/>
        <v>0</v>
      </c>
      <c r="T29" s="172">
        <f t="shared" si="1"/>
        <v>3</v>
      </c>
      <c r="U29" s="172">
        <f t="shared" si="1"/>
        <v>0</v>
      </c>
      <c r="V29" s="172">
        <f t="shared" si="1"/>
        <v>2</v>
      </c>
      <c r="W29" s="172">
        <f t="shared" si="1"/>
        <v>1</v>
      </c>
      <c r="X29" s="172">
        <f t="shared" si="1"/>
        <v>2</v>
      </c>
      <c r="Y29" s="172">
        <f t="shared" si="1"/>
        <v>12</v>
      </c>
      <c r="Z29" s="172">
        <f t="shared" si="1"/>
        <v>3</v>
      </c>
      <c r="AA29" s="172">
        <f t="shared" si="1"/>
        <v>1</v>
      </c>
      <c r="AB29" s="172">
        <f t="shared" si="1"/>
        <v>28</v>
      </c>
      <c r="AC29" s="172">
        <f t="shared" si="1"/>
        <v>1</v>
      </c>
      <c r="AD29" s="172">
        <f t="shared" si="1"/>
        <v>2</v>
      </c>
      <c r="AE29" s="172">
        <f t="shared" si="1"/>
        <v>0</v>
      </c>
      <c r="AF29" s="172">
        <f t="shared" si="1"/>
        <v>2</v>
      </c>
      <c r="AG29" s="172">
        <f t="shared" si="1"/>
        <v>1</v>
      </c>
      <c r="AH29" s="172">
        <f t="shared" si="1"/>
        <v>1</v>
      </c>
      <c r="AI29" s="172">
        <f t="shared" si="1"/>
        <v>0</v>
      </c>
      <c r="AJ29" s="172">
        <f t="shared" si="1"/>
        <v>2</v>
      </c>
      <c r="AK29" s="172">
        <f t="shared" si="1"/>
        <v>0</v>
      </c>
      <c r="AL29" s="172">
        <f t="shared" si="1"/>
        <v>0</v>
      </c>
      <c r="AM29" s="172">
        <f t="shared" si="1"/>
        <v>0</v>
      </c>
      <c r="AN29" s="172">
        <f t="shared" si="1"/>
        <v>0</v>
      </c>
      <c r="AO29" s="172">
        <f t="shared" si="1"/>
        <v>0</v>
      </c>
      <c r="AP29" s="172">
        <f t="shared" si="1"/>
        <v>0</v>
      </c>
      <c r="AQ29" s="172">
        <f t="shared" si="1"/>
        <v>0</v>
      </c>
      <c r="AR29" s="172">
        <f t="shared" si="1"/>
        <v>0</v>
      </c>
      <c r="AS29" s="17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67">
        <v>3</v>
      </c>
      <c r="F30" s="167"/>
      <c r="G30" s="168">
        <v>3</v>
      </c>
      <c r="H30" s="168"/>
      <c r="I30" s="168"/>
      <c r="J30" s="169">
        <v>2</v>
      </c>
      <c r="K30" s="169">
        <v>1</v>
      </c>
      <c r="L30" s="170">
        <v>1</v>
      </c>
      <c r="M30" s="170"/>
      <c r="N30" s="170"/>
      <c r="O30" s="170">
        <v>2</v>
      </c>
      <c r="P30" s="170"/>
      <c r="Q30" s="170">
        <v>1</v>
      </c>
      <c r="R30" s="170">
        <v>1</v>
      </c>
      <c r="S30" s="170"/>
      <c r="T30" s="170"/>
      <c r="U30" s="170"/>
      <c r="V30" s="170"/>
      <c r="W30" s="170"/>
      <c r="X30" s="170"/>
      <c r="Y30" s="170">
        <v>2</v>
      </c>
      <c r="Z30" s="170"/>
      <c r="AA30" s="170"/>
      <c r="AB30" s="170">
        <v>2</v>
      </c>
      <c r="AC30" s="170"/>
      <c r="AD30" s="170">
        <v>1</v>
      </c>
      <c r="AE30" s="170"/>
      <c r="AF30" s="170">
        <v>1</v>
      </c>
      <c r="AG30" s="170">
        <v>1</v>
      </c>
      <c r="AH30" s="170"/>
      <c r="AI30" s="170"/>
      <c r="AJ30" s="170">
        <v>1</v>
      </c>
      <c r="AK30" s="170"/>
      <c r="AL30" s="170"/>
      <c r="AM30" s="170"/>
      <c r="AN30" s="170"/>
      <c r="AO30" s="170"/>
      <c r="AP30" s="170"/>
      <c r="AQ30" s="170"/>
      <c r="AR30" s="170"/>
      <c r="AS30" s="170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67"/>
      <c r="F31" s="167"/>
      <c r="G31" s="168"/>
      <c r="H31" s="168"/>
      <c r="I31" s="168"/>
      <c r="J31" s="169">
        <v>1</v>
      </c>
      <c r="K31" s="169">
        <v>1</v>
      </c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>
        <v>1</v>
      </c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67">
        <v>2</v>
      </c>
      <c r="F32" s="167"/>
      <c r="G32" s="168">
        <v>2</v>
      </c>
      <c r="H32" s="168"/>
      <c r="I32" s="168"/>
      <c r="J32" s="169">
        <v>8</v>
      </c>
      <c r="K32" s="169">
        <v>7</v>
      </c>
      <c r="L32" s="170">
        <v>1</v>
      </c>
      <c r="M32" s="170"/>
      <c r="N32" s="170"/>
      <c r="O32" s="170">
        <v>1</v>
      </c>
      <c r="P32" s="170"/>
      <c r="Q32" s="170"/>
      <c r="R32" s="170">
        <v>1</v>
      </c>
      <c r="S32" s="170"/>
      <c r="T32" s="170"/>
      <c r="U32" s="170"/>
      <c r="V32" s="170"/>
      <c r="W32" s="170"/>
      <c r="X32" s="170"/>
      <c r="Y32" s="170">
        <v>1</v>
      </c>
      <c r="Z32" s="170">
        <v>1</v>
      </c>
      <c r="AA32" s="170"/>
      <c r="AB32" s="170">
        <v>7</v>
      </c>
      <c r="AC32" s="170"/>
      <c r="AD32" s="170">
        <v>1</v>
      </c>
      <c r="AE32" s="170"/>
      <c r="AF32" s="170">
        <v>1</v>
      </c>
      <c r="AG32" s="170"/>
      <c r="AH32" s="170">
        <v>1</v>
      </c>
      <c r="AI32" s="170"/>
      <c r="AJ32" s="170">
        <v>1</v>
      </c>
      <c r="AK32" s="170"/>
      <c r="AL32" s="170"/>
      <c r="AM32" s="170"/>
      <c r="AN32" s="170"/>
      <c r="AO32" s="170"/>
      <c r="AP32" s="170"/>
      <c r="AQ32" s="170"/>
      <c r="AR32" s="170"/>
      <c r="AS32" s="170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67"/>
      <c r="F33" s="167"/>
      <c r="G33" s="168"/>
      <c r="H33" s="168"/>
      <c r="I33" s="168"/>
      <c r="J33" s="169"/>
      <c r="K33" s="169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67"/>
      <c r="F34" s="167"/>
      <c r="G34" s="168"/>
      <c r="H34" s="168"/>
      <c r="I34" s="168"/>
      <c r="J34" s="169"/>
      <c r="K34" s="169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67">
        <v>3</v>
      </c>
      <c r="F35" s="167"/>
      <c r="G35" s="168">
        <v>3</v>
      </c>
      <c r="H35" s="168"/>
      <c r="I35" s="168"/>
      <c r="J35" s="169">
        <v>8</v>
      </c>
      <c r="K35" s="169">
        <v>7</v>
      </c>
      <c r="L35" s="170">
        <v>1</v>
      </c>
      <c r="M35" s="170"/>
      <c r="N35" s="170"/>
      <c r="O35" s="170">
        <v>3</v>
      </c>
      <c r="P35" s="170"/>
      <c r="Q35" s="170"/>
      <c r="R35" s="170">
        <v>2</v>
      </c>
      <c r="S35" s="170"/>
      <c r="T35" s="170">
        <v>1</v>
      </c>
      <c r="U35" s="170"/>
      <c r="V35" s="170"/>
      <c r="W35" s="170">
        <v>1</v>
      </c>
      <c r="X35" s="170">
        <v>1</v>
      </c>
      <c r="Y35" s="170">
        <v>4</v>
      </c>
      <c r="Z35" s="170">
        <v>1</v>
      </c>
      <c r="AA35" s="170">
        <v>1</v>
      </c>
      <c r="AB35" s="170">
        <v>5</v>
      </c>
      <c r="AC35" s="170">
        <v>1</v>
      </c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67"/>
      <c r="F36" s="167"/>
      <c r="G36" s="168"/>
      <c r="H36" s="168"/>
      <c r="I36" s="168"/>
      <c r="J36" s="169">
        <v>3</v>
      </c>
      <c r="K36" s="169">
        <v>3</v>
      </c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>
        <v>1</v>
      </c>
      <c r="Y36" s="170">
        <v>1</v>
      </c>
      <c r="Z36" s="170"/>
      <c r="AA36" s="170"/>
      <c r="AB36" s="170">
        <v>2</v>
      </c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67"/>
      <c r="F37" s="167"/>
      <c r="G37" s="168"/>
      <c r="H37" s="168"/>
      <c r="I37" s="168"/>
      <c r="J37" s="169"/>
      <c r="K37" s="169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67">
        <v>1</v>
      </c>
      <c r="F38" s="167">
        <v>1</v>
      </c>
      <c r="G38" s="168"/>
      <c r="H38" s="168"/>
      <c r="I38" s="168"/>
      <c r="J38" s="169">
        <v>3</v>
      </c>
      <c r="K38" s="169">
        <v>3</v>
      </c>
      <c r="L38" s="170"/>
      <c r="M38" s="170"/>
      <c r="N38" s="170"/>
      <c r="O38" s="170">
        <v>2</v>
      </c>
      <c r="P38" s="170">
        <v>2</v>
      </c>
      <c r="Q38" s="170"/>
      <c r="R38" s="170"/>
      <c r="S38" s="170"/>
      <c r="T38" s="170"/>
      <c r="U38" s="170"/>
      <c r="V38" s="170"/>
      <c r="W38" s="170"/>
      <c r="X38" s="170"/>
      <c r="Y38" s="170">
        <v>2</v>
      </c>
      <c r="Z38" s="170"/>
      <c r="AA38" s="170"/>
      <c r="AB38" s="170">
        <v>2</v>
      </c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67"/>
      <c r="F39" s="167"/>
      <c r="G39" s="168"/>
      <c r="H39" s="168"/>
      <c r="I39" s="168"/>
      <c r="J39" s="169">
        <v>2</v>
      </c>
      <c r="K39" s="169">
        <v>1</v>
      </c>
      <c r="L39" s="170">
        <v>1</v>
      </c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>
        <v>1</v>
      </c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67">
        <v>5</v>
      </c>
      <c r="F40" s="167">
        <v>1</v>
      </c>
      <c r="G40" s="168">
        <v>3</v>
      </c>
      <c r="H40" s="168">
        <v>1</v>
      </c>
      <c r="I40" s="168"/>
      <c r="J40" s="169">
        <v>10</v>
      </c>
      <c r="K40" s="169">
        <v>7</v>
      </c>
      <c r="L40" s="170">
        <v>2</v>
      </c>
      <c r="M40" s="170">
        <v>1</v>
      </c>
      <c r="N40" s="170"/>
      <c r="O40" s="170">
        <v>2</v>
      </c>
      <c r="P40" s="170"/>
      <c r="Q40" s="170"/>
      <c r="R40" s="170"/>
      <c r="S40" s="170"/>
      <c r="T40" s="170">
        <v>2</v>
      </c>
      <c r="U40" s="170"/>
      <c r="V40" s="170">
        <v>2</v>
      </c>
      <c r="W40" s="170"/>
      <c r="X40" s="170"/>
      <c r="Y40" s="170">
        <v>2</v>
      </c>
      <c r="Z40" s="170">
        <v>1</v>
      </c>
      <c r="AA40" s="170"/>
      <c r="AB40" s="170">
        <v>8</v>
      </c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71">
        <f t="shared" ref="E41:AS41" si="2">SUM(E42:E48)</f>
        <v>1</v>
      </c>
      <c r="F41" s="171">
        <f t="shared" si="2"/>
        <v>0</v>
      </c>
      <c r="G41" s="171">
        <f t="shared" si="2"/>
        <v>1</v>
      </c>
      <c r="H41" s="171">
        <f t="shared" si="2"/>
        <v>0</v>
      </c>
      <c r="I41" s="171">
        <f t="shared" si="2"/>
        <v>0</v>
      </c>
      <c r="J41" s="171">
        <f t="shared" si="2"/>
        <v>6</v>
      </c>
      <c r="K41" s="171">
        <f t="shared" si="2"/>
        <v>6</v>
      </c>
      <c r="L41" s="171">
        <f t="shared" si="2"/>
        <v>0</v>
      </c>
      <c r="M41" s="171">
        <f t="shared" si="2"/>
        <v>0</v>
      </c>
      <c r="N41" s="171">
        <f t="shared" si="2"/>
        <v>0</v>
      </c>
      <c r="O41" s="171">
        <f t="shared" si="2"/>
        <v>1</v>
      </c>
      <c r="P41" s="171">
        <f t="shared" si="2"/>
        <v>1</v>
      </c>
      <c r="Q41" s="171">
        <f t="shared" si="2"/>
        <v>0</v>
      </c>
      <c r="R41" s="171">
        <f t="shared" si="2"/>
        <v>0</v>
      </c>
      <c r="S41" s="171">
        <f t="shared" si="2"/>
        <v>0</v>
      </c>
      <c r="T41" s="171">
        <f t="shared" si="2"/>
        <v>0</v>
      </c>
      <c r="U41" s="171">
        <f t="shared" si="2"/>
        <v>0</v>
      </c>
      <c r="V41" s="171">
        <f t="shared" si="2"/>
        <v>0</v>
      </c>
      <c r="W41" s="171">
        <f t="shared" si="2"/>
        <v>0</v>
      </c>
      <c r="X41" s="171">
        <f t="shared" si="2"/>
        <v>0</v>
      </c>
      <c r="Y41" s="171">
        <f t="shared" si="2"/>
        <v>1</v>
      </c>
      <c r="Z41" s="171">
        <f t="shared" si="2"/>
        <v>0</v>
      </c>
      <c r="AA41" s="171">
        <f t="shared" si="2"/>
        <v>1</v>
      </c>
      <c r="AB41" s="171">
        <f t="shared" si="2"/>
        <v>6</v>
      </c>
      <c r="AC41" s="171">
        <f t="shared" si="2"/>
        <v>1</v>
      </c>
      <c r="AD41" s="171">
        <f t="shared" si="2"/>
        <v>0</v>
      </c>
      <c r="AE41" s="171">
        <f t="shared" si="2"/>
        <v>0</v>
      </c>
      <c r="AF41" s="171">
        <f t="shared" si="2"/>
        <v>0</v>
      </c>
      <c r="AG41" s="171">
        <f t="shared" si="2"/>
        <v>0</v>
      </c>
      <c r="AH41" s="171">
        <f t="shared" si="2"/>
        <v>0</v>
      </c>
      <c r="AI41" s="171">
        <f t="shared" si="2"/>
        <v>0</v>
      </c>
      <c r="AJ41" s="171">
        <f t="shared" si="2"/>
        <v>0</v>
      </c>
      <c r="AK41" s="171">
        <f t="shared" si="2"/>
        <v>0</v>
      </c>
      <c r="AL41" s="171">
        <f t="shared" si="2"/>
        <v>0</v>
      </c>
      <c r="AM41" s="171">
        <f t="shared" si="2"/>
        <v>0</v>
      </c>
      <c r="AN41" s="171">
        <f t="shared" si="2"/>
        <v>0</v>
      </c>
      <c r="AO41" s="171">
        <f t="shared" si="2"/>
        <v>0</v>
      </c>
      <c r="AP41" s="171">
        <f t="shared" si="2"/>
        <v>0</v>
      </c>
      <c r="AQ41" s="171">
        <f t="shared" si="2"/>
        <v>0</v>
      </c>
      <c r="AR41" s="171">
        <f t="shared" si="2"/>
        <v>0</v>
      </c>
      <c r="AS41" s="171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68"/>
      <c r="F42" s="168"/>
      <c r="G42" s="168"/>
      <c r="H42" s="168"/>
      <c r="I42" s="168"/>
      <c r="J42" s="169"/>
      <c r="K42" s="169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68"/>
      <c r="F43" s="168"/>
      <c r="G43" s="168"/>
      <c r="H43" s="168"/>
      <c r="I43" s="168"/>
      <c r="J43" s="169"/>
      <c r="K43" s="169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68"/>
      <c r="F44" s="168"/>
      <c r="G44" s="168"/>
      <c r="H44" s="168"/>
      <c r="I44" s="168"/>
      <c r="J44" s="169"/>
      <c r="K44" s="169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68"/>
      <c r="F45" s="168"/>
      <c r="G45" s="168"/>
      <c r="H45" s="168"/>
      <c r="I45" s="168"/>
      <c r="J45" s="169"/>
      <c r="K45" s="169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68"/>
      <c r="F46" s="168"/>
      <c r="G46" s="168"/>
      <c r="H46" s="168"/>
      <c r="I46" s="168"/>
      <c r="J46" s="169"/>
      <c r="K46" s="169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68"/>
      <c r="F47" s="168"/>
      <c r="G47" s="168"/>
      <c r="H47" s="168"/>
      <c r="I47" s="168"/>
      <c r="J47" s="169"/>
      <c r="K47" s="169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68">
        <v>1</v>
      </c>
      <c r="F48" s="168"/>
      <c r="G48" s="168">
        <v>1</v>
      </c>
      <c r="H48" s="168"/>
      <c r="I48" s="168"/>
      <c r="J48" s="169">
        <v>6</v>
      </c>
      <c r="K48" s="169">
        <v>6</v>
      </c>
      <c r="L48" s="170"/>
      <c r="M48" s="170"/>
      <c r="N48" s="170"/>
      <c r="O48" s="170">
        <v>1</v>
      </c>
      <c r="P48" s="170">
        <v>1</v>
      </c>
      <c r="Q48" s="170"/>
      <c r="R48" s="170"/>
      <c r="S48" s="170"/>
      <c r="T48" s="170"/>
      <c r="U48" s="170"/>
      <c r="V48" s="170"/>
      <c r="W48" s="170"/>
      <c r="X48" s="170"/>
      <c r="Y48" s="170">
        <v>1</v>
      </c>
      <c r="Z48" s="170"/>
      <c r="AA48" s="170">
        <v>1</v>
      </c>
      <c r="AB48" s="170">
        <v>6</v>
      </c>
      <c r="AC48" s="170">
        <v>1</v>
      </c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72">
        <f t="shared" ref="E49:AS49" si="3">SUM(E50:E62)</f>
        <v>12</v>
      </c>
      <c r="F49" s="172">
        <f t="shared" si="3"/>
        <v>0</v>
      </c>
      <c r="G49" s="172">
        <f t="shared" si="3"/>
        <v>12</v>
      </c>
      <c r="H49" s="172">
        <f t="shared" si="3"/>
        <v>0</v>
      </c>
      <c r="I49" s="172">
        <f t="shared" si="3"/>
        <v>0</v>
      </c>
      <c r="J49" s="172">
        <f t="shared" si="3"/>
        <v>53</v>
      </c>
      <c r="K49" s="172">
        <f t="shared" si="3"/>
        <v>52</v>
      </c>
      <c r="L49" s="172">
        <f t="shared" si="3"/>
        <v>1</v>
      </c>
      <c r="M49" s="172">
        <f t="shared" si="3"/>
        <v>0</v>
      </c>
      <c r="N49" s="172">
        <f t="shared" si="3"/>
        <v>0</v>
      </c>
      <c r="O49" s="172">
        <f t="shared" si="3"/>
        <v>28</v>
      </c>
      <c r="P49" s="172">
        <f t="shared" si="3"/>
        <v>22</v>
      </c>
      <c r="Q49" s="172">
        <f t="shared" si="3"/>
        <v>3</v>
      </c>
      <c r="R49" s="172">
        <f t="shared" si="3"/>
        <v>0</v>
      </c>
      <c r="S49" s="172">
        <f t="shared" si="3"/>
        <v>0</v>
      </c>
      <c r="T49" s="172">
        <f t="shared" si="3"/>
        <v>3</v>
      </c>
      <c r="U49" s="172">
        <f t="shared" si="3"/>
        <v>1</v>
      </c>
      <c r="V49" s="172">
        <f t="shared" si="3"/>
        <v>2</v>
      </c>
      <c r="W49" s="172">
        <f t="shared" si="3"/>
        <v>0</v>
      </c>
      <c r="X49" s="172">
        <f t="shared" si="3"/>
        <v>3</v>
      </c>
      <c r="Y49" s="172">
        <f t="shared" si="3"/>
        <v>31</v>
      </c>
      <c r="Z49" s="172">
        <f t="shared" si="3"/>
        <v>0</v>
      </c>
      <c r="AA49" s="172">
        <f t="shared" si="3"/>
        <v>0</v>
      </c>
      <c r="AB49" s="172">
        <f t="shared" si="3"/>
        <v>33</v>
      </c>
      <c r="AC49" s="172">
        <f t="shared" si="3"/>
        <v>0</v>
      </c>
      <c r="AD49" s="172">
        <f t="shared" si="3"/>
        <v>3</v>
      </c>
      <c r="AE49" s="172">
        <f t="shared" si="3"/>
        <v>0</v>
      </c>
      <c r="AF49" s="172">
        <f t="shared" si="3"/>
        <v>3</v>
      </c>
      <c r="AG49" s="172">
        <f t="shared" si="3"/>
        <v>1</v>
      </c>
      <c r="AH49" s="172">
        <f t="shared" si="3"/>
        <v>2</v>
      </c>
      <c r="AI49" s="172">
        <f t="shared" si="3"/>
        <v>0</v>
      </c>
      <c r="AJ49" s="172">
        <f t="shared" si="3"/>
        <v>1</v>
      </c>
      <c r="AK49" s="172">
        <f t="shared" si="3"/>
        <v>0</v>
      </c>
      <c r="AL49" s="172">
        <f t="shared" si="3"/>
        <v>0</v>
      </c>
      <c r="AM49" s="172">
        <f t="shared" si="3"/>
        <v>0</v>
      </c>
      <c r="AN49" s="172">
        <f t="shared" si="3"/>
        <v>0</v>
      </c>
      <c r="AO49" s="172">
        <f t="shared" si="3"/>
        <v>0</v>
      </c>
      <c r="AP49" s="172">
        <f t="shared" si="3"/>
        <v>0</v>
      </c>
      <c r="AQ49" s="172">
        <f t="shared" si="3"/>
        <v>0</v>
      </c>
      <c r="AR49" s="172">
        <f t="shared" si="3"/>
        <v>0</v>
      </c>
      <c r="AS49" s="17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168">
        <v>8</v>
      </c>
      <c r="F50" s="168"/>
      <c r="G50" s="168">
        <v>8</v>
      </c>
      <c r="H50" s="168"/>
      <c r="I50" s="168"/>
      <c r="J50" s="169">
        <v>32</v>
      </c>
      <c r="K50" s="169">
        <v>31</v>
      </c>
      <c r="L50" s="170">
        <v>1</v>
      </c>
      <c r="M50" s="170"/>
      <c r="N50" s="170"/>
      <c r="O50" s="170">
        <v>19</v>
      </c>
      <c r="P50" s="170">
        <v>16</v>
      </c>
      <c r="Q50" s="170">
        <v>1</v>
      </c>
      <c r="R50" s="170"/>
      <c r="S50" s="170"/>
      <c r="T50" s="170">
        <v>2</v>
      </c>
      <c r="U50" s="170">
        <v>1</v>
      </c>
      <c r="V50" s="170">
        <v>1</v>
      </c>
      <c r="W50" s="170"/>
      <c r="X50" s="170">
        <v>3</v>
      </c>
      <c r="Y50" s="170">
        <v>22</v>
      </c>
      <c r="Z50" s="170"/>
      <c r="AA50" s="170"/>
      <c r="AB50" s="170">
        <v>17</v>
      </c>
      <c r="AC50" s="170"/>
      <c r="AD50" s="170">
        <v>1</v>
      </c>
      <c r="AE50" s="170"/>
      <c r="AF50" s="170">
        <v>1</v>
      </c>
      <c r="AG50" s="170"/>
      <c r="AH50" s="170">
        <v>1</v>
      </c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68">
        <v>1</v>
      </c>
      <c r="F51" s="168"/>
      <c r="G51" s="168">
        <v>1</v>
      </c>
      <c r="H51" s="168"/>
      <c r="I51" s="168"/>
      <c r="J51" s="169">
        <v>10</v>
      </c>
      <c r="K51" s="169">
        <v>10</v>
      </c>
      <c r="L51" s="170"/>
      <c r="M51" s="170"/>
      <c r="N51" s="170"/>
      <c r="O51" s="170">
        <v>5</v>
      </c>
      <c r="P51" s="170">
        <v>3</v>
      </c>
      <c r="Q51" s="170">
        <v>2</v>
      </c>
      <c r="R51" s="170"/>
      <c r="S51" s="170"/>
      <c r="T51" s="170"/>
      <c r="U51" s="170"/>
      <c r="V51" s="170"/>
      <c r="W51" s="170"/>
      <c r="X51" s="170"/>
      <c r="Y51" s="170">
        <v>5</v>
      </c>
      <c r="Z51" s="170"/>
      <c r="AA51" s="170"/>
      <c r="AB51" s="170">
        <v>6</v>
      </c>
      <c r="AC51" s="170"/>
      <c r="AD51" s="170">
        <v>2</v>
      </c>
      <c r="AE51" s="170"/>
      <c r="AF51" s="170">
        <v>2</v>
      </c>
      <c r="AG51" s="170">
        <v>1</v>
      </c>
      <c r="AH51" s="170">
        <v>1</v>
      </c>
      <c r="AI51" s="170"/>
      <c r="AJ51" s="170">
        <v>1</v>
      </c>
      <c r="AK51" s="170"/>
      <c r="AL51" s="170"/>
      <c r="AM51" s="170"/>
      <c r="AN51" s="170"/>
      <c r="AO51" s="170"/>
      <c r="AP51" s="170"/>
      <c r="AQ51" s="170"/>
      <c r="AR51" s="170"/>
      <c r="AS51" s="170"/>
    </row>
    <row r="52" spans="1:45" ht="39.950000000000003" customHeight="1" x14ac:dyDescent="0.2">
      <c r="A52" s="3" t="s">
        <v>258</v>
      </c>
      <c r="B52" s="208" t="s">
        <v>91</v>
      </c>
      <c r="C52" s="209"/>
      <c r="D52" s="209"/>
      <c r="E52" s="168"/>
      <c r="F52" s="168"/>
      <c r="G52" s="168"/>
      <c r="H52" s="168"/>
      <c r="I52" s="168"/>
      <c r="J52" s="169"/>
      <c r="K52" s="169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68">
        <v>1</v>
      </c>
      <c r="F53" s="168"/>
      <c r="G53" s="168">
        <v>1</v>
      </c>
      <c r="H53" s="168"/>
      <c r="I53" s="168"/>
      <c r="J53" s="169"/>
      <c r="K53" s="169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>
        <v>1</v>
      </c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68"/>
      <c r="F54" s="168"/>
      <c r="G54" s="168"/>
      <c r="H54" s="168"/>
      <c r="I54" s="168"/>
      <c r="J54" s="169"/>
      <c r="K54" s="169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68">
        <v>1</v>
      </c>
      <c r="F55" s="168"/>
      <c r="G55" s="168">
        <v>1</v>
      </c>
      <c r="H55" s="168"/>
      <c r="I55" s="168"/>
      <c r="J55" s="169">
        <v>2</v>
      </c>
      <c r="K55" s="169">
        <v>2</v>
      </c>
      <c r="L55" s="170"/>
      <c r="M55" s="170"/>
      <c r="N55" s="170"/>
      <c r="O55" s="170">
        <v>2</v>
      </c>
      <c r="P55" s="170">
        <v>1</v>
      </c>
      <c r="Q55" s="170"/>
      <c r="R55" s="170"/>
      <c r="S55" s="170"/>
      <c r="T55" s="170">
        <v>1</v>
      </c>
      <c r="U55" s="170"/>
      <c r="V55" s="170">
        <v>1</v>
      </c>
      <c r="W55" s="170"/>
      <c r="X55" s="170"/>
      <c r="Y55" s="170">
        <v>2</v>
      </c>
      <c r="Z55" s="170"/>
      <c r="AA55" s="170"/>
      <c r="AB55" s="170">
        <v>1</v>
      </c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68"/>
      <c r="F56" s="168"/>
      <c r="G56" s="168"/>
      <c r="H56" s="168"/>
      <c r="I56" s="168"/>
      <c r="J56" s="169"/>
      <c r="K56" s="169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68"/>
      <c r="F57" s="168"/>
      <c r="G57" s="168"/>
      <c r="H57" s="168"/>
      <c r="I57" s="168"/>
      <c r="J57" s="169">
        <v>1</v>
      </c>
      <c r="K57" s="169">
        <v>1</v>
      </c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>
        <v>1</v>
      </c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68"/>
      <c r="F58" s="168"/>
      <c r="G58" s="168"/>
      <c r="H58" s="168"/>
      <c r="I58" s="168"/>
      <c r="J58" s="169">
        <v>4</v>
      </c>
      <c r="K58" s="169">
        <v>4</v>
      </c>
      <c r="L58" s="170"/>
      <c r="M58" s="170"/>
      <c r="N58" s="170"/>
      <c r="O58" s="170">
        <v>2</v>
      </c>
      <c r="P58" s="170">
        <v>2</v>
      </c>
      <c r="Q58" s="170"/>
      <c r="R58" s="170"/>
      <c r="S58" s="170"/>
      <c r="T58" s="170"/>
      <c r="U58" s="170"/>
      <c r="V58" s="170"/>
      <c r="W58" s="170"/>
      <c r="X58" s="170"/>
      <c r="Y58" s="170">
        <v>2</v>
      </c>
      <c r="Z58" s="170"/>
      <c r="AA58" s="170"/>
      <c r="AB58" s="170">
        <v>2</v>
      </c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68">
        <v>1</v>
      </c>
      <c r="F59" s="168"/>
      <c r="G59" s="168">
        <v>1</v>
      </c>
      <c r="H59" s="168"/>
      <c r="I59" s="168"/>
      <c r="J59" s="169">
        <v>2</v>
      </c>
      <c r="K59" s="169">
        <v>2</v>
      </c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>
        <v>3</v>
      </c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68"/>
      <c r="F60" s="168"/>
      <c r="G60" s="168"/>
      <c r="H60" s="168"/>
      <c r="I60" s="168"/>
      <c r="J60" s="169">
        <v>2</v>
      </c>
      <c r="K60" s="169">
        <v>2</v>
      </c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>
        <v>2</v>
      </c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68"/>
      <c r="F61" s="168"/>
      <c r="G61" s="168"/>
      <c r="H61" s="168"/>
      <c r="I61" s="168"/>
      <c r="J61" s="169"/>
      <c r="K61" s="169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68"/>
      <c r="F62" s="168"/>
      <c r="G62" s="168"/>
      <c r="H62" s="168"/>
      <c r="I62" s="168"/>
      <c r="J62" s="169"/>
      <c r="K62" s="169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71">
        <f t="shared" ref="E63:AS63" si="4">SUM(E64:E69)</f>
        <v>8</v>
      </c>
      <c r="F63" s="171">
        <f t="shared" si="4"/>
        <v>0</v>
      </c>
      <c r="G63" s="171">
        <f t="shared" si="4"/>
        <v>8</v>
      </c>
      <c r="H63" s="171">
        <f t="shared" si="4"/>
        <v>0</v>
      </c>
      <c r="I63" s="171">
        <f t="shared" si="4"/>
        <v>0</v>
      </c>
      <c r="J63" s="171">
        <f t="shared" si="4"/>
        <v>10</v>
      </c>
      <c r="K63" s="171">
        <f t="shared" si="4"/>
        <v>7</v>
      </c>
      <c r="L63" s="171">
        <f t="shared" si="4"/>
        <v>2</v>
      </c>
      <c r="M63" s="171">
        <f t="shared" si="4"/>
        <v>0</v>
      </c>
      <c r="N63" s="171">
        <f t="shared" si="4"/>
        <v>0</v>
      </c>
      <c r="O63" s="171">
        <f t="shared" si="4"/>
        <v>5</v>
      </c>
      <c r="P63" s="171">
        <f t="shared" si="4"/>
        <v>2</v>
      </c>
      <c r="Q63" s="171">
        <f t="shared" si="4"/>
        <v>0</v>
      </c>
      <c r="R63" s="171">
        <f t="shared" si="4"/>
        <v>0</v>
      </c>
      <c r="S63" s="171">
        <f t="shared" si="4"/>
        <v>0</v>
      </c>
      <c r="T63" s="171">
        <f t="shared" si="4"/>
        <v>3</v>
      </c>
      <c r="U63" s="171">
        <f t="shared" si="4"/>
        <v>0</v>
      </c>
      <c r="V63" s="171">
        <f t="shared" si="4"/>
        <v>2</v>
      </c>
      <c r="W63" s="171">
        <f t="shared" si="4"/>
        <v>1</v>
      </c>
      <c r="X63" s="171">
        <f t="shared" si="4"/>
        <v>0</v>
      </c>
      <c r="Y63" s="171">
        <f t="shared" si="4"/>
        <v>5</v>
      </c>
      <c r="Z63" s="171">
        <f t="shared" si="4"/>
        <v>0</v>
      </c>
      <c r="AA63" s="171">
        <f t="shared" si="4"/>
        <v>0</v>
      </c>
      <c r="AB63" s="171">
        <f t="shared" si="4"/>
        <v>10</v>
      </c>
      <c r="AC63" s="171">
        <f t="shared" si="4"/>
        <v>0</v>
      </c>
      <c r="AD63" s="171">
        <f t="shared" si="4"/>
        <v>0</v>
      </c>
      <c r="AE63" s="171">
        <f t="shared" si="4"/>
        <v>0</v>
      </c>
      <c r="AF63" s="171">
        <f t="shared" si="4"/>
        <v>0</v>
      </c>
      <c r="AG63" s="171">
        <f t="shared" si="4"/>
        <v>0</v>
      </c>
      <c r="AH63" s="171">
        <f t="shared" si="4"/>
        <v>0</v>
      </c>
      <c r="AI63" s="171">
        <f t="shared" si="4"/>
        <v>0</v>
      </c>
      <c r="AJ63" s="171">
        <f t="shared" si="4"/>
        <v>0</v>
      </c>
      <c r="AK63" s="171">
        <f t="shared" si="4"/>
        <v>0</v>
      </c>
      <c r="AL63" s="171">
        <f t="shared" si="4"/>
        <v>0</v>
      </c>
      <c r="AM63" s="171">
        <f t="shared" si="4"/>
        <v>0</v>
      </c>
      <c r="AN63" s="171">
        <f t="shared" si="4"/>
        <v>0</v>
      </c>
      <c r="AO63" s="171">
        <f t="shared" si="4"/>
        <v>0</v>
      </c>
      <c r="AP63" s="171">
        <f t="shared" si="4"/>
        <v>0</v>
      </c>
      <c r="AQ63" s="171">
        <f t="shared" si="4"/>
        <v>0</v>
      </c>
      <c r="AR63" s="171">
        <f t="shared" si="4"/>
        <v>0</v>
      </c>
      <c r="AS63" s="171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69"/>
      <c r="F66" s="169"/>
      <c r="G66" s="169"/>
      <c r="H66" s="169"/>
      <c r="I66" s="169"/>
      <c r="J66" s="169">
        <v>3</v>
      </c>
      <c r="K66" s="169">
        <v>2</v>
      </c>
      <c r="L66" s="169">
        <v>1</v>
      </c>
      <c r="M66" s="169"/>
      <c r="N66" s="169"/>
      <c r="O66" s="169">
        <v>1</v>
      </c>
      <c r="P66" s="169"/>
      <c r="Q66" s="169"/>
      <c r="R66" s="169"/>
      <c r="S66" s="169"/>
      <c r="T66" s="169">
        <v>1</v>
      </c>
      <c r="U66" s="169"/>
      <c r="V66" s="169"/>
      <c r="W66" s="169">
        <v>1</v>
      </c>
      <c r="X66" s="169"/>
      <c r="Y66" s="169">
        <v>1</v>
      </c>
      <c r="Z66" s="169"/>
      <c r="AA66" s="169"/>
      <c r="AB66" s="169">
        <v>1</v>
      </c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69">
        <v>6</v>
      </c>
      <c r="F68" s="169"/>
      <c r="G68" s="169">
        <v>6</v>
      </c>
      <c r="H68" s="169"/>
      <c r="I68" s="169"/>
      <c r="J68" s="169">
        <v>6</v>
      </c>
      <c r="K68" s="169">
        <v>5</v>
      </c>
      <c r="L68" s="169"/>
      <c r="M68" s="169"/>
      <c r="N68" s="169"/>
      <c r="O68" s="169">
        <v>3</v>
      </c>
      <c r="P68" s="169">
        <v>2</v>
      </c>
      <c r="Q68" s="169"/>
      <c r="R68" s="169"/>
      <c r="S68" s="169"/>
      <c r="T68" s="169">
        <v>1</v>
      </c>
      <c r="U68" s="169"/>
      <c r="V68" s="169">
        <v>1</v>
      </c>
      <c r="W68" s="169"/>
      <c r="X68" s="169"/>
      <c r="Y68" s="169">
        <v>3</v>
      </c>
      <c r="Z68" s="169"/>
      <c r="AA68" s="169"/>
      <c r="AB68" s="169">
        <v>8</v>
      </c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69">
        <v>2</v>
      </c>
      <c r="F69" s="169"/>
      <c r="G69" s="169">
        <v>2</v>
      </c>
      <c r="H69" s="169"/>
      <c r="I69" s="169"/>
      <c r="J69" s="169">
        <v>1</v>
      </c>
      <c r="K69" s="169"/>
      <c r="L69" s="169">
        <v>1</v>
      </c>
      <c r="M69" s="169"/>
      <c r="N69" s="169"/>
      <c r="O69" s="169">
        <v>1</v>
      </c>
      <c r="P69" s="169"/>
      <c r="Q69" s="169"/>
      <c r="R69" s="169"/>
      <c r="S69" s="169"/>
      <c r="T69" s="169">
        <v>1</v>
      </c>
      <c r="U69" s="169"/>
      <c r="V69" s="169">
        <v>1</v>
      </c>
      <c r="W69" s="169"/>
      <c r="X69" s="169"/>
      <c r="Y69" s="169">
        <v>1</v>
      </c>
      <c r="Z69" s="169"/>
      <c r="AA69" s="169"/>
      <c r="AB69" s="169">
        <v>1</v>
      </c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</row>
    <row r="70" spans="1:45" s="110" customFormat="1" ht="49.5" customHeight="1" x14ac:dyDescent="0.2">
      <c r="A70" s="2" t="s">
        <v>124</v>
      </c>
      <c r="B70" s="232" t="s">
        <v>125</v>
      </c>
      <c r="C70" s="233"/>
      <c r="D70" s="233"/>
      <c r="E70" s="172">
        <f t="shared" ref="E70:AS70" si="5">SUM(E71:E76)</f>
        <v>3</v>
      </c>
      <c r="F70" s="172">
        <f t="shared" si="5"/>
        <v>0</v>
      </c>
      <c r="G70" s="172">
        <f t="shared" si="5"/>
        <v>3</v>
      </c>
      <c r="H70" s="172">
        <f t="shared" si="5"/>
        <v>0</v>
      </c>
      <c r="I70" s="172">
        <f t="shared" si="5"/>
        <v>0</v>
      </c>
      <c r="J70" s="172">
        <f t="shared" si="5"/>
        <v>8</v>
      </c>
      <c r="K70" s="172">
        <f t="shared" si="5"/>
        <v>8</v>
      </c>
      <c r="L70" s="172">
        <f t="shared" si="5"/>
        <v>0</v>
      </c>
      <c r="M70" s="172">
        <f t="shared" si="5"/>
        <v>0</v>
      </c>
      <c r="N70" s="172">
        <f t="shared" si="5"/>
        <v>0</v>
      </c>
      <c r="O70" s="172">
        <f t="shared" si="5"/>
        <v>3</v>
      </c>
      <c r="P70" s="172">
        <f t="shared" si="5"/>
        <v>0</v>
      </c>
      <c r="Q70" s="172">
        <f t="shared" si="5"/>
        <v>1</v>
      </c>
      <c r="R70" s="172">
        <f t="shared" si="5"/>
        <v>1</v>
      </c>
      <c r="S70" s="172">
        <f t="shared" si="5"/>
        <v>0</v>
      </c>
      <c r="T70" s="172">
        <f t="shared" si="5"/>
        <v>1</v>
      </c>
      <c r="U70" s="172">
        <f t="shared" si="5"/>
        <v>0</v>
      </c>
      <c r="V70" s="172">
        <f t="shared" si="5"/>
        <v>1</v>
      </c>
      <c r="W70" s="172">
        <f t="shared" si="5"/>
        <v>0</v>
      </c>
      <c r="X70" s="172">
        <f t="shared" si="5"/>
        <v>0</v>
      </c>
      <c r="Y70" s="172">
        <f t="shared" si="5"/>
        <v>3</v>
      </c>
      <c r="Z70" s="172">
        <f t="shared" si="5"/>
        <v>0</v>
      </c>
      <c r="AA70" s="172">
        <f t="shared" si="5"/>
        <v>0</v>
      </c>
      <c r="AB70" s="172">
        <f t="shared" si="5"/>
        <v>8</v>
      </c>
      <c r="AC70" s="172">
        <f t="shared" si="5"/>
        <v>0</v>
      </c>
      <c r="AD70" s="172">
        <f t="shared" si="5"/>
        <v>0</v>
      </c>
      <c r="AE70" s="172">
        <f t="shared" si="5"/>
        <v>0</v>
      </c>
      <c r="AF70" s="172">
        <f t="shared" si="5"/>
        <v>0</v>
      </c>
      <c r="AG70" s="172">
        <f t="shared" si="5"/>
        <v>0</v>
      </c>
      <c r="AH70" s="172">
        <f t="shared" si="5"/>
        <v>0</v>
      </c>
      <c r="AI70" s="172">
        <f t="shared" si="5"/>
        <v>0</v>
      </c>
      <c r="AJ70" s="172">
        <f t="shared" si="5"/>
        <v>0</v>
      </c>
      <c r="AK70" s="172">
        <f t="shared" si="5"/>
        <v>0</v>
      </c>
      <c r="AL70" s="172">
        <f t="shared" si="5"/>
        <v>0</v>
      </c>
      <c r="AM70" s="172">
        <f t="shared" si="5"/>
        <v>0</v>
      </c>
      <c r="AN70" s="172">
        <f t="shared" si="5"/>
        <v>0</v>
      </c>
      <c r="AO70" s="172">
        <f t="shared" si="5"/>
        <v>0</v>
      </c>
      <c r="AP70" s="172">
        <f t="shared" si="5"/>
        <v>0</v>
      </c>
      <c r="AQ70" s="172">
        <f t="shared" si="5"/>
        <v>0</v>
      </c>
      <c r="AR70" s="172">
        <f t="shared" si="5"/>
        <v>0</v>
      </c>
      <c r="AS70" s="17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69"/>
      <c r="F71" s="169"/>
      <c r="G71" s="169"/>
      <c r="H71" s="169"/>
      <c r="I71" s="169"/>
      <c r="J71" s="169">
        <v>1</v>
      </c>
      <c r="K71" s="169">
        <v>1</v>
      </c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>
        <v>1</v>
      </c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69">
        <v>1</v>
      </c>
      <c r="F72" s="169"/>
      <c r="G72" s="169">
        <v>1</v>
      </c>
      <c r="H72" s="169"/>
      <c r="I72" s="169"/>
      <c r="J72" s="169">
        <v>1</v>
      </c>
      <c r="K72" s="169">
        <v>1</v>
      </c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>
        <v>2</v>
      </c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69"/>
      <c r="F73" s="169"/>
      <c r="G73" s="169"/>
      <c r="H73" s="169"/>
      <c r="I73" s="169"/>
      <c r="J73" s="169">
        <v>1</v>
      </c>
      <c r="K73" s="169">
        <v>1</v>
      </c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>
        <v>1</v>
      </c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69"/>
      <c r="F74" s="169"/>
      <c r="G74" s="169"/>
      <c r="H74" s="169"/>
      <c r="I74" s="169"/>
      <c r="J74" s="169"/>
      <c r="K74" s="169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69">
        <v>2</v>
      </c>
      <c r="F75" s="169"/>
      <c r="G75" s="169">
        <v>2</v>
      </c>
      <c r="H75" s="169"/>
      <c r="I75" s="169"/>
      <c r="J75" s="169">
        <v>3</v>
      </c>
      <c r="K75" s="169">
        <v>3</v>
      </c>
      <c r="L75" s="170"/>
      <c r="M75" s="170"/>
      <c r="N75" s="170"/>
      <c r="O75" s="170">
        <v>3</v>
      </c>
      <c r="P75" s="170"/>
      <c r="Q75" s="170">
        <v>1</v>
      </c>
      <c r="R75" s="170">
        <v>1</v>
      </c>
      <c r="S75" s="170"/>
      <c r="T75" s="170">
        <v>1</v>
      </c>
      <c r="U75" s="170"/>
      <c r="V75" s="170">
        <v>1</v>
      </c>
      <c r="W75" s="170"/>
      <c r="X75" s="170"/>
      <c r="Y75" s="170">
        <v>3</v>
      </c>
      <c r="Z75" s="170"/>
      <c r="AA75" s="170"/>
      <c r="AB75" s="170">
        <v>2</v>
      </c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69"/>
      <c r="F76" s="169"/>
      <c r="G76" s="169"/>
      <c r="H76" s="169"/>
      <c r="I76" s="169"/>
      <c r="J76" s="169">
        <v>2</v>
      </c>
      <c r="K76" s="169">
        <v>2</v>
      </c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>
        <v>2</v>
      </c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71">
        <f t="shared" ref="E77:AS77" si="6">SUM(E78:E79)</f>
        <v>0</v>
      </c>
      <c r="F77" s="171">
        <f t="shared" si="6"/>
        <v>0</v>
      </c>
      <c r="G77" s="171">
        <f t="shared" si="6"/>
        <v>0</v>
      </c>
      <c r="H77" s="171">
        <f t="shared" si="6"/>
        <v>0</v>
      </c>
      <c r="I77" s="171">
        <f t="shared" si="6"/>
        <v>0</v>
      </c>
      <c r="J77" s="171">
        <f t="shared" si="6"/>
        <v>0</v>
      </c>
      <c r="K77" s="171">
        <f t="shared" si="6"/>
        <v>0</v>
      </c>
      <c r="L77" s="171">
        <f t="shared" si="6"/>
        <v>0</v>
      </c>
      <c r="M77" s="171">
        <f t="shared" si="6"/>
        <v>0</v>
      </c>
      <c r="N77" s="171">
        <f t="shared" si="6"/>
        <v>0</v>
      </c>
      <c r="O77" s="171">
        <f t="shared" si="6"/>
        <v>0</v>
      </c>
      <c r="P77" s="171">
        <f t="shared" si="6"/>
        <v>0</v>
      </c>
      <c r="Q77" s="171">
        <f t="shared" si="6"/>
        <v>0</v>
      </c>
      <c r="R77" s="171">
        <f t="shared" si="6"/>
        <v>0</v>
      </c>
      <c r="S77" s="171">
        <f t="shared" si="6"/>
        <v>0</v>
      </c>
      <c r="T77" s="171">
        <f t="shared" si="6"/>
        <v>0</v>
      </c>
      <c r="U77" s="171">
        <f t="shared" si="6"/>
        <v>0</v>
      </c>
      <c r="V77" s="171">
        <f t="shared" si="6"/>
        <v>0</v>
      </c>
      <c r="W77" s="171">
        <f t="shared" si="6"/>
        <v>0</v>
      </c>
      <c r="X77" s="171">
        <f t="shared" si="6"/>
        <v>0</v>
      </c>
      <c r="Y77" s="171">
        <f t="shared" si="6"/>
        <v>0</v>
      </c>
      <c r="Z77" s="171">
        <f t="shared" si="6"/>
        <v>0</v>
      </c>
      <c r="AA77" s="171">
        <f t="shared" si="6"/>
        <v>0</v>
      </c>
      <c r="AB77" s="171">
        <f t="shared" si="6"/>
        <v>0</v>
      </c>
      <c r="AC77" s="171">
        <f t="shared" si="6"/>
        <v>0</v>
      </c>
      <c r="AD77" s="171">
        <f t="shared" si="6"/>
        <v>0</v>
      </c>
      <c r="AE77" s="171">
        <f t="shared" si="6"/>
        <v>0</v>
      </c>
      <c r="AF77" s="171">
        <f t="shared" si="6"/>
        <v>0</v>
      </c>
      <c r="AG77" s="171">
        <f t="shared" si="6"/>
        <v>0</v>
      </c>
      <c r="AH77" s="171">
        <f t="shared" si="6"/>
        <v>0</v>
      </c>
      <c r="AI77" s="171">
        <f t="shared" si="6"/>
        <v>0</v>
      </c>
      <c r="AJ77" s="171">
        <f t="shared" si="6"/>
        <v>0</v>
      </c>
      <c r="AK77" s="171">
        <f t="shared" si="6"/>
        <v>0</v>
      </c>
      <c r="AL77" s="171">
        <f t="shared" si="6"/>
        <v>0</v>
      </c>
      <c r="AM77" s="171">
        <f t="shared" si="6"/>
        <v>0</v>
      </c>
      <c r="AN77" s="171">
        <f t="shared" si="6"/>
        <v>0</v>
      </c>
      <c r="AO77" s="171">
        <f t="shared" si="6"/>
        <v>0</v>
      </c>
      <c r="AP77" s="171">
        <f t="shared" si="6"/>
        <v>0</v>
      </c>
      <c r="AQ77" s="171">
        <f t="shared" si="6"/>
        <v>0</v>
      </c>
      <c r="AR77" s="171">
        <f t="shared" si="6"/>
        <v>0</v>
      </c>
      <c r="AS77" s="171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71">
        <f t="shared" ref="E80:AS80" si="7">SUM(E81:E101)</f>
        <v>7</v>
      </c>
      <c r="F80" s="171">
        <f t="shared" si="7"/>
        <v>2</v>
      </c>
      <c r="G80" s="171">
        <f t="shared" si="7"/>
        <v>5</v>
      </c>
      <c r="H80" s="171">
        <f t="shared" si="7"/>
        <v>0</v>
      </c>
      <c r="I80" s="171">
        <f t="shared" si="7"/>
        <v>0</v>
      </c>
      <c r="J80" s="171">
        <f t="shared" si="7"/>
        <v>29</v>
      </c>
      <c r="K80" s="171">
        <f t="shared" si="7"/>
        <v>26</v>
      </c>
      <c r="L80" s="171">
        <f t="shared" si="7"/>
        <v>3</v>
      </c>
      <c r="M80" s="171">
        <f t="shared" si="7"/>
        <v>0</v>
      </c>
      <c r="N80" s="171">
        <f t="shared" si="7"/>
        <v>0</v>
      </c>
      <c r="O80" s="171">
        <f t="shared" si="7"/>
        <v>13</v>
      </c>
      <c r="P80" s="171">
        <f t="shared" si="7"/>
        <v>9</v>
      </c>
      <c r="Q80" s="171">
        <f t="shared" si="7"/>
        <v>1</v>
      </c>
      <c r="R80" s="171">
        <f t="shared" si="7"/>
        <v>0</v>
      </c>
      <c r="S80" s="171">
        <f t="shared" si="7"/>
        <v>0</v>
      </c>
      <c r="T80" s="171">
        <f t="shared" si="7"/>
        <v>3</v>
      </c>
      <c r="U80" s="171">
        <f t="shared" si="7"/>
        <v>0</v>
      </c>
      <c r="V80" s="171">
        <f t="shared" si="7"/>
        <v>1</v>
      </c>
      <c r="W80" s="171">
        <f t="shared" si="7"/>
        <v>2</v>
      </c>
      <c r="X80" s="171">
        <f t="shared" si="7"/>
        <v>1</v>
      </c>
      <c r="Y80" s="171">
        <f t="shared" si="7"/>
        <v>14</v>
      </c>
      <c r="Z80" s="171">
        <f t="shared" si="7"/>
        <v>0</v>
      </c>
      <c r="AA80" s="171">
        <f t="shared" si="7"/>
        <v>0</v>
      </c>
      <c r="AB80" s="171">
        <f t="shared" si="7"/>
        <v>19</v>
      </c>
      <c r="AC80" s="171">
        <f t="shared" si="7"/>
        <v>0</v>
      </c>
      <c r="AD80" s="171">
        <f t="shared" si="7"/>
        <v>1</v>
      </c>
      <c r="AE80" s="171">
        <f t="shared" si="7"/>
        <v>0</v>
      </c>
      <c r="AF80" s="171">
        <f t="shared" si="7"/>
        <v>1</v>
      </c>
      <c r="AG80" s="171">
        <f t="shared" si="7"/>
        <v>0</v>
      </c>
      <c r="AH80" s="171">
        <f t="shared" si="7"/>
        <v>1</v>
      </c>
      <c r="AI80" s="171">
        <f t="shared" si="7"/>
        <v>0</v>
      </c>
      <c r="AJ80" s="171">
        <f t="shared" si="7"/>
        <v>0</v>
      </c>
      <c r="AK80" s="171">
        <f t="shared" si="7"/>
        <v>0</v>
      </c>
      <c r="AL80" s="171">
        <f t="shared" si="7"/>
        <v>0</v>
      </c>
      <c r="AM80" s="171">
        <f t="shared" si="7"/>
        <v>0</v>
      </c>
      <c r="AN80" s="171">
        <f t="shared" si="7"/>
        <v>0</v>
      </c>
      <c r="AO80" s="171">
        <f t="shared" si="7"/>
        <v>0</v>
      </c>
      <c r="AP80" s="171">
        <f t="shared" si="7"/>
        <v>0</v>
      </c>
      <c r="AQ80" s="171">
        <f t="shared" si="7"/>
        <v>0</v>
      </c>
      <c r="AR80" s="171">
        <f t="shared" si="7"/>
        <v>0</v>
      </c>
      <c r="AS80" s="171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67"/>
      <c r="F81" s="167"/>
      <c r="G81" s="168"/>
      <c r="H81" s="168"/>
      <c r="I81" s="168"/>
      <c r="J81" s="169"/>
      <c r="K81" s="169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67">
        <v>2</v>
      </c>
      <c r="F82" s="167">
        <v>2</v>
      </c>
      <c r="G82" s="168"/>
      <c r="H82" s="168"/>
      <c r="I82" s="168"/>
      <c r="J82" s="169">
        <v>10</v>
      </c>
      <c r="K82" s="169">
        <v>9</v>
      </c>
      <c r="L82" s="170">
        <v>1</v>
      </c>
      <c r="M82" s="170"/>
      <c r="N82" s="170"/>
      <c r="O82" s="170">
        <v>2</v>
      </c>
      <c r="P82" s="170">
        <v>1</v>
      </c>
      <c r="Q82" s="170"/>
      <c r="R82" s="170"/>
      <c r="S82" s="170"/>
      <c r="T82" s="170">
        <v>1</v>
      </c>
      <c r="U82" s="170"/>
      <c r="V82" s="170"/>
      <c r="W82" s="170">
        <v>1</v>
      </c>
      <c r="X82" s="170"/>
      <c r="Y82" s="170">
        <v>2</v>
      </c>
      <c r="Z82" s="170"/>
      <c r="AA82" s="170"/>
      <c r="AB82" s="170">
        <v>9</v>
      </c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67"/>
      <c r="F83" s="167"/>
      <c r="G83" s="168"/>
      <c r="H83" s="168"/>
      <c r="I83" s="168"/>
      <c r="J83" s="169">
        <v>4</v>
      </c>
      <c r="K83" s="169">
        <v>4</v>
      </c>
      <c r="L83" s="170"/>
      <c r="M83" s="170"/>
      <c r="N83" s="170"/>
      <c r="O83" s="123">
        <v>4</v>
      </c>
      <c r="P83" s="170">
        <v>3</v>
      </c>
      <c r="Q83" s="170"/>
      <c r="R83" s="170"/>
      <c r="S83" s="170"/>
      <c r="T83" s="170">
        <v>1</v>
      </c>
      <c r="U83" s="170"/>
      <c r="V83" s="170">
        <v>1</v>
      </c>
      <c r="W83" s="170"/>
      <c r="X83" s="170"/>
      <c r="Y83" s="170">
        <v>4</v>
      </c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67">
        <v>1</v>
      </c>
      <c r="F84" s="167"/>
      <c r="G84" s="168">
        <v>1</v>
      </c>
      <c r="H84" s="168"/>
      <c r="I84" s="168"/>
      <c r="J84" s="169">
        <v>6</v>
      </c>
      <c r="K84" s="169">
        <v>6</v>
      </c>
      <c r="L84" s="170"/>
      <c r="M84" s="170"/>
      <c r="N84" s="170"/>
      <c r="O84" s="170">
        <v>4</v>
      </c>
      <c r="P84" s="170">
        <v>3</v>
      </c>
      <c r="Q84" s="170"/>
      <c r="R84" s="170"/>
      <c r="S84" s="170"/>
      <c r="T84" s="170">
        <v>1</v>
      </c>
      <c r="U84" s="170"/>
      <c r="V84" s="170"/>
      <c r="W84" s="170">
        <v>1</v>
      </c>
      <c r="X84" s="170"/>
      <c r="Y84" s="170">
        <v>4</v>
      </c>
      <c r="Z84" s="170"/>
      <c r="AA84" s="170"/>
      <c r="AB84" s="170">
        <v>3</v>
      </c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67"/>
      <c r="F85" s="167"/>
      <c r="G85" s="168"/>
      <c r="H85" s="168"/>
      <c r="I85" s="168"/>
      <c r="J85" s="169"/>
      <c r="K85" s="169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67"/>
      <c r="F86" s="167"/>
      <c r="G86" s="168"/>
      <c r="H86" s="168"/>
      <c r="I86" s="168"/>
      <c r="J86" s="169">
        <v>1</v>
      </c>
      <c r="K86" s="169"/>
      <c r="L86" s="170">
        <v>1</v>
      </c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67"/>
      <c r="F87" s="167"/>
      <c r="G87" s="168"/>
      <c r="H87" s="168"/>
      <c r="I87" s="168"/>
      <c r="J87" s="169"/>
      <c r="K87" s="169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67"/>
      <c r="F88" s="167"/>
      <c r="G88" s="168"/>
      <c r="H88" s="168"/>
      <c r="I88" s="168"/>
      <c r="J88" s="169"/>
      <c r="K88" s="169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67">
        <v>1</v>
      </c>
      <c r="F89" s="167"/>
      <c r="G89" s="168">
        <v>1</v>
      </c>
      <c r="H89" s="168"/>
      <c r="I89" s="168"/>
      <c r="J89" s="169">
        <v>3</v>
      </c>
      <c r="K89" s="169">
        <v>3</v>
      </c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>
        <v>1</v>
      </c>
      <c r="Y89" s="170">
        <v>1</v>
      </c>
      <c r="Z89" s="170"/>
      <c r="AA89" s="170"/>
      <c r="AB89" s="170">
        <v>3</v>
      </c>
      <c r="AC89" s="170"/>
      <c r="AD89" s="170">
        <v>1</v>
      </c>
      <c r="AE89" s="170"/>
      <c r="AF89" s="170">
        <v>1</v>
      </c>
      <c r="AG89" s="170"/>
      <c r="AH89" s="170">
        <v>1</v>
      </c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67">
        <v>2</v>
      </c>
      <c r="F90" s="167"/>
      <c r="G90" s="168">
        <v>2</v>
      </c>
      <c r="H90" s="168"/>
      <c r="I90" s="168"/>
      <c r="J90" s="169">
        <v>1</v>
      </c>
      <c r="K90" s="169">
        <v>1</v>
      </c>
      <c r="L90" s="170"/>
      <c r="M90" s="170"/>
      <c r="N90" s="170"/>
      <c r="O90" s="123">
        <v>2</v>
      </c>
      <c r="P90" s="170">
        <v>1</v>
      </c>
      <c r="Q90" s="170">
        <v>1</v>
      </c>
      <c r="R90" s="170"/>
      <c r="S90" s="170"/>
      <c r="T90" s="170"/>
      <c r="U90" s="170"/>
      <c r="V90" s="170"/>
      <c r="W90" s="170"/>
      <c r="X90" s="170"/>
      <c r="Y90" s="170">
        <v>2</v>
      </c>
      <c r="Z90" s="170"/>
      <c r="AA90" s="170"/>
      <c r="AB90" s="170">
        <v>1</v>
      </c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67"/>
      <c r="F91" s="167"/>
      <c r="G91" s="168"/>
      <c r="H91" s="168"/>
      <c r="I91" s="168"/>
      <c r="J91" s="169"/>
      <c r="K91" s="169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67"/>
      <c r="F92" s="167"/>
      <c r="G92" s="168"/>
      <c r="H92" s="168"/>
      <c r="I92" s="168"/>
      <c r="J92" s="169">
        <v>1</v>
      </c>
      <c r="K92" s="169">
        <v>1</v>
      </c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>
        <v>1</v>
      </c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67"/>
      <c r="F93" s="167"/>
      <c r="G93" s="168"/>
      <c r="H93" s="168"/>
      <c r="I93" s="168"/>
      <c r="J93" s="169"/>
      <c r="K93" s="169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67"/>
      <c r="F94" s="167"/>
      <c r="G94" s="168"/>
      <c r="H94" s="168"/>
      <c r="I94" s="168"/>
      <c r="J94" s="169">
        <v>1</v>
      </c>
      <c r="K94" s="169"/>
      <c r="L94" s="170">
        <v>1</v>
      </c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67"/>
      <c r="F95" s="167"/>
      <c r="G95" s="168"/>
      <c r="H95" s="168"/>
      <c r="I95" s="168"/>
      <c r="J95" s="169"/>
      <c r="K95" s="169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67">
        <v>1</v>
      </c>
      <c r="F96" s="167"/>
      <c r="G96" s="168">
        <v>1</v>
      </c>
      <c r="H96" s="168"/>
      <c r="I96" s="168"/>
      <c r="J96" s="169"/>
      <c r="K96" s="169"/>
      <c r="L96" s="170"/>
      <c r="M96" s="170"/>
      <c r="N96" s="170"/>
      <c r="O96" s="170">
        <v>1</v>
      </c>
      <c r="P96" s="123">
        <v>1</v>
      </c>
      <c r="Q96" s="170"/>
      <c r="R96" s="170"/>
      <c r="S96" s="170"/>
      <c r="T96" s="170"/>
      <c r="U96" s="170"/>
      <c r="V96" s="170"/>
      <c r="W96" s="170"/>
      <c r="X96" s="170"/>
      <c r="Y96" s="170">
        <v>1</v>
      </c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67"/>
      <c r="F97" s="167"/>
      <c r="G97" s="168"/>
      <c r="H97" s="168"/>
      <c r="I97" s="168"/>
      <c r="J97" s="169"/>
      <c r="K97" s="169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67"/>
      <c r="F98" s="167"/>
      <c r="G98" s="168"/>
      <c r="H98" s="168"/>
      <c r="I98" s="168"/>
      <c r="J98" s="169"/>
      <c r="K98" s="169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67"/>
      <c r="F99" s="167"/>
      <c r="G99" s="168"/>
      <c r="H99" s="168"/>
      <c r="I99" s="168"/>
      <c r="J99" s="169">
        <v>1</v>
      </c>
      <c r="K99" s="169">
        <v>1</v>
      </c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>
        <v>1</v>
      </c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67"/>
      <c r="F100" s="167"/>
      <c r="G100" s="168"/>
      <c r="H100" s="168"/>
      <c r="I100" s="168"/>
      <c r="J100" s="169"/>
      <c r="K100" s="169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67"/>
      <c r="F101" s="167"/>
      <c r="G101" s="168"/>
      <c r="H101" s="168"/>
      <c r="I101" s="168"/>
      <c r="J101" s="169">
        <v>1</v>
      </c>
      <c r="K101" s="169">
        <v>1</v>
      </c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>
        <v>1</v>
      </c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</row>
    <row r="102" spans="1:45" s="147" customFormat="1" ht="39.950000000000003" customHeight="1" x14ac:dyDescent="0.2">
      <c r="A102" s="145" t="s">
        <v>185</v>
      </c>
      <c r="B102" s="232" t="s">
        <v>186</v>
      </c>
      <c r="C102" s="233"/>
      <c r="D102" s="233"/>
      <c r="E102" s="171">
        <f t="shared" ref="E102:AS102" si="8">SUM(E103:E105)</f>
        <v>0</v>
      </c>
      <c r="F102" s="171">
        <f t="shared" si="8"/>
        <v>0</v>
      </c>
      <c r="G102" s="171">
        <f t="shared" si="8"/>
        <v>0</v>
      </c>
      <c r="H102" s="171">
        <f t="shared" si="8"/>
        <v>0</v>
      </c>
      <c r="I102" s="171">
        <f t="shared" si="8"/>
        <v>0</v>
      </c>
      <c r="J102" s="171">
        <f t="shared" si="8"/>
        <v>0</v>
      </c>
      <c r="K102" s="171">
        <f t="shared" si="8"/>
        <v>0</v>
      </c>
      <c r="L102" s="171">
        <f t="shared" si="8"/>
        <v>0</v>
      </c>
      <c r="M102" s="171">
        <f t="shared" si="8"/>
        <v>0</v>
      </c>
      <c r="N102" s="171">
        <f t="shared" si="8"/>
        <v>0</v>
      </c>
      <c r="O102" s="171">
        <f t="shared" si="8"/>
        <v>0</v>
      </c>
      <c r="P102" s="171">
        <f t="shared" si="8"/>
        <v>0</v>
      </c>
      <c r="Q102" s="171">
        <f t="shared" si="8"/>
        <v>0</v>
      </c>
      <c r="R102" s="171">
        <f t="shared" si="8"/>
        <v>0</v>
      </c>
      <c r="S102" s="171">
        <f t="shared" si="8"/>
        <v>0</v>
      </c>
      <c r="T102" s="171">
        <f t="shared" si="8"/>
        <v>0</v>
      </c>
      <c r="U102" s="171">
        <f t="shared" si="8"/>
        <v>0</v>
      </c>
      <c r="V102" s="171">
        <f t="shared" si="8"/>
        <v>0</v>
      </c>
      <c r="W102" s="171">
        <f t="shared" si="8"/>
        <v>0</v>
      </c>
      <c r="X102" s="171">
        <f t="shared" si="8"/>
        <v>0</v>
      </c>
      <c r="Y102" s="171">
        <f t="shared" si="8"/>
        <v>0</v>
      </c>
      <c r="Z102" s="171">
        <f t="shared" si="8"/>
        <v>0</v>
      </c>
      <c r="AA102" s="171">
        <f t="shared" si="8"/>
        <v>0</v>
      </c>
      <c r="AB102" s="171">
        <f t="shared" si="8"/>
        <v>0</v>
      </c>
      <c r="AC102" s="171">
        <f t="shared" si="8"/>
        <v>0</v>
      </c>
      <c r="AD102" s="171">
        <f t="shared" si="8"/>
        <v>0</v>
      </c>
      <c r="AE102" s="171">
        <f t="shared" si="8"/>
        <v>0</v>
      </c>
      <c r="AF102" s="171">
        <f t="shared" si="8"/>
        <v>0</v>
      </c>
      <c r="AG102" s="171">
        <f t="shared" si="8"/>
        <v>0</v>
      </c>
      <c r="AH102" s="171">
        <f t="shared" si="8"/>
        <v>0</v>
      </c>
      <c r="AI102" s="171">
        <f t="shared" si="8"/>
        <v>0</v>
      </c>
      <c r="AJ102" s="171">
        <f t="shared" si="8"/>
        <v>0</v>
      </c>
      <c r="AK102" s="171">
        <f t="shared" si="8"/>
        <v>0</v>
      </c>
      <c r="AL102" s="171">
        <f t="shared" si="8"/>
        <v>0</v>
      </c>
      <c r="AM102" s="171">
        <f t="shared" si="8"/>
        <v>0</v>
      </c>
      <c r="AN102" s="171">
        <f t="shared" si="8"/>
        <v>0</v>
      </c>
      <c r="AO102" s="171">
        <f t="shared" si="8"/>
        <v>0</v>
      </c>
      <c r="AP102" s="171">
        <f t="shared" si="8"/>
        <v>0</v>
      </c>
      <c r="AQ102" s="171">
        <f t="shared" si="8"/>
        <v>0</v>
      </c>
      <c r="AR102" s="171">
        <f t="shared" si="8"/>
        <v>0</v>
      </c>
      <c r="AS102" s="171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</row>
    <row r="106" spans="1:45" s="110" customFormat="1" ht="46.5" customHeight="1" x14ac:dyDescent="0.2">
      <c r="A106" s="2" t="s">
        <v>192</v>
      </c>
      <c r="B106" s="232" t="s">
        <v>193</v>
      </c>
      <c r="C106" s="233"/>
      <c r="D106" s="233"/>
      <c r="E106" s="171">
        <f t="shared" ref="E106:AS106" si="9">SUM(E107:E114)</f>
        <v>273</v>
      </c>
      <c r="F106" s="171">
        <f t="shared" si="9"/>
        <v>5</v>
      </c>
      <c r="G106" s="171">
        <f t="shared" si="9"/>
        <v>268</v>
      </c>
      <c r="H106" s="171">
        <f t="shared" si="9"/>
        <v>0</v>
      </c>
      <c r="I106" s="171">
        <f t="shared" si="9"/>
        <v>0</v>
      </c>
      <c r="J106" s="171">
        <f t="shared" si="9"/>
        <v>1817</v>
      </c>
      <c r="K106" s="171">
        <f t="shared" si="9"/>
        <v>1735</v>
      </c>
      <c r="L106" s="171">
        <f t="shared" si="9"/>
        <v>73</v>
      </c>
      <c r="M106" s="171">
        <f t="shared" si="9"/>
        <v>0</v>
      </c>
      <c r="N106" s="171">
        <f t="shared" si="9"/>
        <v>48</v>
      </c>
      <c r="O106" s="171">
        <f t="shared" si="9"/>
        <v>1373</v>
      </c>
      <c r="P106" s="171">
        <f t="shared" si="9"/>
        <v>1256</v>
      </c>
      <c r="Q106" s="171">
        <f t="shared" si="9"/>
        <v>5</v>
      </c>
      <c r="R106" s="171">
        <f t="shared" si="9"/>
        <v>12</v>
      </c>
      <c r="S106" s="171">
        <f t="shared" si="9"/>
        <v>0</v>
      </c>
      <c r="T106" s="171">
        <f t="shared" si="9"/>
        <v>100</v>
      </c>
      <c r="U106" s="171">
        <f t="shared" si="9"/>
        <v>5</v>
      </c>
      <c r="V106" s="171">
        <f t="shared" si="9"/>
        <v>89</v>
      </c>
      <c r="W106" s="171">
        <f t="shared" si="9"/>
        <v>6</v>
      </c>
      <c r="X106" s="171">
        <f t="shared" si="9"/>
        <v>4</v>
      </c>
      <c r="Y106" s="171">
        <f t="shared" si="9"/>
        <v>1377</v>
      </c>
      <c r="Z106" s="171">
        <f t="shared" si="9"/>
        <v>0</v>
      </c>
      <c r="AA106" s="171">
        <f t="shared" si="9"/>
        <v>12</v>
      </c>
      <c r="AB106" s="171">
        <f t="shared" si="9"/>
        <v>583</v>
      </c>
      <c r="AC106" s="171">
        <f t="shared" si="9"/>
        <v>12</v>
      </c>
      <c r="AD106" s="171">
        <f t="shared" si="9"/>
        <v>7</v>
      </c>
      <c r="AE106" s="171">
        <f t="shared" si="9"/>
        <v>0</v>
      </c>
      <c r="AF106" s="171">
        <f t="shared" si="9"/>
        <v>7</v>
      </c>
      <c r="AG106" s="171">
        <f t="shared" si="9"/>
        <v>2</v>
      </c>
      <c r="AH106" s="171">
        <f t="shared" si="9"/>
        <v>5</v>
      </c>
      <c r="AI106" s="171">
        <f t="shared" si="9"/>
        <v>0</v>
      </c>
      <c r="AJ106" s="171">
        <f t="shared" si="9"/>
        <v>2</v>
      </c>
      <c r="AK106" s="171">
        <f t="shared" si="9"/>
        <v>1</v>
      </c>
      <c r="AL106" s="171">
        <f t="shared" si="9"/>
        <v>1</v>
      </c>
      <c r="AM106" s="171">
        <f t="shared" si="9"/>
        <v>2</v>
      </c>
      <c r="AN106" s="171">
        <f t="shared" si="9"/>
        <v>2</v>
      </c>
      <c r="AO106" s="171">
        <f t="shared" si="9"/>
        <v>0</v>
      </c>
      <c r="AP106" s="171">
        <f t="shared" si="9"/>
        <v>0</v>
      </c>
      <c r="AQ106" s="171">
        <f t="shared" si="9"/>
        <v>0</v>
      </c>
      <c r="AR106" s="171">
        <f t="shared" si="9"/>
        <v>0</v>
      </c>
      <c r="AS106" s="171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67">
        <v>269</v>
      </c>
      <c r="F107" s="167">
        <v>5</v>
      </c>
      <c r="G107" s="168">
        <v>264</v>
      </c>
      <c r="H107" s="168"/>
      <c r="I107" s="168"/>
      <c r="J107" s="169">
        <v>1804</v>
      </c>
      <c r="K107" s="169">
        <v>1725</v>
      </c>
      <c r="L107" s="170">
        <v>71</v>
      </c>
      <c r="M107" s="170"/>
      <c r="N107" s="170">
        <v>48</v>
      </c>
      <c r="O107" s="170">
        <v>1369</v>
      </c>
      <c r="P107" s="170">
        <v>1256</v>
      </c>
      <c r="Q107" s="170">
        <v>5</v>
      </c>
      <c r="R107" s="170">
        <v>11</v>
      </c>
      <c r="S107" s="170"/>
      <c r="T107" s="170">
        <v>97</v>
      </c>
      <c r="U107" s="170">
        <v>5</v>
      </c>
      <c r="V107" s="170">
        <v>87</v>
      </c>
      <c r="W107" s="170">
        <v>5</v>
      </c>
      <c r="X107" s="170">
        <v>2</v>
      </c>
      <c r="Y107" s="170">
        <v>1371</v>
      </c>
      <c r="Z107" s="170"/>
      <c r="AA107" s="170">
        <v>12</v>
      </c>
      <c r="AB107" s="170">
        <v>575</v>
      </c>
      <c r="AC107" s="170">
        <v>12</v>
      </c>
      <c r="AD107" s="170">
        <v>6</v>
      </c>
      <c r="AE107" s="170"/>
      <c r="AF107" s="170">
        <v>6</v>
      </c>
      <c r="AG107" s="170">
        <v>1</v>
      </c>
      <c r="AH107" s="170">
        <v>5</v>
      </c>
      <c r="AI107" s="170"/>
      <c r="AJ107" s="170">
        <v>2</v>
      </c>
      <c r="AK107" s="170">
        <v>1</v>
      </c>
      <c r="AL107" s="170"/>
      <c r="AM107" s="170">
        <v>1</v>
      </c>
      <c r="AN107" s="170">
        <v>1</v>
      </c>
      <c r="AO107" s="170"/>
      <c r="AP107" s="170"/>
      <c r="AQ107" s="170"/>
      <c r="AR107" s="170"/>
      <c r="AS107" s="170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67"/>
      <c r="F108" s="167"/>
      <c r="G108" s="168"/>
      <c r="H108" s="168"/>
      <c r="I108" s="168"/>
      <c r="J108" s="169">
        <v>1</v>
      </c>
      <c r="K108" s="169">
        <v>1</v>
      </c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>
        <v>1</v>
      </c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67">
        <v>2</v>
      </c>
      <c r="F109" s="167"/>
      <c r="G109" s="168">
        <v>2</v>
      </c>
      <c r="H109" s="168"/>
      <c r="I109" s="168"/>
      <c r="J109" s="169">
        <v>8</v>
      </c>
      <c r="K109" s="169">
        <v>7</v>
      </c>
      <c r="L109" s="170">
        <v>1</v>
      </c>
      <c r="M109" s="170"/>
      <c r="N109" s="170"/>
      <c r="O109" s="123">
        <v>2</v>
      </c>
      <c r="P109" s="170"/>
      <c r="Q109" s="170"/>
      <c r="R109" s="170">
        <v>1</v>
      </c>
      <c r="S109" s="170"/>
      <c r="T109" s="170">
        <v>1</v>
      </c>
      <c r="U109" s="170"/>
      <c r="V109" s="170">
        <v>1</v>
      </c>
      <c r="W109" s="170"/>
      <c r="X109" s="170">
        <v>2</v>
      </c>
      <c r="Y109" s="170">
        <v>4</v>
      </c>
      <c r="Z109" s="170"/>
      <c r="AA109" s="170"/>
      <c r="AB109" s="170">
        <v>5</v>
      </c>
      <c r="AC109" s="170"/>
      <c r="AD109" s="170">
        <v>1</v>
      </c>
      <c r="AE109" s="170"/>
      <c r="AF109" s="170">
        <v>1</v>
      </c>
      <c r="AG109" s="170">
        <v>1</v>
      </c>
      <c r="AH109" s="170"/>
      <c r="AI109" s="170"/>
      <c r="AJ109" s="170"/>
      <c r="AK109" s="170"/>
      <c r="AL109" s="170">
        <v>1</v>
      </c>
      <c r="AM109" s="170">
        <v>1</v>
      </c>
      <c r="AN109" s="170">
        <v>1</v>
      </c>
      <c r="AO109" s="170"/>
      <c r="AP109" s="170"/>
      <c r="AQ109" s="170"/>
      <c r="AR109" s="170"/>
      <c r="AS109" s="170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67"/>
      <c r="F110" s="167"/>
      <c r="G110" s="168"/>
      <c r="H110" s="168"/>
      <c r="I110" s="168"/>
      <c r="J110" s="169"/>
      <c r="K110" s="169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67"/>
      <c r="F111" s="167"/>
      <c r="G111" s="168"/>
      <c r="H111" s="168"/>
      <c r="I111" s="168"/>
      <c r="J111" s="169"/>
      <c r="K111" s="169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67"/>
      <c r="F112" s="167"/>
      <c r="G112" s="168"/>
      <c r="H112" s="168"/>
      <c r="I112" s="168"/>
      <c r="J112" s="169"/>
      <c r="K112" s="169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</row>
    <row r="113" spans="1:46" ht="39.950000000000003" customHeight="1" x14ac:dyDescent="0.2">
      <c r="A113" s="3" t="s">
        <v>206</v>
      </c>
      <c r="B113" s="235" t="s">
        <v>207</v>
      </c>
      <c r="C113" s="236"/>
      <c r="D113" s="236"/>
      <c r="E113" s="167"/>
      <c r="F113" s="167"/>
      <c r="G113" s="168"/>
      <c r="H113" s="168"/>
      <c r="I113" s="168"/>
      <c r="J113" s="169"/>
      <c r="K113" s="169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</row>
    <row r="114" spans="1:46" ht="39.950000000000003" customHeight="1" x14ac:dyDescent="0.2">
      <c r="A114" s="3" t="s">
        <v>208</v>
      </c>
      <c r="B114" s="235" t="s">
        <v>45</v>
      </c>
      <c r="C114" s="236"/>
      <c r="D114" s="236"/>
      <c r="E114" s="167">
        <v>2</v>
      </c>
      <c r="F114" s="167"/>
      <c r="G114" s="168">
        <v>2</v>
      </c>
      <c r="H114" s="168"/>
      <c r="I114" s="168"/>
      <c r="J114" s="169">
        <v>4</v>
      </c>
      <c r="K114" s="169">
        <v>2</v>
      </c>
      <c r="L114" s="170">
        <v>1</v>
      </c>
      <c r="M114" s="170"/>
      <c r="N114" s="170"/>
      <c r="O114" s="123">
        <v>2</v>
      </c>
      <c r="P114" s="169"/>
      <c r="Q114" s="169"/>
      <c r="R114" s="169"/>
      <c r="S114" s="169"/>
      <c r="T114" s="169">
        <v>2</v>
      </c>
      <c r="U114" s="169"/>
      <c r="V114" s="169">
        <v>1</v>
      </c>
      <c r="W114" s="169">
        <v>1</v>
      </c>
      <c r="X114" s="169"/>
      <c r="Y114" s="169">
        <v>2</v>
      </c>
      <c r="Z114" s="169"/>
      <c r="AA114" s="169"/>
      <c r="AB114" s="169">
        <v>2</v>
      </c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</row>
    <row r="115" spans="1:46" s="110" customFormat="1" ht="52.5" customHeight="1" x14ac:dyDescent="0.2">
      <c r="A115" s="2" t="s">
        <v>209</v>
      </c>
      <c r="B115" s="232" t="s">
        <v>210</v>
      </c>
      <c r="C115" s="233"/>
      <c r="D115" s="233"/>
      <c r="E115" s="171">
        <f t="shared" ref="E115:AS115" si="10">SUM(E116:E119)</f>
        <v>7</v>
      </c>
      <c r="F115" s="171">
        <f t="shared" si="10"/>
        <v>0</v>
      </c>
      <c r="G115" s="171">
        <f t="shared" si="10"/>
        <v>7</v>
      </c>
      <c r="H115" s="171">
        <f t="shared" si="10"/>
        <v>0</v>
      </c>
      <c r="I115" s="171">
        <f t="shared" si="10"/>
        <v>0</v>
      </c>
      <c r="J115" s="171">
        <f t="shared" si="10"/>
        <v>18</v>
      </c>
      <c r="K115" s="171">
        <f t="shared" si="10"/>
        <v>17</v>
      </c>
      <c r="L115" s="171">
        <f t="shared" si="10"/>
        <v>1</v>
      </c>
      <c r="M115" s="171">
        <f t="shared" si="10"/>
        <v>0</v>
      </c>
      <c r="N115" s="171">
        <f t="shared" si="10"/>
        <v>1</v>
      </c>
      <c r="O115" s="171">
        <f t="shared" si="10"/>
        <v>7</v>
      </c>
      <c r="P115" s="171">
        <f t="shared" si="10"/>
        <v>0</v>
      </c>
      <c r="Q115" s="171">
        <f t="shared" si="10"/>
        <v>4</v>
      </c>
      <c r="R115" s="171">
        <f t="shared" si="10"/>
        <v>1</v>
      </c>
      <c r="S115" s="171">
        <f t="shared" si="10"/>
        <v>0</v>
      </c>
      <c r="T115" s="171">
        <f t="shared" si="10"/>
        <v>2</v>
      </c>
      <c r="U115" s="171">
        <f t="shared" si="10"/>
        <v>1</v>
      </c>
      <c r="V115" s="171">
        <f t="shared" si="10"/>
        <v>0</v>
      </c>
      <c r="W115" s="171">
        <f t="shared" si="10"/>
        <v>1</v>
      </c>
      <c r="X115" s="171">
        <f t="shared" si="10"/>
        <v>0</v>
      </c>
      <c r="Y115" s="171">
        <f t="shared" si="10"/>
        <v>7</v>
      </c>
      <c r="Z115" s="171">
        <f t="shared" si="10"/>
        <v>0</v>
      </c>
      <c r="AA115" s="171">
        <f t="shared" si="10"/>
        <v>0</v>
      </c>
      <c r="AB115" s="171">
        <f t="shared" si="10"/>
        <v>16</v>
      </c>
      <c r="AC115" s="171">
        <f t="shared" si="10"/>
        <v>0</v>
      </c>
      <c r="AD115" s="171">
        <f t="shared" si="10"/>
        <v>1</v>
      </c>
      <c r="AE115" s="171">
        <f t="shared" si="10"/>
        <v>0</v>
      </c>
      <c r="AF115" s="171">
        <f t="shared" si="10"/>
        <v>1</v>
      </c>
      <c r="AG115" s="171">
        <f t="shared" si="10"/>
        <v>0</v>
      </c>
      <c r="AH115" s="171">
        <f t="shared" si="10"/>
        <v>1</v>
      </c>
      <c r="AI115" s="171">
        <f t="shared" si="10"/>
        <v>0</v>
      </c>
      <c r="AJ115" s="171">
        <f t="shared" si="10"/>
        <v>1</v>
      </c>
      <c r="AK115" s="171">
        <f t="shared" si="10"/>
        <v>0</v>
      </c>
      <c r="AL115" s="171">
        <f t="shared" si="10"/>
        <v>0</v>
      </c>
      <c r="AM115" s="171">
        <f t="shared" si="10"/>
        <v>0</v>
      </c>
      <c r="AN115" s="171">
        <f t="shared" si="10"/>
        <v>0</v>
      </c>
      <c r="AO115" s="171">
        <f t="shared" si="10"/>
        <v>0</v>
      </c>
      <c r="AP115" s="171">
        <f t="shared" si="10"/>
        <v>0</v>
      </c>
      <c r="AQ115" s="171">
        <f t="shared" si="10"/>
        <v>0</v>
      </c>
      <c r="AR115" s="171">
        <f t="shared" si="10"/>
        <v>0</v>
      </c>
      <c r="AS115" s="171">
        <f t="shared" si="10"/>
        <v>0</v>
      </c>
    </row>
    <row r="116" spans="1:46" ht="39.950000000000003" customHeight="1" x14ac:dyDescent="0.2">
      <c r="A116" s="3" t="s">
        <v>211</v>
      </c>
      <c r="B116" s="235" t="s">
        <v>212</v>
      </c>
      <c r="C116" s="236"/>
      <c r="D116" s="236"/>
      <c r="E116" s="166">
        <v>4</v>
      </c>
      <c r="F116" s="166"/>
      <c r="G116" s="169">
        <v>4</v>
      </c>
      <c r="H116" s="169"/>
      <c r="I116" s="169"/>
      <c r="J116" s="169">
        <v>11</v>
      </c>
      <c r="K116" s="169">
        <v>10</v>
      </c>
      <c r="L116" s="169">
        <v>1</v>
      </c>
      <c r="M116" s="169"/>
      <c r="N116" s="169"/>
      <c r="O116" s="169">
        <v>3</v>
      </c>
      <c r="P116" s="169"/>
      <c r="Q116" s="169">
        <v>2</v>
      </c>
      <c r="R116" s="169">
        <v>1</v>
      </c>
      <c r="S116" s="169"/>
      <c r="T116" s="169"/>
      <c r="U116" s="169"/>
      <c r="V116" s="169"/>
      <c r="W116" s="169"/>
      <c r="X116" s="169"/>
      <c r="Y116" s="169">
        <v>3</v>
      </c>
      <c r="Z116" s="169"/>
      <c r="AA116" s="169"/>
      <c r="AB116" s="169">
        <v>11</v>
      </c>
      <c r="AC116" s="169"/>
      <c r="AD116" s="169">
        <v>1</v>
      </c>
      <c r="AE116" s="169"/>
      <c r="AF116" s="169">
        <v>1</v>
      </c>
      <c r="AG116" s="169"/>
      <c r="AH116" s="169">
        <v>1</v>
      </c>
      <c r="AI116" s="169"/>
      <c r="AJ116" s="169">
        <v>1</v>
      </c>
      <c r="AK116" s="169"/>
      <c r="AL116" s="169"/>
      <c r="AM116" s="169"/>
      <c r="AN116" s="169"/>
      <c r="AO116" s="169"/>
      <c r="AP116" s="169"/>
      <c r="AQ116" s="169"/>
      <c r="AR116" s="169"/>
      <c r="AS116" s="169"/>
    </row>
    <row r="117" spans="1:46" ht="39.950000000000003" customHeight="1" x14ac:dyDescent="0.2">
      <c r="A117" s="3" t="s">
        <v>213</v>
      </c>
      <c r="B117" s="235" t="s">
        <v>214</v>
      </c>
      <c r="C117" s="236"/>
      <c r="D117" s="236"/>
      <c r="E117" s="166"/>
      <c r="F117" s="166"/>
      <c r="G117" s="169"/>
      <c r="H117" s="169"/>
      <c r="I117" s="169"/>
      <c r="J117" s="169">
        <v>1</v>
      </c>
      <c r="K117" s="169">
        <v>1</v>
      </c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>
        <v>1</v>
      </c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</row>
    <row r="118" spans="1:46" ht="39.950000000000003" customHeight="1" x14ac:dyDescent="0.2">
      <c r="A118" s="3" t="s">
        <v>215</v>
      </c>
      <c r="B118" s="235" t="s">
        <v>216</v>
      </c>
      <c r="C118" s="236"/>
      <c r="D118" s="236"/>
      <c r="E118" s="166">
        <v>1</v>
      </c>
      <c r="F118" s="166"/>
      <c r="G118" s="169">
        <v>1</v>
      </c>
      <c r="H118" s="169"/>
      <c r="I118" s="169"/>
      <c r="J118" s="169">
        <v>6</v>
      </c>
      <c r="K118" s="169">
        <v>6</v>
      </c>
      <c r="L118" s="169"/>
      <c r="M118" s="169"/>
      <c r="N118" s="169">
        <v>1</v>
      </c>
      <c r="O118" s="169">
        <v>2</v>
      </c>
      <c r="P118" s="169"/>
      <c r="Q118" s="169">
        <v>1</v>
      </c>
      <c r="R118" s="169"/>
      <c r="S118" s="169"/>
      <c r="T118" s="169">
        <v>1</v>
      </c>
      <c r="U118" s="169"/>
      <c r="V118" s="169"/>
      <c r="W118" s="169">
        <v>1</v>
      </c>
      <c r="X118" s="169"/>
      <c r="Y118" s="169">
        <v>2</v>
      </c>
      <c r="Z118" s="169"/>
      <c r="AA118" s="169"/>
      <c r="AB118" s="169">
        <v>4</v>
      </c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</row>
    <row r="119" spans="1:46" ht="39.950000000000003" customHeight="1" x14ac:dyDescent="0.2">
      <c r="A119" s="3" t="s">
        <v>217</v>
      </c>
      <c r="B119" s="235" t="s">
        <v>45</v>
      </c>
      <c r="C119" s="236"/>
      <c r="D119" s="236"/>
      <c r="E119" s="166">
        <v>2</v>
      </c>
      <c r="F119" s="166"/>
      <c r="G119" s="169">
        <v>2</v>
      </c>
      <c r="H119" s="169"/>
      <c r="I119" s="169"/>
      <c r="J119" s="169"/>
      <c r="K119" s="169"/>
      <c r="L119" s="169"/>
      <c r="M119" s="169"/>
      <c r="N119" s="169"/>
      <c r="O119" s="123">
        <v>2</v>
      </c>
      <c r="P119" s="169"/>
      <c r="Q119" s="169">
        <v>1</v>
      </c>
      <c r="R119" s="169"/>
      <c r="S119" s="169"/>
      <c r="T119" s="169">
        <v>1</v>
      </c>
      <c r="U119" s="169">
        <v>1</v>
      </c>
      <c r="V119" s="169"/>
      <c r="W119" s="169"/>
      <c r="X119" s="169"/>
      <c r="Y119" s="169">
        <v>2</v>
      </c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</row>
    <row r="120" spans="1:46" s="110" customFormat="1" ht="39.950000000000003" customHeight="1" x14ac:dyDescent="0.2">
      <c r="A120" s="2" t="s">
        <v>251</v>
      </c>
      <c r="B120" s="232" t="s">
        <v>254</v>
      </c>
      <c r="C120" s="233"/>
      <c r="D120" s="233"/>
      <c r="E120" s="172">
        <f t="shared" ref="E120:AS120" si="11">SUM(E121:E122)</f>
        <v>0</v>
      </c>
      <c r="F120" s="172">
        <f t="shared" si="11"/>
        <v>0</v>
      </c>
      <c r="G120" s="172">
        <f t="shared" si="11"/>
        <v>0</v>
      </c>
      <c r="H120" s="172">
        <f t="shared" si="11"/>
        <v>0</v>
      </c>
      <c r="I120" s="172">
        <f t="shared" si="11"/>
        <v>0</v>
      </c>
      <c r="J120" s="172">
        <f t="shared" si="11"/>
        <v>0</v>
      </c>
      <c r="K120" s="172">
        <f t="shared" si="11"/>
        <v>0</v>
      </c>
      <c r="L120" s="172">
        <f t="shared" si="11"/>
        <v>0</v>
      </c>
      <c r="M120" s="172">
        <f t="shared" si="11"/>
        <v>0</v>
      </c>
      <c r="N120" s="172">
        <f t="shared" si="11"/>
        <v>0</v>
      </c>
      <c r="O120" s="172">
        <f t="shared" si="11"/>
        <v>0</v>
      </c>
      <c r="P120" s="172">
        <f t="shared" si="11"/>
        <v>0</v>
      </c>
      <c r="Q120" s="172">
        <f t="shared" si="11"/>
        <v>0</v>
      </c>
      <c r="R120" s="172">
        <f t="shared" si="11"/>
        <v>0</v>
      </c>
      <c r="S120" s="172">
        <f t="shared" si="11"/>
        <v>0</v>
      </c>
      <c r="T120" s="172">
        <f t="shared" si="11"/>
        <v>0</v>
      </c>
      <c r="U120" s="172">
        <f t="shared" si="11"/>
        <v>0</v>
      </c>
      <c r="V120" s="172">
        <f t="shared" si="11"/>
        <v>0</v>
      </c>
      <c r="W120" s="172">
        <f t="shared" si="11"/>
        <v>0</v>
      </c>
      <c r="X120" s="172">
        <f t="shared" si="11"/>
        <v>0</v>
      </c>
      <c r="Y120" s="172">
        <f t="shared" si="11"/>
        <v>0</v>
      </c>
      <c r="Z120" s="172">
        <f t="shared" si="11"/>
        <v>0</v>
      </c>
      <c r="AA120" s="172">
        <f t="shared" si="11"/>
        <v>0</v>
      </c>
      <c r="AB120" s="172">
        <f t="shared" si="11"/>
        <v>0</v>
      </c>
      <c r="AC120" s="172">
        <f t="shared" si="11"/>
        <v>0</v>
      </c>
      <c r="AD120" s="172">
        <f t="shared" si="11"/>
        <v>0</v>
      </c>
      <c r="AE120" s="172">
        <f t="shared" si="11"/>
        <v>0</v>
      </c>
      <c r="AF120" s="172">
        <f t="shared" si="11"/>
        <v>0</v>
      </c>
      <c r="AG120" s="172">
        <f t="shared" si="11"/>
        <v>0</v>
      </c>
      <c r="AH120" s="172">
        <f t="shared" si="11"/>
        <v>0</v>
      </c>
      <c r="AI120" s="172">
        <f t="shared" si="11"/>
        <v>0</v>
      </c>
      <c r="AJ120" s="172">
        <f t="shared" si="11"/>
        <v>0</v>
      </c>
      <c r="AK120" s="172">
        <f t="shared" si="11"/>
        <v>0</v>
      </c>
      <c r="AL120" s="172">
        <f t="shared" si="11"/>
        <v>0</v>
      </c>
      <c r="AM120" s="172">
        <f t="shared" si="11"/>
        <v>0</v>
      </c>
      <c r="AN120" s="172">
        <f t="shared" si="11"/>
        <v>0</v>
      </c>
      <c r="AO120" s="172">
        <f t="shared" si="11"/>
        <v>0</v>
      </c>
      <c r="AP120" s="172">
        <f t="shared" si="11"/>
        <v>0</v>
      </c>
      <c r="AQ120" s="172">
        <f t="shared" si="11"/>
        <v>0</v>
      </c>
      <c r="AR120" s="172">
        <f t="shared" si="11"/>
        <v>0</v>
      </c>
      <c r="AS120" s="172">
        <f t="shared" si="11"/>
        <v>0</v>
      </c>
    </row>
    <row r="121" spans="1:46" ht="66" customHeight="1" x14ac:dyDescent="0.2">
      <c r="A121" s="3" t="s">
        <v>252</v>
      </c>
      <c r="B121" s="235" t="s">
        <v>255</v>
      </c>
      <c r="C121" s="236"/>
      <c r="D121" s="236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</row>
    <row r="122" spans="1:46" ht="63" customHeight="1" x14ac:dyDescent="0.2">
      <c r="A122" s="3" t="s">
        <v>253</v>
      </c>
      <c r="B122" s="235" t="s">
        <v>256</v>
      </c>
      <c r="C122" s="236"/>
      <c r="D122" s="236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</row>
    <row r="123" spans="1:46" s="110" customFormat="1" ht="39.950000000000003" customHeight="1" x14ac:dyDescent="0.2">
      <c r="A123" s="124" t="s">
        <v>218</v>
      </c>
      <c r="B123" s="286" t="s">
        <v>309</v>
      </c>
      <c r="C123" s="287"/>
      <c r="D123" s="287"/>
      <c r="E123" s="182">
        <v>8</v>
      </c>
      <c r="F123" s="182">
        <v>1</v>
      </c>
      <c r="G123" s="182">
        <v>7</v>
      </c>
      <c r="H123" s="182"/>
      <c r="I123" s="182"/>
      <c r="J123" s="182">
        <v>50</v>
      </c>
      <c r="K123" s="182">
        <v>44</v>
      </c>
      <c r="L123" s="183">
        <v>6</v>
      </c>
      <c r="M123" s="183"/>
      <c r="N123" s="183">
        <v>2</v>
      </c>
      <c r="O123" s="183">
        <v>20</v>
      </c>
      <c r="P123" s="183">
        <v>13</v>
      </c>
      <c r="Q123" s="183"/>
      <c r="R123" s="183">
        <v>5</v>
      </c>
      <c r="S123" s="183"/>
      <c r="T123" s="183">
        <v>2</v>
      </c>
      <c r="U123" s="183"/>
      <c r="V123" s="183">
        <v>1</v>
      </c>
      <c r="W123" s="183">
        <v>1</v>
      </c>
      <c r="X123" s="183">
        <v>3</v>
      </c>
      <c r="Y123" s="183">
        <v>23</v>
      </c>
      <c r="Z123" s="183"/>
      <c r="AA123" s="183"/>
      <c r="AB123" s="183">
        <v>27</v>
      </c>
      <c r="AC123" s="183"/>
      <c r="AD123" s="183">
        <v>5</v>
      </c>
      <c r="AE123" s="183"/>
      <c r="AF123" s="183">
        <v>5</v>
      </c>
      <c r="AG123" s="183"/>
      <c r="AH123" s="183">
        <v>5</v>
      </c>
      <c r="AI123" s="183"/>
      <c r="AJ123" s="183">
        <v>2</v>
      </c>
      <c r="AK123" s="183"/>
      <c r="AL123" s="183"/>
      <c r="AM123" s="183"/>
      <c r="AN123" s="183"/>
      <c r="AO123" s="183"/>
      <c r="AP123" s="183"/>
      <c r="AQ123" s="183"/>
      <c r="AR123" s="183"/>
      <c r="AS123" s="183"/>
    </row>
    <row r="124" spans="1:46" s="126" customFormat="1" ht="39.950000000000003" customHeight="1" x14ac:dyDescent="0.2">
      <c r="A124" s="2"/>
      <c r="B124" s="277" t="s">
        <v>219</v>
      </c>
      <c r="C124" s="277"/>
      <c r="D124" s="239"/>
      <c r="E124" s="174">
        <f t="shared" ref="E124:AS124" si="12">E9+E29+E41+E49+E63+E70+E77+E80+E102+E106+E115+E120+E123</f>
        <v>358</v>
      </c>
      <c r="F124" s="174">
        <f t="shared" si="12"/>
        <v>13</v>
      </c>
      <c r="G124" s="174">
        <f t="shared" si="12"/>
        <v>344</v>
      </c>
      <c r="H124" s="174">
        <f t="shared" si="12"/>
        <v>1</v>
      </c>
      <c r="I124" s="174">
        <f t="shared" si="12"/>
        <v>0</v>
      </c>
      <c r="J124" s="174">
        <f t="shared" si="12"/>
        <v>2077</v>
      </c>
      <c r="K124" s="174">
        <f t="shared" si="12"/>
        <v>1963</v>
      </c>
      <c r="L124" s="174">
        <f t="shared" si="12"/>
        <v>103</v>
      </c>
      <c r="M124" s="174">
        <f t="shared" si="12"/>
        <v>1</v>
      </c>
      <c r="N124" s="174">
        <f t="shared" si="12"/>
        <v>51</v>
      </c>
      <c r="O124" s="174">
        <f t="shared" si="12"/>
        <v>1474</v>
      </c>
      <c r="P124" s="174">
        <f t="shared" si="12"/>
        <v>1313</v>
      </c>
      <c r="Q124" s="174">
        <f t="shared" si="12"/>
        <v>15</v>
      </c>
      <c r="R124" s="174">
        <f t="shared" si="12"/>
        <v>25</v>
      </c>
      <c r="S124" s="174">
        <f t="shared" si="12"/>
        <v>0</v>
      </c>
      <c r="T124" s="174">
        <f t="shared" si="12"/>
        <v>121</v>
      </c>
      <c r="U124" s="174">
        <f t="shared" si="12"/>
        <v>8</v>
      </c>
      <c r="V124" s="174">
        <f t="shared" si="12"/>
        <v>101</v>
      </c>
      <c r="W124" s="174">
        <f t="shared" si="12"/>
        <v>12</v>
      </c>
      <c r="X124" s="174">
        <f t="shared" si="12"/>
        <v>15</v>
      </c>
      <c r="Y124" s="174">
        <f t="shared" si="12"/>
        <v>1489</v>
      </c>
      <c r="Z124" s="174">
        <f t="shared" si="12"/>
        <v>3</v>
      </c>
      <c r="AA124" s="174">
        <f t="shared" si="12"/>
        <v>15</v>
      </c>
      <c r="AB124" s="174">
        <f t="shared" si="12"/>
        <v>777</v>
      </c>
      <c r="AC124" s="174">
        <f t="shared" si="12"/>
        <v>15</v>
      </c>
      <c r="AD124" s="174">
        <f t="shared" si="12"/>
        <v>21</v>
      </c>
      <c r="AE124" s="174">
        <f t="shared" si="12"/>
        <v>1</v>
      </c>
      <c r="AF124" s="174">
        <f t="shared" si="12"/>
        <v>22</v>
      </c>
      <c r="AG124" s="174">
        <f t="shared" si="12"/>
        <v>5</v>
      </c>
      <c r="AH124" s="174">
        <f t="shared" si="12"/>
        <v>17</v>
      </c>
      <c r="AI124" s="174">
        <f t="shared" si="12"/>
        <v>0</v>
      </c>
      <c r="AJ124" s="174">
        <f t="shared" si="12"/>
        <v>9</v>
      </c>
      <c r="AK124" s="174">
        <f t="shared" si="12"/>
        <v>1</v>
      </c>
      <c r="AL124" s="174">
        <f t="shared" si="12"/>
        <v>2</v>
      </c>
      <c r="AM124" s="174">
        <f t="shared" si="12"/>
        <v>3</v>
      </c>
      <c r="AN124" s="174">
        <f t="shared" si="12"/>
        <v>3</v>
      </c>
      <c r="AO124" s="174">
        <f t="shared" si="12"/>
        <v>0</v>
      </c>
      <c r="AP124" s="174">
        <f t="shared" si="12"/>
        <v>0</v>
      </c>
      <c r="AQ124" s="174">
        <f t="shared" si="12"/>
        <v>0</v>
      </c>
      <c r="AR124" s="174">
        <f t="shared" si="12"/>
        <v>0</v>
      </c>
      <c r="AS124" s="174">
        <f t="shared" si="12"/>
        <v>0</v>
      </c>
      <c r="AT124" s="181"/>
    </row>
    <row r="125" spans="1:46" ht="35.1" customHeight="1" x14ac:dyDescent="0.2">
      <c r="A125" s="50"/>
      <c r="B125" s="50"/>
      <c r="C125" s="50"/>
      <c r="D125" s="50"/>
    </row>
    <row r="126" spans="1:46" ht="60.75" customHeight="1" x14ac:dyDescent="0.2">
      <c r="A126" s="50"/>
      <c r="B126" s="127" t="s">
        <v>322</v>
      </c>
      <c r="C126" s="125"/>
      <c r="D126" s="50"/>
    </row>
    <row r="127" spans="1:46" ht="35.1" customHeight="1" x14ac:dyDescent="0.2">
      <c r="A127" s="50"/>
      <c r="B127" s="50"/>
      <c r="C127" s="50"/>
      <c r="D127" s="50"/>
    </row>
    <row r="128" spans="1:46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</sheetData>
  <sheetProtection sheet="1" objects="1" scenarios="1"/>
  <mergeCells count="169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J5:M5"/>
    <mergeCell ref="AL6:AL7"/>
    <mergeCell ref="AM6:AM7"/>
    <mergeCell ref="AN6:AN7"/>
    <mergeCell ref="AD6:AD7"/>
    <mergeCell ref="B8:D8"/>
    <mergeCell ref="S6:S7"/>
    <mergeCell ref="T6:W6"/>
    <mergeCell ref="X6:X7"/>
    <mergeCell ref="Y6:Y7"/>
    <mergeCell ref="Q6:Q7"/>
    <mergeCell ref="R6:R7"/>
    <mergeCell ref="L6:L7"/>
    <mergeCell ref="M6:M7"/>
    <mergeCell ref="N5:N7"/>
    <mergeCell ref="O5:Y5"/>
    <mergeCell ref="P6:P7"/>
    <mergeCell ref="I6:I7"/>
    <mergeCell ref="J6:J7"/>
    <mergeCell ref="O6:O7"/>
    <mergeCell ref="AS5:AS7"/>
    <mergeCell ref="AQ5:AQ7"/>
    <mergeCell ref="AR5:AR7"/>
    <mergeCell ref="AP5:AP7"/>
    <mergeCell ref="AJ5:AJ7"/>
    <mergeCell ref="Z5:Z7"/>
    <mergeCell ref="AK5:AO5"/>
    <mergeCell ref="AF6:AF7"/>
    <mergeCell ref="AG6:AG7"/>
    <mergeCell ref="AH6:AH7"/>
    <mergeCell ref="AK6:AK7"/>
    <mergeCell ref="AA5:AA7"/>
    <mergeCell ref="AB5:AB7"/>
    <mergeCell ref="AO6:AO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S137"/>
  <sheetViews>
    <sheetView zoomScale="85" zoomScaleNormal="85" workbookViewId="0">
      <pane ySplit="8685" topLeftCell="A122" activePane="bottomLeft"/>
      <selection pane="bottomLeft" activeCell="A9" sqref="A9:XFD9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10.42578125" style="16" customWidth="1"/>
    <col min="6" max="6" width="8.7109375" style="16" customWidth="1"/>
    <col min="7" max="7" width="10.1406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10.710937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284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" x14ac:dyDescent="0.2">
      <c r="A8" s="15"/>
      <c r="B8" s="247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2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 t="shared" ref="E9:AS9" si="0">SUM(E10:E28)</f>
        <v>0</v>
      </c>
      <c r="F9" s="112">
        <f t="shared" si="0"/>
        <v>0</v>
      </c>
      <c r="G9" s="112">
        <f t="shared" si="0"/>
        <v>0</v>
      </c>
      <c r="H9" s="112">
        <f t="shared" si="0"/>
        <v>0</v>
      </c>
      <c r="I9" s="112">
        <f t="shared" si="0"/>
        <v>0</v>
      </c>
      <c r="J9" s="112">
        <f t="shared" si="0"/>
        <v>0</v>
      </c>
      <c r="K9" s="112">
        <f t="shared" si="0"/>
        <v>0</v>
      </c>
      <c r="L9" s="112">
        <f t="shared" si="0"/>
        <v>0</v>
      </c>
      <c r="M9" s="112">
        <f t="shared" si="0"/>
        <v>0</v>
      </c>
      <c r="N9" s="112">
        <f t="shared" si="0"/>
        <v>0</v>
      </c>
      <c r="O9" s="112">
        <f t="shared" si="0"/>
        <v>0</v>
      </c>
      <c r="P9" s="112">
        <f t="shared" si="0"/>
        <v>0</v>
      </c>
      <c r="Q9" s="112">
        <f t="shared" si="0"/>
        <v>0</v>
      </c>
      <c r="R9" s="112">
        <f t="shared" si="0"/>
        <v>0</v>
      </c>
      <c r="S9" s="112">
        <f t="shared" si="0"/>
        <v>0</v>
      </c>
      <c r="T9" s="112">
        <f t="shared" si="0"/>
        <v>0</v>
      </c>
      <c r="U9" s="112">
        <f t="shared" si="0"/>
        <v>0</v>
      </c>
      <c r="V9" s="112">
        <f t="shared" si="0"/>
        <v>0</v>
      </c>
      <c r="W9" s="112">
        <f t="shared" si="0"/>
        <v>0</v>
      </c>
      <c r="X9" s="112">
        <f t="shared" si="0"/>
        <v>0</v>
      </c>
      <c r="Y9" s="112">
        <f t="shared" si="0"/>
        <v>0</v>
      </c>
      <c r="Z9" s="112">
        <f t="shared" si="0"/>
        <v>0</v>
      </c>
      <c r="AA9" s="112">
        <f t="shared" si="0"/>
        <v>0</v>
      </c>
      <c r="AB9" s="112">
        <f t="shared" si="0"/>
        <v>0</v>
      </c>
      <c r="AC9" s="112">
        <f t="shared" si="0"/>
        <v>0</v>
      </c>
      <c r="AD9" s="112">
        <f t="shared" si="0"/>
        <v>0</v>
      </c>
      <c r="AE9" s="112">
        <f t="shared" si="0"/>
        <v>0</v>
      </c>
      <c r="AF9" s="112">
        <f t="shared" si="0"/>
        <v>0</v>
      </c>
      <c r="AG9" s="112">
        <f t="shared" si="0"/>
        <v>0</v>
      </c>
      <c r="AH9" s="112">
        <f t="shared" si="0"/>
        <v>0</v>
      </c>
      <c r="AI9" s="112">
        <f t="shared" si="0"/>
        <v>0</v>
      </c>
      <c r="AJ9" s="112">
        <f t="shared" si="0"/>
        <v>0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3"/>
      <c r="F10" s="13"/>
      <c r="G10" s="13"/>
      <c r="H10" s="13"/>
      <c r="I10" s="13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3"/>
      <c r="F11" s="13"/>
      <c r="G11" s="13"/>
      <c r="H11" s="13"/>
      <c r="I11" s="13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3"/>
      <c r="F12" s="13"/>
      <c r="G12" s="13"/>
      <c r="H12" s="13"/>
      <c r="I12" s="13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3"/>
      <c r="F13" s="13"/>
      <c r="G13" s="13"/>
      <c r="H13" s="13"/>
      <c r="I13" s="13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3"/>
      <c r="F14" s="13"/>
      <c r="G14" s="13"/>
      <c r="H14" s="13"/>
      <c r="I14" s="13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2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3"/>
      <c r="F15" s="13"/>
      <c r="G15" s="13"/>
      <c r="H15" s="13"/>
      <c r="I15" s="13"/>
      <c r="J15" s="6"/>
      <c r="K15" s="6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"/>
      <c r="AB15" s="6"/>
      <c r="AC15" s="6"/>
      <c r="AD15" s="6"/>
      <c r="AE15" s="6"/>
      <c r="AF15" s="6"/>
      <c r="AG15" s="62"/>
      <c r="AH15" s="62"/>
      <c r="AI15" s="6"/>
      <c r="AJ15" s="62"/>
      <c r="AK15" s="62"/>
      <c r="AL15" s="62"/>
      <c r="AM15" s="62"/>
      <c r="AN15" s="62"/>
      <c r="AO15" s="62"/>
      <c r="AP15" s="6"/>
      <c r="AQ15" s="6"/>
      <c r="AR15" s="6"/>
      <c r="AS15" s="6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3"/>
      <c r="F16" s="13"/>
      <c r="G16" s="13"/>
      <c r="H16" s="13"/>
      <c r="I16" s="13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3"/>
      <c r="F17" s="13"/>
      <c r="G17" s="13"/>
      <c r="H17" s="13"/>
      <c r="I17" s="13"/>
      <c r="J17" s="6"/>
      <c r="K17" s="6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3"/>
      <c r="F18" s="13"/>
      <c r="G18" s="13"/>
      <c r="H18" s="13"/>
      <c r="I18" s="13"/>
      <c r="J18" s="6"/>
      <c r="K18" s="6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3"/>
      <c r="F19" s="13"/>
      <c r="G19" s="13"/>
      <c r="H19" s="13"/>
      <c r="I19" s="13"/>
      <c r="J19" s="6"/>
      <c r="K19" s="6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3"/>
      <c r="F20" s="13"/>
      <c r="G20" s="13"/>
      <c r="H20" s="13"/>
      <c r="I20" s="13"/>
      <c r="J20" s="6"/>
      <c r="K20" s="6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3"/>
      <c r="F21" s="13"/>
      <c r="G21" s="13"/>
      <c r="H21" s="13"/>
      <c r="I21" s="13"/>
      <c r="J21" s="6"/>
      <c r="K21" s="6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3"/>
      <c r="F22" s="13"/>
      <c r="G22" s="13"/>
      <c r="H22" s="13"/>
      <c r="I22" s="13"/>
      <c r="J22" s="6"/>
      <c r="K22" s="6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3"/>
      <c r="F23" s="13"/>
      <c r="G23" s="13"/>
      <c r="H23" s="13"/>
      <c r="I23" s="13"/>
      <c r="J23" s="6"/>
      <c r="K23" s="6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3"/>
      <c r="F24" s="13"/>
      <c r="G24" s="13"/>
      <c r="H24" s="13"/>
      <c r="I24" s="13"/>
      <c r="J24" s="6"/>
      <c r="K24" s="6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3"/>
      <c r="F25" s="13"/>
      <c r="G25" s="13"/>
      <c r="H25" s="13"/>
      <c r="I25" s="13"/>
      <c r="J25" s="6"/>
      <c r="K25" s="6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3"/>
      <c r="F26" s="13"/>
      <c r="G26" s="13"/>
      <c r="H26" s="13"/>
      <c r="I26" s="13"/>
      <c r="J26" s="6"/>
      <c r="K26" s="6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3"/>
      <c r="F27" s="13"/>
      <c r="G27" s="13"/>
      <c r="H27" s="13"/>
      <c r="I27" s="13"/>
      <c r="J27" s="6"/>
      <c r="K27" s="6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3"/>
      <c r="F28" s="13"/>
      <c r="G28" s="13"/>
      <c r="H28" s="13"/>
      <c r="I28" s="13"/>
      <c r="J28" s="6"/>
      <c r="K28" s="6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26">
        <f t="shared" ref="E29:AS29" si="1">SUM(E30:E40)</f>
        <v>0</v>
      </c>
      <c r="F29" s="26">
        <f t="shared" si="1"/>
        <v>0</v>
      </c>
      <c r="G29" s="26">
        <f t="shared" si="1"/>
        <v>0</v>
      </c>
      <c r="H29" s="26">
        <f t="shared" si="1"/>
        <v>0</v>
      </c>
      <c r="I29" s="26">
        <f t="shared" si="1"/>
        <v>0</v>
      </c>
      <c r="J29" s="26">
        <f t="shared" si="1"/>
        <v>0</v>
      </c>
      <c r="K29" s="26">
        <f t="shared" si="1"/>
        <v>0</v>
      </c>
      <c r="L29" s="26">
        <f t="shared" si="1"/>
        <v>0</v>
      </c>
      <c r="M29" s="26">
        <f t="shared" si="1"/>
        <v>0</v>
      </c>
      <c r="N29" s="26">
        <f t="shared" si="1"/>
        <v>0</v>
      </c>
      <c r="O29" s="26">
        <f t="shared" si="1"/>
        <v>0</v>
      </c>
      <c r="P29" s="26">
        <f t="shared" si="1"/>
        <v>0</v>
      </c>
      <c r="Q29" s="26">
        <f t="shared" si="1"/>
        <v>0</v>
      </c>
      <c r="R29" s="26">
        <f t="shared" si="1"/>
        <v>0</v>
      </c>
      <c r="S29" s="26">
        <f t="shared" si="1"/>
        <v>0</v>
      </c>
      <c r="T29" s="26">
        <f t="shared" si="1"/>
        <v>0</v>
      </c>
      <c r="U29" s="26">
        <f t="shared" si="1"/>
        <v>0</v>
      </c>
      <c r="V29" s="26">
        <f t="shared" si="1"/>
        <v>0</v>
      </c>
      <c r="W29" s="26">
        <f t="shared" si="1"/>
        <v>0</v>
      </c>
      <c r="X29" s="26">
        <f t="shared" si="1"/>
        <v>0</v>
      </c>
      <c r="Y29" s="26">
        <f t="shared" si="1"/>
        <v>0</v>
      </c>
      <c r="Z29" s="26">
        <f t="shared" si="1"/>
        <v>0</v>
      </c>
      <c r="AA29" s="26">
        <f t="shared" si="1"/>
        <v>0</v>
      </c>
      <c r="AB29" s="26">
        <f t="shared" si="1"/>
        <v>0</v>
      </c>
      <c r="AC29" s="26">
        <f t="shared" si="1"/>
        <v>0</v>
      </c>
      <c r="AD29" s="26">
        <f t="shared" si="1"/>
        <v>0</v>
      </c>
      <c r="AE29" s="26">
        <f t="shared" si="1"/>
        <v>0</v>
      </c>
      <c r="AF29" s="26">
        <f t="shared" si="1"/>
        <v>0</v>
      </c>
      <c r="AG29" s="26">
        <f t="shared" si="1"/>
        <v>0</v>
      </c>
      <c r="AH29" s="26">
        <f t="shared" si="1"/>
        <v>0</v>
      </c>
      <c r="AI29" s="26">
        <f t="shared" si="1"/>
        <v>0</v>
      </c>
      <c r="AJ29" s="26">
        <f t="shared" si="1"/>
        <v>0</v>
      </c>
      <c r="AK29" s="26">
        <f t="shared" si="1"/>
        <v>0</v>
      </c>
      <c r="AL29" s="26">
        <f t="shared" si="1"/>
        <v>0</v>
      </c>
      <c r="AM29" s="26">
        <f t="shared" si="1"/>
        <v>0</v>
      </c>
      <c r="AN29" s="26">
        <f t="shared" si="1"/>
        <v>0</v>
      </c>
      <c r="AO29" s="26">
        <f t="shared" si="1"/>
        <v>0</v>
      </c>
      <c r="AP29" s="26">
        <f t="shared" si="1"/>
        <v>0</v>
      </c>
      <c r="AQ29" s="26">
        <f t="shared" si="1"/>
        <v>0</v>
      </c>
      <c r="AR29" s="26">
        <f t="shared" si="1"/>
        <v>0</v>
      </c>
      <c r="AS29" s="26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3"/>
      <c r="F30" s="13"/>
      <c r="G30" s="13"/>
      <c r="H30" s="13"/>
      <c r="I30" s="13"/>
      <c r="J30" s="6"/>
      <c r="K30" s="6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3"/>
      <c r="F31" s="13"/>
      <c r="G31" s="13"/>
      <c r="H31" s="13"/>
      <c r="I31" s="13"/>
      <c r="J31" s="6"/>
      <c r="K31" s="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3"/>
      <c r="F32" s="13"/>
      <c r="G32" s="13"/>
      <c r="H32" s="13"/>
      <c r="I32" s="13"/>
      <c r="J32" s="6"/>
      <c r="K32" s="6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3"/>
      <c r="F33" s="13"/>
      <c r="G33" s="13"/>
      <c r="H33" s="13"/>
      <c r="I33" s="13"/>
      <c r="J33" s="6"/>
      <c r="K33" s="6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3"/>
      <c r="F34" s="13"/>
      <c r="G34" s="13"/>
      <c r="H34" s="13"/>
      <c r="I34" s="13"/>
      <c r="J34" s="6"/>
      <c r="K34" s="6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3"/>
      <c r="F35" s="13"/>
      <c r="G35" s="13"/>
      <c r="H35" s="13"/>
      <c r="I35" s="13"/>
      <c r="J35" s="6"/>
      <c r="K35" s="6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3"/>
      <c r="F36" s="13"/>
      <c r="G36" s="13"/>
      <c r="H36" s="13"/>
      <c r="I36" s="13"/>
      <c r="J36" s="6"/>
      <c r="K36" s="6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3"/>
      <c r="F37" s="13"/>
      <c r="G37" s="13"/>
      <c r="H37" s="13"/>
      <c r="I37" s="13"/>
      <c r="J37" s="6"/>
      <c r="K37" s="6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3"/>
      <c r="F38" s="13"/>
      <c r="G38" s="13"/>
      <c r="H38" s="13"/>
      <c r="I38" s="13"/>
      <c r="J38" s="6"/>
      <c r="K38" s="6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3"/>
      <c r="F39" s="13"/>
      <c r="G39" s="13"/>
      <c r="H39" s="13"/>
      <c r="I39" s="13"/>
      <c r="J39" s="6"/>
      <c r="K39" s="6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3"/>
      <c r="F40" s="13"/>
      <c r="G40" s="13"/>
      <c r="H40" s="13"/>
      <c r="I40" s="13"/>
      <c r="J40" s="6"/>
      <c r="K40" s="6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 t="shared" ref="E41:AS41" si="2">SUM(E42:E48)</f>
        <v>0</v>
      </c>
      <c r="F41" s="112">
        <f t="shared" si="2"/>
        <v>0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0</v>
      </c>
      <c r="K41" s="112">
        <f t="shared" si="2"/>
        <v>0</v>
      </c>
      <c r="L41" s="112">
        <f t="shared" si="2"/>
        <v>0</v>
      </c>
      <c r="M41" s="112">
        <f t="shared" si="2"/>
        <v>0</v>
      </c>
      <c r="N41" s="112">
        <f t="shared" si="2"/>
        <v>0</v>
      </c>
      <c r="O41" s="112">
        <f t="shared" si="2"/>
        <v>0</v>
      </c>
      <c r="P41" s="112">
        <f t="shared" si="2"/>
        <v>0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0</v>
      </c>
      <c r="Z41" s="112">
        <f t="shared" si="2"/>
        <v>0</v>
      </c>
      <c r="AA41" s="112">
        <f t="shared" si="2"/>
        <v>0</v>
      </c>
      <c r="AB41" s="112">
        <f t="shared" si="2"/>
        <v>0</v>
      </c>
      <c r="AC41" s="112">
        <f t="shared" si="2"/>
        <v>0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3"/>
      <c r="F42" s="13"/>
      <c r="G42" s="13"/>
      <c r="H42" s="13"/>
      <c r="I42" s="13"/>
      <c r="J42" s="6"/>
      <c r="K42" s="6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3"/>
      <c r="F43" s="13"/>
      <c r="G43" s="13"/>
      <c r="H43" s="13"/>
      <c r="I43" s="13"/>
      <c r="J43" s="6"/>
      <c r="K43" s="6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3"/>
      <c r="F44" s="13"/>
      <c r="G44" s="13"/>
      <c r="H44" s="13"/>
      <c r="I44" s="13"/>
      <c r="J44" s="6"/>
      <c r="K44" s="6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3"/>
      <c r="F45" s="13"/>
      <c r="G45" s="13"/>
      <c r="H45" s="13"/>
      <c r="I45" s="13"/>
      <c r="J45" s="6"/>
      <c r="K45" s="6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3"/>
      <c r="F46" s="13"/>
      <c r="G46" s="13"/>
      <c r="H46" s="13"/>
      <c r="I46" s="13"/>
      <c r="J46" s="6"/>
      <c r="K46" s="6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3"/>
      <c r="F47" s="13"/>
      <c r="G47" s="13"/>
      <c r="H47" s="13"/>
      <c r="I47" s="13"/>
      <c r="J47" s="6"/>
      <c r="K47" s="6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3"/>
      <c r="F48" s="13"/>
      <c r="G48" s="13"/>
      <c r="H48" s="13"/>
      <c r="I48" s="13"/>
      <c r="J48" s="6"/>
      <c r="K48" s="6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26">
        <f t="shared" ref="E49:AS49" si="3">SUM(E50:E62)</f>
        <v>0</v>
      </c>
      <c r="F49" s="26">
        <f t="shared" si="3"/>
        <v>0</v>
      </c>
      <c r="G49" s="26">
        <f t="shared" si="3"/>
        <v>0</v>
      </c>
      <c r="H49" s="26">
        <f t="shared" si="3"/>
        <v>0</v>
      </c>
      <c r="I49" s="26">
        <f t="shared" si="3"/>
        <v>0</v>
      </c>
      <c r="J49" s="26">
        <f t="shared" si="3"/>
        <v>0</v>
      </c>
      <c r="K49" s="26">
        <f t="shared" si="3"/>
        <v>0</v>
      </c>
      <c r="L49" s="26">
        <f t="shared" si="3"/>
        <v>0</v>
      </c>
      <c r="M49" s="26">
        <f t="shared" si="3"/>
        <v>0</v>
      </c>
      <c r="N49" s="26">
        <f t="shared" si="3"/>
        <v>0</v>
      </c>
      <c r="O49" s="26">
        <f t="shared" si="3"/>
        <v>0</v>
      </c>
      <c r="P49" s="26">
        <f t="shared" si="3"/>
        <v>0</v>
      </c>
      <c r="Q49" s="26">
        <f t="shared" si="3"/>
        <v>0</v>
      </c>
      <c r="R49" s="26">
        <f t="shared" si="3"/>
        <v>0</v>
      </c>
      <c r="S49" s="26">
        <f t="shared" si="3"/>
        <v>0</v>
      </c>
      <c r="T49" s="26">
        <f t="shared" si="3"/>
        <v>0</v>
      </c>
      <c r="U49" s="26">
        <f t="shared" si="3"/>
        <v>0</v>
      </c>
      <c r="V49" s="26">
        <f t="shared" si="3"/>
        <v>0</v>
      </c>
      <c r="W49" s="26">
        <f t="shared" si="3"/>
        <v>0</v>
      </c>
      <c r="X49" s="26">
        <f t="shared" si="3"/>
        <v>0</v>
      </c>
      <c r="Y49" s="26">
        <f t="shared" si="3"/>
        <v>0</v>
      </c>
      <c r="Z49" s="26">
        <f t="shared" si="3"/>
        <v>0</v>
      </c>
      <c r="AA49" s="26">
        <f t="shared" si="3"/>
        <v>0</v>
      </c>
      <c r="AB49" s="26">
        <f t="shared" si="3"/>
        <v>0</v>
      </c>
      <c r="AC49" s="26">
        <f t="shared" si="3"/>
        <v>0</v>
      </c>
      <c r="AD49" s="26">
        <f t="shared" si="3"/>
        <v>0</v>
      </c>
      <c r="AE49" s="26">
        <f t="shared" si="3"/>
        <v>0</v>
      </c>
      <c r="AF49" s="26">
        <f t="shared" si="3"/>
        <v>0</v>
      </c>
      <c r="AG49" s="26">
        <f t="shared" si="3"/>
        <v>0</v>
      </c>
      <c r="AH49" s="26">
        <f t="shared" si="3"/>
        <v>0</v>
      </c>
      <c r="AI49" s="26">
        <f t="shared" si="3"/>
        <v>0</v>
      </c>
      <c r="AJ49" s="26">
        <f t="shared" si="3"/>
        <v>0</v>
      </c>
      <c r="AK49" s="26">
        <f t="shared" si="3"/>
        <v>0</v>
      </c>
      <c r="AL49" s="26">
        <f t="shared" si="3"/>
        <v>0</v>
      </c>
      <c r="AM49" s="26">
        <f t="shared" si="3"/>
        <v>0</v>
      </c>
      <c r="AN49" s="26">
        <f t="shared" si="3"/>
        <v>0</v>
      </c>
      <c r="AO49" s="26">
        <f t="shared" si="3"/>
        <v>0</v>
      </c>
      <c r="AP49" s="26">
        <f t="shared" si="3"/>
        <v>0</v>
      </c>
      <c r="AQ49" s="26">
        <f t="shared" si="3"/>
        <v>0</v>
      </c>
      <c r="AR49" s="26">
        <f t="shared" si="3"/>
        <v>0</v>
      </c>
      <c r="AS49" s="26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13"/>
      <c r="F50" s="13"/>
      <c r="G50" s="13"/>
      <c r="H50" s="13"/>
      <c r="I50" s="13"/>
      <c r="J50" s="6"/>
      <c r="K50" s="6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3"/>
      <c r="F51" s="13"/>
      <c r="G51" s="13"/>
      <c r="H51" s="13"/>
      <c r="I51" s="13"/>
      <c r="J51" s="6"/>
      <c r="K51" s="6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3"/>
      <c r="F52" s="13"/>
      <c r="G52" s="13"/>
      <c r="H52" s="13"/>
      <c r="I52" s="13"/>
      <c r="J52" s="6"/>
      <c r="K52" s="6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3"/>
      <c r="F53" s="13"/>
      <c r="G53" s="13"/>
      <c r="H53" s="13"/>
      <c r="I53" s="13"/>
      <c r="J53" s="6"/>
      <c r="K53" s="6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3"/>
      <c r="F54" s="13"/>
      <c r="G54" s="13"/>
      <c r="H54" s="13"/>
      <c r="I54" s="13"/>
      <c r="J54" s="6"/>
      <c r="K54" s="6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3"/>
      <c r="F55" s="13"/>
      <c r="G55" s="13"/>
      <c r="H55" s="13"/>
      <c r="I55" s="13"/>
      <c r="J55" s="6"/>
      <c r="K55" s="6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3"/>
      <c r="F56" s="13"/>
      <c r="G56" s="13"/>
      <c r="H56" s="13"/>
      <c r="I56" s="13"/>
      <c r="J56" s="6"/>
      <c r="K56" s="6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3"/>
      <c r="F57" s="13"/>
      <c r="G57" s="13"/>
      <c r="H57" s="13"/>
      <c r="I57" s="13"/>
      <c r="J57" s="6"/>
      <c r="K57" s="6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3"/>
      <c r="F58" s="13"/>
      <c r="G58" s="13"/>
      <c r="H58" s="13"/>
      <c r="I58" s="13"/>
      <c r="J58" s="6"/>
      <c r="K58" s="6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3"/>
      <c r="F59" s="13"/>
      <c r="G59" s="13"/>
      <c r="H59" s="13"/>
      <c r="I59" s="13"/>
      <c r="J59" s="6"/>
      <c r="K59" s="6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3"/>
      <c r="F60" s="13"/>
      <c r="G60" s="13"/>
      <c r="H60" s="13"/>
      <c r="I60" s="13"/>
      <c r="J60" s="6"/>
      <c r="K60" s="6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3"/>
      <c r="F61" s="13"/>
      <c r="G61" s="13"/>
      <c r="H61" s="13"/>
      <c r="I61" s="13"/>
      <c r="J61" s="6"/>
      <c r="K61" s="6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3"/>
      <c r="F62" s="13"/>
      <c r="G62" s="13"/>
      <c r="H62" s="13"/>
      <c r="I62" s="13"/>
      <c r="J62" s="6"/>
      <c r="K62" s="6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 t="shared" ref="E63:AS63" si="4">SUM(E64:E69)</f>
        <v>0</v>
      </c>
      <c r="F63" s="112">
        <f t="shared" si="4"/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110" customFormat="1" ht="63" customHeight="1" x14ac:dyDescent="0.2">
      <c r="A70" s="2" t="s">
        <v>124</v>
      </c>
      <c r="B70" s="232" t="s">
        <v>125</v>
      </c>
      <c r="C70" s="233"/>
      <c r="D70" s="233"/>
      <c r="E70" s="26">
        <f t="shared" ref="E70:AS70" si="5">SUM(E71:E76)</f>
        <v>0</v>
      </c>
      <c r="F70" s="26">
        <f t="shared" si="5"/>
        <v>0</v>
      </c>
      <c r="G70" s="26">
        <f t="shared" si="5"/>
        <v>0</v>
      </c>
      <c r="H70" s="26">
        <f t="shared" si="5"/>
        <v>0</v>
      </c>
      <c r="I70" s="26">
        <f t="shared" si="5"/>
        <v>0</v>
      </c>
      <c r="J70" s="26">
        <f t="shared" si="5"/>
        <v>0</v>
      </c>
      <c r="K70" s="26">
        <f t="shared" si="5"/>
        <v>0</v>
      </c>
      <c r="L70" s="26">
        <f t="shared" si="5"/>
        <v>0</v>
      </c>
      <c r="M70" s="26">
        <f t="shared" si="5"/>
        <v>0</v>
      </c>
      <c r="N70" s="26">
        <f t="shared" si="5"/>
        <v>0</v>
      </c>
      <c r="O70" s="26">
        <f t="shared" si="5"/>
        <v>0</v>
      </c>
      <c r="P70" s="26">
        <f t="shared" si="5"/>
        <v>0</v>
      </c>
      <c r="Q70" s="26">
        <f t="shared" si="5"/>
        <v>0</v>
      </c>
      <c r="R70" s="26">
        <f t="shared" si="5"/>
        <v>0</v>
      </c>
      <c r="S70" s="26">
        <f t="shared" si="5"/>
        <v>0</v>
      </c>
      <c r="T70" s="26">
        <f t="shared" si="5"/>
        <v>0</v>
      </c>
      <c r="U70" s="26">
        <f t="shared" si="5"/>
        <v>0</v>
      </c>
      <c r="V70" s="26">
        <f t="shared" si="5"/>
        <v>0</v>
      </c>
      <c r="W70" s="26">
        <f t="shared" si="5"/>
        <v>0</v>
      </c>
      <c r="X70" s="26">
        <f t="shared" si="5"/>
        <v>0</v>
      </c>
      <c r="Y70" s="26">
        <f t="shared" si="5"/>
        <v>0</v>
      </c>
      <c r="Z70" s="26">
        <f t="shared" si="5"/>
        <v>0</v>
      </c>
      <c r="AA70" s="26">
        <f t="shared" si="5"/>
        <v>0</v>
      </c>
      <c r="AB70" s="26">
        <f t="shared" si="5"/>
        <v>0</v>
      </c>
      <c r="AC70" s="26">
        <f t="shared" si="5"/>
        <v>0</v>
      </c>
      <c r="AD70" s="26">
        <f t="shared" si="5"/>
        <v>0</v>
      </c>
      <c r="AE70" s="26">
        <f t="shared" si="5"/>
        <v>0</v>
      </c>
      <c r="AF70" s="26">
        <f t="shared" si="5"/>
        <v>0</v>
      </c>
      <c r="AG70" s="26">
        <f t="shared" si="5"/>
        <v>0</v>
      </c>
      <c r="AH70" s="26">
        <f t="shared" si="5"/>
        <v>0</v>
      </c>
      <c r="AI70" s="26">
        <f t="shared" si="5"/>
        <v>0</v>
      </c>
      <c r="AJ70" s="26">
        <f t="shared" si="5"/>
        <v>0</v>
      </c>
      <c r="AK70" s="26">
        <f t="shared" si="5"/>
        <v>0</v>
      </c>
      <c r="AL70" s="26">
        <f t="shared" si="5"/>
        <v>0</v>
      </c>
      <c r="AM70" s="26">
        <f t="shared" si="5"/>
        <v>0</v>
      </c>
      <c r="AN70" s="26">
        <f t="shared" si="5"/>
        <v>0</v>
      </c>
      <c r="AO70" s="26">
        <f t="shared" si="5"/>
        <v>0</v>
      </c>
      <c r="AP70" s="26">
        <f t="shared" si="5"/>
        <v>0</v>
      </c>
      <c r="AQ70" s="26">
        <f t="shared" si="5"/>
        <v>0</v>
      </c>
      <c r="AR70" s="26">
        <f t="shared" si="5"/>
        <v>0</v>
      </c>
      <c r="AS70" s="26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6"/>
      <c r="F71" s="6"/>
      <c r="G71" s="6"/>
      <c r="H71" s="6"/>
      <c r="I71" s="6"/>
      <c r="J71" s="6"/>
      <c r="K71" s="6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6"/>
      <c r="F72" s="6"/>
      <c r="G72" s="6"/>
      <c r="H72" s="6"/>
      <c r="I72" s="6"/>
      <c r="J72" s="6"/>
      <c r="K72" s="6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6"/>
      <c r="F73" s="6"/>
      <c r="G73" s="6"/>
      <c r="H73" s="6"/>
      <c r="I73" s="6"/>
      <c r="J73" s="6"/>
      <c r="K73" s="6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6"/>
      <c r="F74" s="6"/>
      <c r="G74" s="6"/>
      <c r="H74" s="6"/>
      <c r="I74" s="6"/>
      <c r="J74" s="6"/>
      <c r="K74" s="6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6"/>
      <c r="F75" s="6"/>
      <c r="G75" s="6"/>
      <c r="H75" s="6"/>
      <c r="I75" s="6"/>
      <c r="J75" s="6"/>
      <c r="K75" s="6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6"/>
      <c r="F76" s="6"/>
      <c r="G76" s="6"/>
      <c r="H76" s="6"/>
      <c r="I76" s="6"/>
      <c r="J76" s="6"/>
      <c r="K76" s="6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 t="shared" ref="E77:AS77" si="6">SUM(E78:E79)</f>
        <v>0</v>
      </c>
      <c r="F77" s="112">
        <f t="shared" si="6"/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 t="shared" ref="E80:AS80" si="7">SUM(E81:E101)</f>
        <v>0</v>
      </c>
      <c r="F80" s="112">
        <f t="shared" si="7"/>
        <v>0</v>
      </c>
      <c r="G80" s="112">
        <f t="shared" si="7"/>
        <v>0</v>
      </c>
      <c r="H80" s="112">
        <f t="shared" si="7"/>
        <v>0</v>
      </c>
      <c r="I80" s="112">
        <f t="shared" si="7"/>
        <v>0</v>
      </c>
      <c r="J80" s="112">
        <f t="shared" si="7"/>
        <v>0</v>
      </c>
      <c r="K80" s="112">
        <f t="shared" si="7"/>
        <v>0</v>
      </c>
      <c r="L80" s="112">
        <f t="shared" si="7"/>
        <v>0</v>
      </c>
      <c r="M80" s="112">
        <f t="shared" si="7"/>
        <v>0</v>
      </c>
      <c r="N80" s="112">
        <f t="shared" si="7"/>
        <v>0</v>
      </c>
      <c r="O80" s="112">
        <f t="shared" si="7"/>
        <v>0</v>
      </c>
      <c r="P80" s="112">
        <f t="shared" si="7"/>
        <v>0</v>
      </c>
      <c r="Q80" s="112">
        <f t="shared" si="7"/>
        <v>0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0</v>
      </c>
      <c r="Y80" s="112">
        <f t="shared" si="7"/>
        <v>0</v>
      </c>
      <c r="Z80" s="112">
        <f t="shared" si="7"/>
        <v>0</v>
      </c>
      <c r="AA80" s="112">
        <f t="shared" si="7"/>
        <v>0</v>
      </c>
      <c r="AB80" s="112">
        <f t="shared" si="7"/>
        <v>0</v>
      </c>
      <c r="AC80" s="112">
        <f t="shared" si="7"/>
        <v>0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3"/>
      <c r="F81" s="13"/>
      <c r="G81" s="13"/>
      <c r="H81" s="13"/>
      <c r="I81" s="13"/>
      <c r="J81" s="6"/>
      <c r="K81" s="6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3"/>
      <c r="F82" s="13"/>
      <c r="G82" s="13"/>
      <c r="H82" s="13"/>
      <c r="I82" s="13"/>
      <c r="J82" s="6"/>
      <c r="K82" s="6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3"/>
      <c r="F83" s="13"/>
      <c r="G83" s="13"/>
      <c r="H83" s="13"/>
      <c r="I83" s="13"/>
      <c r="J83" s="6"/>
      <c r="K83" s="6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3"/>
      <c r="F84" s="13"/>
      <c r="G84" s="13"/>
      <c r="H84" s="13"/>
      <c r="I84" s="13"/>
      <c r="J84" s="6"/>
      <c r="K84" s="6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3"/>
      <c r="F85" s="13"/>
      <c r="G85" s="13"/>
      <c r="H85" s="13"/>
      <c r="I85" s="13"/>
      <c r="J85" s="6"/>
      <c r="K85" s="6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3"/>
      <c r="F86" s="13"/>
      <c r="G86" s="13"/>
      <c r="H86" s="13"/>
      <c r="I86" s="13"/>
      <c r="J86" s="6"/>
      <c r="K86" s="6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3"/>
      <c r="F87" s="13"/>
      <c r="G87" s="13"/>
      <c r="H87" s="13"/>
      <c r="I87" s="13"/>
      <c r="J87" s="6"/>
      <c r="K87" s="6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3"/>
      <c r="F88" s="13"/>
      <c r="G88" s="13"/>
      <c r="H88" s="13"/>
      <c r="I88" s="13"/>
      <c r="J88" s="6"/>
      <c r="K88" s="6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3"/>
      <c r="F89" s="13"/>
      <c r="G89" s="13"/>
      <c r="H89" s="13"/>
      <c r="I89" s="13"/>
      <c r="J89" s="6"/>
      <c r="K89" s="6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3"/>
      <c r="F90" s="13"/>
      <c r="G90" s="13"/>
      <c r="H90" s="13"/>
      <c r="I90" s="13"/>
      <c r="J90" s="6"/>
      <c r="K90" s="6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3"/>
      <c r="F91" s="13"/>
      <c r="G91" s="13"/>
      <c r="H91" s="13"/>
      <c r="I91" s="13"/>
      <c r="J91" s="6"/>
      <c r="K91" s="6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3"/>
      <c r="F92" s="13"/>
      <c r="G92" s="13"/>
      <c r="H92" s="13"/>
      <c r="I92" s="13"/>
      <c r="J92" s="6"/>
      <c r="K92" s="6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3"/>
      <c r="F93" s="13"/>
      <c r="G93" s="13"/>
      <c r="H93" s="13"/>
      <c r="I93" s="13"/>
      <c r="J93" s="6"/>
      <c r="K93" s="6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3"/>
      <c r="F94" s="13"/>
      <c r="G94" s="13"/>
      <c r="H94" s="13"/>
      <c r="I94" s="13"/>
      <c r="J94" s="6"/>
      <c r="K94" s="6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3"/>
      <c r="F95" s="13"/>
      <c r="G95" s="13"/>
      <c r="H95" s="13"/>
      <c r="I95" s="13"/>
      <c r="J95" s="6"/>
      <c r="K95" s="6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3"/>
      <c r="F96" s="13"/>
      <c r="G96" s="13"/>
      <c r="H96" s="13"/>
      <c r="I96" s="13"/>
      <c r="J96" s="6"/>
      <c r="K96" s="6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3"/>
      <c r="F97" s="13"/>
      <c r="G97" s="13"/>
      <c r="H97" s="13"/>
      <c r="I97" s="13"/>
      <c r="J97" s="6"/>
      <c r="K97" s="6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3"/>
      <c r="F98" s="13"/>
      <c r="G98" s="13"/>
      <c r="H98" s="13"/>
      <c r="I98" s="13"/>
      <c r="J98" s="6"/>
      <c r="K98" s="6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3"/>
      <c r="F99" s="13"/>
      <c r="G99" s="13"/>
      <c r="H99" s="13"/>
      <c r="I99" s="13"/>
      <c r="J99" s="6"/>
      <c r="K99" s="6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3"/>
      <c r="F100" s="13"/>
      <c r="G100" s="13"/>
      <c r="H100" s="13"/>
      <c r="I100" s="13"/>
      <c r="J100" s="6"/>
      <c r="K100" s="6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3"/>
      <c r="F101" s="13"/>
      <c r="G101" s="13"/>
      <c r="H101" s="13"/>
      <c r="I101" s="13"/>
      <c r="J101" s="6"/>
      <c r="K101" s="6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 t="shared" ref="E102:AS102" si="8">SUM(E103:E105)</f>
        <v>0</v>
      </c>
      <c r="F102" s="112">
        <f t="shared" si="8"/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110" customFormat="1" ht="54.75" customHeight="1" x14ac:dyDescent="0.2">
      <c r="A106" s="2" t="s">
        <v>192</v>
      </c>
      <c r="B106" s="232" t="s">
        <v>193</v>
      </c>
      <c r="C106" s="233"/>
      <c r="D106" s="233"/>
      <c r="E106" s="112">
        <f t="shared" ref="E106:AS106" si="9">SUM(E107:E114)</f>
        <v>1</v>
      </c>
      <c r="F106" s="112">
        <f t="shared" si="9"/>
        <v>1</v>
      </c>
      <c r="G106" s="112">
        <f t="shared" si="9"/>
        <v>0</v>
      </c>
      <c r="H106" s="112">
        <f t="shared" si="9"/>
        <v>0</v>
      </c>
      <c r="I106" s="112">
        <f t="shared" si="9"/>
        <v>0</v>
      </c>
      <c r="J106" s="112">
        <f t="shared" si="9"/>
        <v>0</v>
      </c>
      <c r="K106" s="112">
        <f t="shared" si="9"/>
        <v>0</v>
      </c>
      <c r="L106" s="112">
        <f t="shared" si="9"/>
        <v>0</v>
      </c>
      <c r="M106" s="112">
        <f t="shared" si="9"/>
        <v>0</v>
      </c>
      <c r="N106" s="112">
        <f t="shared" si="9"/>
        <v>1</v>
      </c>
      <c r="O106" s="112">
        <f t="shared" si="9"/>
        <v>0</v>
      </c>
      <c r="P106" s="112">
        <f t="shared" si="9"/>
        <v>0</v>
      </c>
      <c r="Q106" s="112">
        <f t="shared" si="9"/>
        <v>0</v>
      </c>
      <c r="R106" s="112">
        <f t="shared" si="9"/>
        <v>0</v>
      </c>
      <c r="S106" s="112">
        <f t="shared" si="9"/>
        <v>0</v>
      </c>
      <c r="T106" s="112">
        <f t="shared" si="9"/>
        <v>0</v>
      </c>
      <c r="U106" s="112">
        <f t="shared" si="9"/>
        <v>0</v>
      </c>
      <c r="V106" s="112">
        <f t="shared" si="9"/>
        <v>0</v>
      </c>
      <c r="W106" s="112">
        <f t="shared" si="9"/>
        <v>0</v>
      </c>
      <c r="X106" s="112">
        <f t="shared" si="9"/>
        <v>0</v>
      </c>
      <c r="Y106" s="112">
        <f t="shared" si="9"/>
        <v>0</v>
      </c>
      <c r="Z106" s="112">
        <f t="shared" si="9"/>
        <v>0</v>
      </c>
      <c r="AA106" s="112">
        <f t="shared" si="9"/>
        <v>0</v>
      </c>
      <c r="AB106" s="112">
        <f t="shared" si="9"/>
        <v>0</v>
      </c>
      <c r="AC106" s="112">
        <f t="shared" si="9"/>
        <v>0</v>
      </c>
      <c r="AD106" s="112">
        <f t="shared" si="9"/>
        <v>0</v>
      </c>
      <c r="AE106" s="112">
        <f t="shared" si="9"/>
        <v>0</v>
      </c>
      <c r="AF106" s="112">
        <f t="shared" si="9"/>
        <v>0</v>
      </c>
      <c r="AG106" s="112">
        <f t="shared" si="9"/>
        <v>0</v>
      </c>
      <c r="AH106" s="112">
        <f t="shared" si="9"/>
        <v>0</v>
      </c>
      <c r="AI106" s="112">
        <f t="shared" si="9"/>
        <v>0</v>
      </c>
      <c r="AJ106" s="112">
        <f t="shared" si="9"/>
        <v>0</v>
      </c>
      <c r="AK106" s="112">
        <f t="shared" si="9"/>
        <v>0</v>
      </c>
      <c r="AL106" s="112">
        <f t="shared" si="9"/>
        <v>0</v>
      </c>
      <c r="AM106" s="112">
        <f t="shared" si="9"/>
        <v>0</v>
      </c>
      <c r="AN106" s="112">
        <f t="shared" si="9"/>
        <v>0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62"/>
      <c r="F107" s="62"/>
      <c r="G107" s="13"/>
      <c r="H107" s="13"/>
      <c r="I107" s="13"/>
      <c r="J107" s="6"/>
      <c r="K107" s="6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62"/>
      <c r="F108" s="62"/>
      <c r="G108" s="13"/>
      <c r="H108" s="13"/>
      <c r="I108" s="13"/>
      <c r="J108" s="6"/>
      <c r="K108" s="6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62">
        <v>1</v>
      </c>
      <c r="F109" s="62">
        <v>1</v>
      </c>
      <c r="G109" s="13"/>
      <c r="H109" s="13"/>
      <c r="I109" s="13"/>
      <c r="J109" s="6"/>
      <c r="K109" s="6"/>
      <c r="L109" s="62"/>
      <c r="M109" s="62"/>
      <c r="N109" s="62">
        <v>1</v>
      </c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62"/>
      <c r="F110" s="62"/>
      <c r="G110" s="13"/>
      <c r="H110" s="13"/>
      <c r="I110" s="13"/>
      <c r="J110" s="6"/>
      <c r="K110" s="6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</row>
    <row r="111" spans="1:45" ht="61.5" customHeight="1" x14ac:dyDescent="0.2">
      <c r="A111" s="3" t="s">
        <v>202</v>
      </c>
      <c r="B111" s="235" t="s">
        <v>203</v>
      </c>
      <c r="C111" s="236"/>
      <c r="D111" s="236"/>
      <c r="E111" s="13"/>
      <c r="F111" s="13"/>
      <c r="G111" s="13"/>
      <c r="H111" s="13"/>
      <c r="I111" s="13"/>
      <c r="J111" s="6"/>
      <c r="K111" s="6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3"/>
      <c r="F112" s="13"/>
      <c r="G112" s="13"/>
      <c r="H112" s="13"/>
      <c r="I112" s="13"/>
      <c r="J112" s="6"/>
      <c r="K112" s="6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3"/>
      <c r="F113" s="13"/>
      <c r="G113" s="13"/>
      <c r="H113" s="13"/>
      <c r="I113" s="13"/>
      <c r="J113" s="6"/>
      <c r="K113" s="6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3" t="s">
        <v>259</v>
      </c>
      <c r="F114" s="13"/>
      <c r="G114" s="13"/>
      <c r="H114" s="13"/>
      <c r="I114" s="13"/>
      <c r="J114" s="6"/>
      <c r="K114" s="6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</row>
    <row r="115" spans="1:45" s="110" customFormat="1" ht="59.25" customHeight="1" x14ac:dyDescent="0.2">
      <c r="A115" s="2" t="s">
        <v>209</v>
      </c>
      <c r="B115" s="232" t="s">
        <v>210</v>
      </c>
      <c r="C115" s="233"/>
      <c r="D115" s="233"/>
      <c r="E115" s="112">
        <f t="shared" ref="E115:AS115" si="10">SUM(E116:E119)</f>
        <v>0</v>
      </c>
      <c r="F115" s="112">
        <f t="shared" si="10"/>
        <v>0</v>
      </c>
      <c r="G115" s="112">
        <f t="shared" si="10"/>
        <v>0</v>
      </c>
      <c r="H115" s="112">
        <f t="shared" si="10"/>
        <v>0</v>
      </c>
      <c r="I115" s="112">
        <f t="shared" si="10"/>
        <v>0</v>
      </c>
      <c r="J115" s="112">
        <f t="shared" si="10"/>
        <v>0</v>
      </c>
      <c r="K115" s="112">
        <f t="shared" si="10"/>
        <v>0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0</v>
      </c>
      <c r="P115" s="112">
        <f t="shared" si="10"/>
        <v>0</v>
      </c>
      <c r="Q115" s="112">
        <f t="shared" si="10"/>
        <v>0</v>
      </c>
      <c r="R115" s="112">
        <f t="shared" si="10"/>
        <v>0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0</v>
      </c>
      <c r="Z115" s="112">
        <f t="shared" si="10"/>
        <v>0</v>
      </c>
      <c r="AA115" s="112">
        <f t="shared" si="10"/>
        <v>0</v>
      </c>
      <c r="AB115" s="112">
        <f t="shared" si="10"/>
        <v>0</v>
      </c>
      <c r="AC115" s="112">
        <f t="shared" si="10"/>
        <v>0</v>
      </c>
      <c r="AD115" s="112">
        <f t="shared" si="10"/>
        <v>0</v>
      </c>
      <c r="AE115" s="112">
        <f t="shared" si="10"/>
        <v>0</v>
      </c>
      <c r="AF115" s="112">
        <f t="shared" si="10"/>
        <v>0</v>
      </c>
      <c r="AG115" s="112">
        <f t="shared" si="10"/>
        <v>0</v>
      </c>
      <c r="AH115" s="112">
        <f t="shared" si="10"/>
        <v>0</v>
      </c>
      <c r="AI115" s="112">
        <f t="shared" si="10"/>
        <v>0</v>
      </c>
      <c r="AJ115" s="112">
        <f t="shared" si="10"/>
        <v>0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26">
        <f t="shared" ref="E120:AS120" si="11">SUM(E121:E122)</f>
        <v>0</v>
      </c>
      <c r="F120" s="26">
        <f t="shared" si="11"/>
        <v>0</v>
      </c>
      <c r="G120" s="26">
        <f t="shared" si="11"/>
        <v>0</v>
      </c>
      <c r="H120" s="26">
        <f t="shared" si="11"/>
        <v>0</v>
      </c>
      <c r="I120" s="26">
        <f t="shared" si="11"/>
        <v>0</v>
      </c>
      <c r="J120" s="26">
        <f t="shared" si="11"/>
        <v>0</v>
      </c>
      <c r="K120" s="26">
        <f t="shared" si="11"/>
        <v>0</v>
      </c>
      <c r="L120" s="26">
        <f t="shared" si="11"/>
        <v>0</v>
      </c>
      <c r="M120" s="26">
        <f t="shared" si="11"/>
        <v>0</v>
      </c>
      <c r="N120" s="26">
        <f t="shared" si="11"/>
        <v>0</v>
      </c>
      <c r="O120" s="26">
        <f t="shared" si="11"/>
        <v>0</v>
      </c>
      <c r="P120" s="26">
        <f t="shared" si="11"/>
        <v>0</v>
      </c>
      <c r="Q120" s="26">
        <f t="shared" si="11"/>
        <v>0</v>
      </c>
      <c r="R120" s="26">
        <f t="shared" si="11"/>
        <v>0</v>
      </c>
      <c r="S120" s="26">
        <f t="shared" si="11"/>
        <v>0</v>
      </c>
      <c r="T120" s="26">
        <f t="shared" si="11"/>
        <v>0</v>
      </c>
      <c r="U120" s="26">
        <f t="shared" si="11"/>
        <v>0</v>
      </c>
      <c r="V120" s="26">
        <f t="shared" si="11"/>
        <v>0</v>
      </c>
      <c r="W120" s="26">
        <f t="shared" si="11"/>
        <v>0</v>
      </c>
      <c r="X120" s="26">
        <f t="shared" si="11"/>
        <v>0</v>
      </c>
      <c r="Y120" s="26">
        <f t="shared" si="11"/>
        <v>0</v>
      </c>
      <c r="Z120" s="26">
        <f t="shared" si="11"/>
        <v>0</v>
      </c>
      <c r="AA120" s="26">
        <f t="shared" si="11"/>
        <v>0</v>
      </c>
      <c r="AB120" s="26">
        <f t="shared" si="11"/>
        <v>0</v>
      </c>
      <c r="AC120" s="26">
        <f t="shared" si="11"/>
        <v>0</v>
      </c>
      <c r="AD120" s="26">
        <f t="shared" si="11"/>
        <v>0</v>
      </c>
      <c r="AE120" s="26">
        <f t="shared" si="11"/>
        <v>0</v>
      </c>
      <c r="AF120" s="26">
        <f t="shared" si="11"/>
        <v>0</v>
      </c>
      <c r="AG120" s="26">
        <f t="shared" si="11"/>
        <v>0</v>
      </c>
      <c r="AH120" s="26">
        <f t="shared" si="11"/>
        <v>0</v>
      </c>
      <c r="AI120" s="26">
        <f t="shared" si="11"/>
        <v>0</v>
      </c>
      <c r="AJ120" s="26">
        <f t="shared" si="11"/>
        <v>0</v>
      </c>
      <c r="AK120" s="26">
        <f t="shared" si="11"/>
        <v>0</v>
      </c>
      <c r="AL120" s="26">
        <f t="shared" si="11"/>
        <v>0</v>
      </c>
      <c r="AM120" s="26">
        <f t="shared" si="11"/>
        <v>0</v>
      </c>
      <c r="AN120" s="26">
        <f t="shared" si="11"/>
        <v>0</v>
      </c>
      <c r="AO120" s="26">
        <f t="shared" si="11"/>
        <v>0</v>
      </c>
      <c r="AP120" s="26">
        <f t="shared" si="11"/>
        <v>0</v>
      </c>
      <c r="AQ120" s="26">
        <f t="shared" si="11"/>
        <v>0</v>
      </c>
      <c r="AR120" s="26">
        <f t="shared" si="11"/>
        <v>0</v>
      </c>
      <c r="AS120" s="26">
        <f t="shared" si="11"/>
        <v>0</v>
      </c>
    </row>
    <row r="121" spans="1:45" ht="52.5" customHeight="1" x14ac:dyDescent="0.2">
      <c r="A121" s="3" t="s">
        <v>252</v>
      </c>
      <c r="B121" s="235" t="s">
        <v>255</v>
      </c>
      <c r="C121" s="236"/>
      <c r="D121" s="238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0" customHeight="1" x14ac:dyDescent="0.2">
      <c r="A122" s="3" t="s">
        <v>253</v>
      </c>
      <c r="B122" s="235" t="s">
        <v>256</v>
      </c>
      <c r="C122" s="236"/>
      <c r="D122" s="238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8"/>
      <c r="F123" s="8"/>
      <c r="G123" s="8"/>
      <c r="H123" s="8"/>
      <c r="I123" s="8"/>
      <c r="J123" s="8"/>
      <c r="K123" s="8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40">
        <f t="shared" ref="E124:AS124" si="12">E9+E29+E41+E49+E63+E70+E77+E80+E102+E106+E115+E120+E123</f>
        <v>1</v>
      </c>
      <c r="F124" s="40">
        <f t="shared" si="12"/>
        <v>1</v>
      </c>
      <c r="G124" s="40">
        <f t="shared" si="12"/>
        <v>0</v>
      </c>
      <c r="H124" s="40">
        <f t="shared" si="12"/>
        <v>0</v>
      </c>
      <c r="I124" s="40">
        <f t="shared" si="12"/>
        <v>0</v>
      </c>
      <c r="J124" s="40">
        <f t="shared" si="12"/>
        <v>0</v>
      </c>
      <c r="K124" s="40">
        <f t="shared" si="12"/>
        <v>0</v>
      </c>
      <c r="L124" s="40">
        <f t="shared" si="12"/>
        <v>0</v>
      </c>
      <c r="M124" s="40">
        <f t="shared" si="12"/>
        <v>0</v>
      </c>
      <c r="N124" s="40">
        <f t="shared" si="12"/>
        <v>1</v>
      </c>
      <c r="O124" s="40">
        <f t="shared" si="12"/>
        <v>0</v>
      </c>
      <c r="P124" s="40">
        <f t="shared" si="12"/>
        <v>0</v>
      </c>
      <c r="Q124" s="40">
        <f t="shared" si="12"/>
        <v>0</v>
      </c>
      <c r="R124" s="40">
        <f t="shared" si="12"/>
        <v>0</v>
      </c>
      <c r="S124" s="40">
        <f t="shared" si="12"/>
        <v>0</v>
      </c>
      <c r="T124" s="40">
        <f t="shared" si="12"/>
        <v>0</v>
      </c>
      <c r="U124" s="40">
        <f t="shared" si="12"/>
        <v>0</v>
      </c>
      <c r="V124" s="40">
        <f t="shared" si="12"/>
        <v>0</v>
      </c>
      <c r="W124" s="40">
        <f t="shared" si="12"/>
        <v>0</v>
      </c>
      <c r="X124" s="40">
        <f t="shared" si="12"/>
        <v>0</v>
      </c>
      <c r="Y124" s="40">
        <f t="shared" si="12"/>
        <v>0</v>
      </c>
      <c r="Z124" s="40">
        <f t="shared" si="12"/>
        <v>0</v>
      </c>
      <c r="AA124" s="40">
        <f t="shared" si="12"/>
        <v>0</v>
      </c>
      <c r="AB124" s="40">
        <f t="shared" si="12"/>
        <v>0</v>
      </c>
      <c r="AC124" s="40">
        <f t="shared" si="12"/>
        <v>0</v>
      </c>
      <c r="AD124" s="40">
        <f t="shared" si="12"/>
        <v>0</v>
      </c>
      <c r="AE124" s="40">
        <f t="shared" si="12"/>
        <v>0</v>
      </c>
      <c r="AF124" s="40">
        <f t="shared" si="12"/>
        <v>0</v>
      </c>
      <c r="AG124" s="40">
        <f t="shared" si="12"/>
        <v>0</v>
      </c>
      <c r="AH124" s="40">
        <f t="shared" si="12"/>
        <v>0</v>
      </c>
      <c r="AI124" s="40">
        <f t="shared" si="12"/>
        <v>0</v>
      </c>
      <c r="AJ124" s="40">
        <f t="shared" si="12"/>
        <v>0</v>
      </c>
      <c r="AK124" s="40">
        <f t="shared" si="12"/>
        <v>0</v>
      </c>
      <c r="AL124" s="40">
        <f t="shared" si="12"/>
        <v>0</v>
      </c>
      <c r="AM124" s="40">
        <f t="shared" si="12"/>
        <v>0</v>
      </c>
      <c r="AN124" s="40">
        <f t="shared" si="12"/>
        <v>0</v>
      </c>
      <c r="AO124" s="40">
        <f t="shared" si="12"/>
        <v>0</v>
      </c>
      <c r="AP124" s="40">
        <f t="shared" si="12"/>
        <v>0</v>
      </c>
      <c r="AQ124" s="40">
        <f t="shared" si="12"/>
        <v>0</v>
      </c>
      <c r="AR124" s="40">
        <f t="shared" si="12"/>
        <v>0</v>
      </c>
      <c r="AS124" s="40">
        <f t="shared" si="12"/>
        <v>0</v>
      </c>
    </row>
    <row r="131" spans="2:19" x14ac:dyDescent="0.2">
      <c r="B131" s="288"/>
      <c r="C131" s="288"/>
      <c r="D131" s="288"/>
      <c r="E131" s="288"/>
      <c r="F131" s="288"/>
    </row>
    <row r="132" spans="2:19" x14ac:dyDescent="0.2">
      <c r="B132" s="288"/>
      <c r="C132" s="288"/>
      <c r="D132" s="288"/>
      <c r="E132" s="288"/>
      <c r="F132" s="288"/>
    </row>
    <row r="136" spans="2:19" x14ac:dyDescent="0.2"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6"/>
    </row>
    <row r="137" spans="2:19" x14ac:dyDescent="0.2"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</row>
  </sheetData>
  <sheetProtection sheet="1" objects="1" scenarios="1"/>
  <mergeCells count="170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J5:M5"/>
    <mergeCell ref="AL6:AL7"/>
    <mergeCell ref="AM6:AM7"/>
    <mergeCell ref="AN6:AN7"/>
    <mergeCell ref="AD6:AD7"/>
    <mergeCell ref="B8:D8"/>
    <mergeCell ref="S6:S7"/>
    <mergeCell ref="T6:W6"/>
    <mergeCell ref="X6:X7"/>
    <mergeCell ref="Y6:Y7"/>
    <mergeCell ref="Q6:Q7"/>
    <mergeCell ref="R6:R7"/>
    <mergeCell ref="L6:L7"/>
    <mergeCell ref="M6:M7"/>
    <mergeCell ref="N5:N7"/>
    <mergeCell ref="O5:Y5"/>
    <mergeCell ref="P6:P7"/>
    <mergeCell ref="I6:I7"/>
    <mergeCell ref="J6:J7"/>
    <mergeCell ref="O6:O7"/>
    <mergeCell ref="AS5:AS7"/>
    <mergeCell ref="AQ5:AQ7"/>
    <mergeCell ref="AR5:AR7"/>
    <mergeCell ref="AP5:AP7"/>
    <mergeCell ref="AJ5:AJ7"/>
    <mergeCell ref="Z5:Z7"/>
    <mergeCell ref="AK5:AO5"/>
    <mergeCell ref="AF6:AF7"/>
    <mergeCell ref="AG6:AG7"/>
    <mergeCell ref="AH6:AH7"/>
    <mergeCell ref="AK6:AK7"/>
    <mergeCell ref="AA5:AA7"/>
    <mergeCell ref="AB5:AB7"/>
    <mergeCell ref="AO6:AO7"/>
    <mergeCell ref="B12:D12"/>
    <mergeCell ref="B13:D13"/>
    <mergeCell ref="B14:D14"/>
    <mergeCell ref="B15:D15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31:F132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S128"/>
  <sheetViews>
    <sheetView zoomScale="90" zoomScaleNormal="90" workbookViewId="0">
      <pane ySplit="9195" topLeftCell="A123" activePane="bottomLeft"/>
      <selection pane="bottomLeft" activeCell="AK124" sqref="AK124:AL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285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6" customFormat="1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s="16" customFormat="1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s="16" customFormat="1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" customHeight="1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6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89</v>
      </c>
      <c r="F9" s="185">
        <f t="shared" ref="F9:AS9" si="0">SUM(F10:F28)</f>
        <v>6</v>
      </c>
      <c r="G9" s="185">
        <f t="shared" si="0"/>
        <v>83</v>
      </c>
      <c r="H9" s="185">
        <f t="shared" si="0"/>
        <v>0</v>
      </c>
      <c r="I9" s="185">
        <f t="shared" si="0"/>
        <v>0</v>
      </c>
      <c r="J9" s="185">
        <f t="shared" si="0"/>
        <v>13</v>
      </c>
      <c r="K9" s="185">
        <f t="shared" si="0"/>
        <v>11</v>
      </c>
      <c r="L9" s="185">
        <f t="shared" si="0"/>
        <v>2</v>
      </c>
      <c r="M9" s="185">
        <f t="shared" si="0"/>
        <v>0</v>
      </c>
      <c r="N9" s="185">
        <f t="shared" si="0"/>
        <v>97</v>
      </c>
      <c r="O9" s="185">
        <f>SUM(O10:O28)</f>
        <v>3</v>
      </c>
      <c r="P9" s="185">
        <f t="shared" si="0"/>
        <v>1</v>
      </c>
      <c r="Q9" s="185">
        <f t="shared" si="0"/>
        <v>0</v>
      </c>
      <c r="R9" s="185">
        <f t="shared" si="0"/>
        <v>1</v>
      </c>
      <c r="S9" s="185">
        <f t="shared" si="0"/>
        <v>0</v>
      </c>
      <c r="T9" s="185">
        <f t="shared" si="0"/>
        <v>1</v>
      </c>
      <c r="U9" s="185">
        <f t="shared" si="0"/>
        <v>0</v>
      </c>
      <c r="V9" s="185">
        <f t="shared" si="0"/>
        <v>1</v>
      </c>
      <c r="W9" s="185">
        <f t="shared" si="0"/>
        <v>0</v>
      </c>
      <c r="X9" s="185">
        <f t="shared" si="0"/>
        <v>0</v>
      </c>
      <c r="Y9" s="185">
        <f t="shared" si="0"/>
        <v>3</v>
      </c>
      <c r="Z9" s="185">
        <f t="shared" si="0"/>
        <v>0</v>
      </c>
      <c r="AA9" s="185">
        <f t="shared" si="0"/>
        <v>0</v>
      </c>
      <c r="AB9" s="185">
        <f t="shared" si="0"/>
        <v>0</v>
      </c>
      <c r="AC9" s="185">
        <f t="shared" si="0"/>
        <v>0</v>
      </c>
      <c r="AD9" s="185">
        <f t="shared" si="0"/>
        <v>2</v>
      </c>
      <c r="AE9" s="185">
        <f t="shared" si="0"/>
        <v>2</v>
      </c>
      <c r="AF9" s="185">
        <f t="shared" si="0"/>
        <v>4</v>
      </c>
      <c r="AG9" s="185">
        <f t="shared" si="0"/>
        <v>1</v>
      </c>
      <c r="AH9" s="185">
        <f t="shared" si="0"/>
        <v>3</v>
      </c>
      <c r="AI9" s="185">
        <f t="shared" si="0"/>
        <v>0</v>
      </c>
      <c r="AJ9" s="185">
        <f t="shared" si="0"/>
        <v>1</v>
      </c>
      <c r="AK9" s="185">
        <f t="shared" si="0"/>
        <v>0</v>
      </c>
      <c r="AL9" s="185">
        <f t="shared" si="0"/>
        <v>1</v>
      </c>
      <c r="AM9" s="185">
        <f t="shared" si="0"/>
        <v>1</v>
      </c>
      <c r="AN9" s="185">
        <f t="shared" si="0"/>
        <v>0</v>
      </c>
      <c r="AO9" s="185">
        <f t="shared" si="0"/>
        <v>1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6">
        <v>12</v>
      </c>
      <c r="F10" s="6"/>
      <c r="G10" s="6">
        <v>12</v>
      </c>
      <c r="H10" s="6"/>
      <c r="I10" s="6"/>
      <c r="J10" s="6">
        <v>1</v>
      </c>
      <c r="K10" s="6">
        <v>1</v>
      </c>
      <c r="L10" s="6"/>
      <c r="M10" s="6"/>
      <c r="N10" s="6">
        <v>13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184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102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6">
        <v>10</v>
      </c>
      <c r="F11" s="6"/>
      <c r="G11" s="6">
        <v>10</v>
      </c>
      <c r="H11" s="6"/>
      <c r="I11" s="6"/>
      <c r="J11" s="6">
        <v>1</v>
      </c>
      <c r="K11" s="6"/>
      <c r="L11" s="6">
        <v>1</v>
      </c>
      <c r="M11" s="6"/>
      <c r="N11" s="6">
        <v>9</v>
      </c>
      <c r="O11" s="6">
        <v>1</v>
      </c>
      <c r="P11" s="6"/>
      <c r="Q11" s="6"/>
      <c r="R11" s="6">
        <v>1</v>
      </c>
      <c r="S11" s="6"/>
      <c r="T11" s="6"/>
      <c r="U11" s="6"/>
      <c r="V11" s="6"/>
      <c r="W11" s="6"/>
      <c r="X11" s="6"/>
      <c r="Y11" s="6">
        <v>1</v>
      </c>
      <c r="Z11" s="6"/>
      <c r="AA11" s="6"/>
      <c r="AB11" s="184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102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184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103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184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102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184"/>
      <c r="AC14" s="6"/>
      <c r="AD14" s="6"/>
      <c r="AE14" s="6"/>
      <c r="AF14" s="6"/>
      <c r="AG14" s="6"/>
      <c r="AH14" s="62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104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6"/>
      <c r="F15" s="6"/>
      <c r="G15" s="6"/>
      <c r="H15" s="6"/>
      <c r="I15" s="6"/>
      <c r="J15" s="6"/>
      <c r="K15" s="6"/>
      <c r="L15" s="62"/>
      <c r="M15" s="62"/>
      <c r="N15" s="6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"/>
      <c r="AB15" s="184"/>
      <c r="AC15" s="6"/>
      <c r="AD15" s="6"/>
      <c r="AE15" s="6"/>
      <c r="AF15" s="6"/>
      <c r="AG15" s="62"/>
      <c r="AH15" s="62"/>
      <c r="AI15" s="6"/>
      <c r="AJ15" s="62"/>
      <c r="AK15" s="62"/>
      <c r="AL15" s="62"/>
      <c r="AM15" s="62"/>
      <c r="AN15" s="62"/>
      <c r="AO15" s="62"/>
      <c r="AP15" s="6"/>
      <c r="AQ15" s="6"/>
      <c r="AR15" s="6"/>
      <c r="AS15" s="102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6">
        <v>1</v>
      </c>
      <c r="F16" s="6"/>
      <c r="G16" s="6">
        <v>1</v>
      </c>
      <c r="H16" s="6"/>
      <c r="I16" s="6"/>
      <c r="J16" s="6"/>
      <c r="K16" s="6"/>
      <c r="L16" s="6"/>
      <c r="M16" s="6"/>
      <c r="N16" s="6">
        <v>1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184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102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62"/>
      <c r="F17" s="62"/>
      <c r="G17" s="6"/>
      <c r="H17" s="6"/>
      <c r="I17" s="6"/>
      <c r="J17" s="6"/>
      <c r="K17" s="6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184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102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62"/>
      <c r="F18" s="62"/>
      <c r="G18" s="6"/>
      <c r="H18" s="6"/>
      <c r="I18" s="6"/>
      <c r="J18" s="6"/>
      <c r="K18" s="6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184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102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62">
        <v>3</v>
      </c>
      <c r="F19" s="62">
        <v>2</v>
      </c>
      <c r="G19" s="6">
        <v>1</v>
      </c>
      <c r="H19" s="6"/>
      <c r="I19" s="6"/>
      <c r="J19" s="6"/>
      <c r="K19" s="6"/>
      <c r="L19" s="62"/>
      <c r="M19" s="62"/>
      <c r="N19" s="62">
        <v>3</v>
      </c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184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102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62"/>
      <c r="F20" s="62"/>
      <c r="G20" s="6"/>
      <c r="H20" s="6"/>
      <c r="I20" s="6"/>
      <c r="J20" s="6"/>
      <c r="K20" s="6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184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102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62">
        <v>8</v>
      </c>
      <c r="F21" s="62">
        <v>1</v>
      </c>
      <c r="G21" s="6">
        <v>7</v>
      </c>
      <c r="H21" s="6"/>
      <c r="I21" s="6"/>
      <c r="J21" s="6"/>
      <c r="K21" s="6"/>
      <c r="L21" s="62"/>
      <c r="M21" s="62"/>
      <c r="N21" s="62">
        <v>7</v>
      </c>
      <c r="O21" s="62">
        <v>1</v>
      </c>
      <c r="P21" s="62">
        <v>1</v>
      </c>
      <c r="Q21" s="62"/>
      <c r="R21" s="62"/>
      <c r="S21" s="62"/>
      <c r="T21" s="62"/>
      <c r="U21" s="62"/>
      <c r="V21" s="62"/>
      <c r="W21" s="62"/>
      <c r="X21" s="62"/>
      <c r="Y21" s="62">
        <v>1</v>
      </c>
      <c r="Z21" s="62"/>
      <c r="AA21" s="62"/>
      <c r="AB21" s="184"/>
      <c r="AC21" s="62"/>
      <c r="AD21" s="62">
        <v>1</v>
      </c>
      <c r="AE21" s="62"/>
      <c r="AF21" s="62">
        <v>1</v>
      </c>
      <c r="AG21" s="62"/>
      <c r="AH21" s="62">
        <v>1</v>
      </c>
      <c r="AI21" s="62"/>
      <c r="AJ21" s="62">
        <v>1</v>
      </c>
      <c r="AK21" s="62"/>
      <c r="AL21" s="62"/>
      <c r="AM21" s="62"/>
      <c r="AN21" s="62"/>
      <c r="AO21" s="62"/>
      <c r="AP21" s="62"/>
      <c r="AQ21" s="62"/>
      <c r="AR21" s="62"/>
      <c r="AS21" s="102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62">
        <v>2</v>
      </c>
      <c r="F22" s="62"/>
      <c r="G22" s="6">
        <v>2</v>
      </c>
      <c r="H22" s="6"/>
      <c r="I22" s="6"/>
      <c r="J22" s="6">
        <v>1</v>
      </c>
      <c r="K22" s="6">
        <v>1</v>
      </c>
      <c r="L22" s="62"/>
      <c r="M22" s="62"/>
      <c r="N22" s="62">
        <v>3</v>
      </c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184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102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62"/>
      <c r="F23" s="62"/>
      <c r="G23" s="6"/>
      <c r="H23" s="6"/>
      <c r="I23" s="6"/>
      <c r="J23" s="6"/>
      <c r="K23" s="6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184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102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62">
        <v>5</v>
      </c>
      <c r="F24" s="62"/>
      <c r="G24" s="6">
        <v>5</v>
      </c>
      <c r="H24" s="6"/>
      <c r="I24" s="6"/>
      <c r="J24" s="6"/>
      <c r="K24" s="6"/>
      <c r="L24" s="62"/>
      <c r="M24" s="62"/>
      <c r="N24" s="62">
        <v>5</v>
      </c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184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102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62">
        <v>29</v>
      </c>
      <c r="F25" s="62">
        <v>3</v>
      </c>
      <c r="G25" s="6">
        <v>26</v>
      </c>
      <c r="H25" s="6"/>
      <c r="I25" s="6"/>
      <c r="J25" s="6">
        <v>3</v>
      </c>
      <c r="K25" s="6">
        <v>2</v>
      </c>
      <c r="L25" s="62">
        <v>1</v>
      </c>
      <c r="M25" s="62"/>
      <c r="N25" s="62">
        <v>31</v>
      </c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184"/>
      <c r="AC25" s="62"/>
      <c r="AD25" s="62"/>
      <c r="AE25" s="62">
        <v>2</v>
      </c>
      <c r="AF25" s="62">
        <v>2</v>
      </c>
      <c r="AG25" s="62"/>
      <c r="AH25" s="62">
        <v>2</v>
      </c>
      <c r="AI25" s="62"/>
      <c r="AJ25" s="62"/>
      <c r="AK25" s="62"/>
      <c r="AL25" s="62">
        <v>1</v>
      </c>
      <c r="AM25" s="62">
        <v>1</v>
      </c>
      <c r="AN25" s="62"/>
      <c r="AO25" s="62">
        <v>1</v>
      </c>
      <c r="AP25" s="62"/>
      <c r="AQ25" s="62"/>
      <c r="AR25" s="62"/>
      <c r="AS25" s="102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62">
        <v>5</v>
      </c>
      <c r="F26" s="62"/>
      <c r="G26" s="6">
        <v>5</v>
      </c>
      <c r="H26" s="6"/>
      <c r="I26" s="6"/>
      <c r="J26" s="6"/>
      <c r="K26" s="6"/>
      <c r="L26" s="62"/>
      <c r="M26" s="62"/>
      <c r="N26" s="62">
        <v>5</v>
      </c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184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102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62"/>
      <c r="F27" s="62"/>
      <c r="G27" s="6"/>
      <c r="H27" s="6"/>
      <c r="I27" s="6"/>
      <c r="J27" s="6"/>
      <c r="K27" s="6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184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102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62">
        <v>14</v>
      </c>
      <c r="F28" s="62"/>
      <c r="G28" s="6">
        <v>14</v>
      </c>
      <c r="H28" s="6"/>
      <c r="I28" s="6"/>
      <c r="J28" s="6">
        <v>7</v>
      </c>
      <c r="K28" s="6">
        <v>7</v>
      </c>
      <c r="L28" s="62"/>
      <c r="M28" s="62"/>
      <c r="N28" s="62">
        <v>20</v>
      </c>
      <c r="O28" s="62">
        <v>1</v>
      </c>
      <c r="P28" s="62"/>
      <c r="Q28" s="62"/>
      <c r="R28" s="62"/>
      <c r="S28" s="62"/>
      <c r="T28" s="62">
        <v>1</v>
      </c>
      <c r="U28" s="62"/>
      <c r="V28" s="62">
        <v>1</v>
      </c>
      <c r="W28" s="62"/>
      <c r="X28" s="62"/>
      <c r="Y28" s="62">
        <v>1</v>
      </c>
      <c r="Z28" s="62"/>
      <c r="AA28" s="62"/>
      <c r="AB28" s="184"/>
      <c r="AC28" s="62"/>
      <c r="AD28" s="62">
        <v>1</v>
      </c>
      <c r="AE28" s="62"/>
      <c r="AF28" s="62">
        <v>1</v>
      </c>
      <c r="AG28" s="62">
        <v>1</v>
      </c>
      <c r="AH28" s="62"/>
      <c r="AI28" s="62"/>
      <c r="AJ28" s="62"/>
      <c r="AK28" s="91"/>
      <c r="AL28" s="91"/>
      <c r="AM28" s="91"/>
      <c r="AN28" s="91"/>
      <c r="AO28" s="91"/>
      <c r="AP28" s="62"/>
      <c r="AQ28" s="62"/>
      <c r="AR28" s="62"/>
      <c r="AS28" s="102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51</v>
      </c>
      <c r="F29" s="186">
        <f>SUM(F30:F40)</f>
        <v>3</v>
      </c>
      <c r="G29" s="185">
        <f t="shared" ref="G29:AS29" si="1">SUM(G30:G40)</f>
        <v>48</v>
      </c>
      <c r="H29" s="185">
        <f t="shared" si="1"/>
        <v>0</v>
      </c>
      <c r="I29" s="185">
        <f t="shared" si="1"/>
        <v>0</v>
      </c>
      <c r="J29" s="185">
        <f t="shared" si="1"/>
        <v>10</v>
      </c>
      <c r="K29" s="185">
        <f t="shared" si="1"/>
        <v>9</v>
      </c>
      <c r="L29" s="185">
        <f t="shared" si="1"/>
        <v>1</v>
      </c>
      <c r="M29" s="185">
        <f t="shared" si="1"/>
        <v>0</v>
      </c>
      <c r="N29" s="185">
        <f t="shared" si="1"/>
        <v>56</v>
      </c>
      <c r="O29" s="185">
        <f t="shared" si="1"/>
        <v>4</v>
      </c>
      <c r="P29" s="185">
        <f t="shared" si="1"/>
        <v>1</v>
      </c>
      <c r="Q29" s="185">
        <f t="shared" si="1"/>
        <v>0</v>
      </c>
      <c r="R29" s="185">
        <f t="shared" si="1"/>
        <v>1</v>
      </c>
      <c r="S29" s="185">
        <f t="shared" si="1"/>
        <v>0</v>
      </c>
      <c r="T29" s="185">
        <f t="shared" si="1"/>
        <v>2</v>
      </c>
      <c r="U29" s="185">
        <f t="shared" si="1"/>
        <v>0</v>
      </c>
      <c r="V29" s="185">
        <f t="shared" si="1"/>
        <v>2</v>
      </c>
      <c r="W29" s="185">
        <f t="shared" si="1"/>
        <v>0</v>
      </c>
      <c r="X29" s="185">
        <f t="shared" si="1"/>
        <v>0</v>
      </c>
      <c r="Y29" s="185">
        <f t="shared" si="1"/>
        <v>4</v>
      </c>
      <c r="Z29" s="185">
        <f t="shared" si="1"/>
        <v>0</v>
      </c>
      <c r="AA29" s="185">
        <f t="shared" si="1"/>
        <v>0</v>
      </c>
      <c r="AB29" s="185">
        <f t="shared" si="1"/>
        <v>0</v>
      </c>
      <c r="AC29" s="185">
        <f t="shared" si="1"/>
        <v>0</v>
      </c>
      <c r="AD29" s="185">
        <f t="shared" si="1"/>
        <v>0</v>
      </c>
      <c r="AE29" s="185">
        <f t="shared" si="1"/>
        <v>0</v>
      </c>
      <c r="AF29" s="185">
        <f t="shared" si="1"/>
        <v>0</v>
      </c>
      <c r="AG29" s="185">
        <f t="shared" si="1"/>
        <v>0</v>
      </c>
      <c r="AH29" s="185">
        <f t="shared" si="1"/>
        <v>0</v>
      </c>
      <c r="AI29" s="185">
        <f t="shared" si="1"/>
        <v>0</v>
      </c>
      <c r="AJ29" s="185">
        <f t="shared" si="1"/>
        <v>0</v>
      </c>
      <c r="AK29" s="185">
        <f t="shared" si="1"/>
        <v>0</v>
      </c>
      <c r="AL29" s="185">
        <f t="shared" si="1"/>
        <v>0</v>
      </c>
      <c r="AM29" s="185">
        <f t="shared" si="1"/>
        <v>0</v>
      </c>
      <c r="AN29" s="185">
        <f t="shared" si="1"/>
        <v>0</v>
      </c>
      <c r="AO29" s="185">
        <f t="shared" si="1"/>
        <v>0</v>
      </c>
      <c r="AP29" s="185">
        <f t="shared" si="1"/>
        <v>0</v>
      </c>
      <c r="AQ29" s="185">
        <f t="shared" si="1"/>
        <v>0</v>
      </c>
      <c r="AR29" s="185">
        <f t="shared" si="1"/>
        <v>0</v>
      </c>
      <c r="AS29" s="185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3</v>
      </c>
      <c r="F30" s="91"/>
      <c r="G30" s="6">
        <v>3</v>
      </c>
      <c r="H30" s="6"/>
      <c r="I30" s="90"/>
      <c r="J30" s="90">
        <v>1</v>
      </c>
      <c r="K30" s="90">
        <v>1</v>
      </c>
      <c r="L30" s="91"/>
      <c r="M30" s="91"/>
      <c r="N30" s="91">
        <v>4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184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91"/>
      <c r="G31" s="6"/>
      <c r="H31" s="6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184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11</v>
      </c>
      <c r="F32" s="91"/>
      <c r="G32" s="6">
        <v>11</v>
      </c>
      <c r="H32" s="6"/>
      <c r="I32" s="90"/>
      <c r="J32" s="90">
        <v>1</v>
      </c>
      <c r="K32" s="90">
        <v>1</v>
      </c>
      <c r="L32" s="91"/>
      <c r="M32" s="91"/>
      <c r="N32" s="91">
        <v>12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184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>
        <v>1</v>
      </c>
      <c r="F33" s="91"/>
      <c r="G33" s="6">
        <v>1</v>
      </c>
      <c r="H33" s="6"/>
      <c r="I33" s="90"/>
      <c r="J33" s="90"/>
      <c r="K33" s="90"/>
      <c r="L33" s="91"/>
      <c r="M33" s="91"/>
      <c r="N33" s="91">
        <v>1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184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91"/>
      <c r="G34" s="6"/>
      <c r="H34" s="6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184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14</v>
      </c>
      <c r="F35" s="91">
        <v>1</v>
      </c>
      <c r="G35" s="6">
        <v>13</v>
      </c>
      <c r="H35" s="6"/>
      <c r="I35" s="90"/>
      <c r="J35" s="90">
        <v>3</v>
      </c>
      <c r="K35" s="90">
        <v>2</v>
      </c>
      <c r="L35" s="91">
        <v>1</v>
      </c>
      <c r="M35" s="91"/>
      <c r="N35" s="91">
        <v>13</v>
      </c>
      <c r="O35" s="91">
        <v>3</v>
      </c>
      <c r="P35" s="91"/>
      <c r="Q35" s="91"/>
      <c r="R35" s="91">
        <v>1</v>
      </c>
      <c r="S35" s="91"/>
      <c r="T35" s="91">
        <v>2</v>
      </c>
      <c r="U35" s="91"/>
      <c r="V35" s="91">
        <v>2</v>
      </c>
      <c r="W35" s="91"/>
      <c r="X35" s="91"/>
      <c r="Y35" s="91">
        <v>3</v>
      </c>
      <c r="Z35" s="91"/>
      <c r="AA35" s="91"/>
      <c r="AB35" s="184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>
        <v>1</v>
      </c>
      <c r="F36" s="91"/>
      <c r="G36" s="6">
        <v>1</v>
      </c>
      <c r="H36" s="6"/>
      <c r="I36" s="90"/>
      <c r="J36" s="90"/>
      <c r="K36" s="90"/>
      <c r="L36" s="91"/>
      <c r="M36" s="91"/>
      <c r="N36" s="91">
        <v>1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184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91"/>
      <c r="G37" s="6"/>
      <c r="H37" s="6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184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6</v>
      </c>
      <c r="F38" s="91">
        <v>1</v>
      </c>
      <c r="G38" s="6">
        <v>5</v>
      </c>
      <c r="H38" s="6"/>
      <c r="I38" s="90"/>
      <c r="J38" s="90">
        <v>2</v>
      </c>
      <c r="K38" s="90">
        <v>2</v>
      </c>
      <c r="L38" s="91"/>
      <c r="M38" s="91"/>
      <c r="N38" s="91">
        <v>8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184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/>
      <c r="F39" s="91"/>
      <c r="G39" s="6"/>
      <c r="H39" s="6"/>
      <c r="I39" s="90"/>
      <c r="J39" s="90"/>
      <c r="K39" s="90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184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 t="s">
        <v>259</v>
      </c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15</v>
      </c>
      <c r="F40" s="91">
        <v>1</v>
      </c>
      <c r="G40" s="6">
        <v>14</v>
      </c>
      <c r="H40" s="6"/>
      <c r="I40" s="90"/>
      <c r="J40" s="90">
        <v>3</v>
      </c>
      <c r="K40" s="90">
        <v>3</v>
      </c>
      <c r="L40" s="91"/>
      <c r="M40" s="91"/>
      <c r="N40" s="91">
        <v>17</v>
      </c>
      <c r="O40" s="91">
        <v>1</v>
      </c>
      <c r="P40" s="91">
        <v>1</v>
      </c>
      <c r="Q40" s="91"/>
      <c r="R40" s="91"/>
      <c r="S40" s="91"/>
      <c r="T40" s="91"/>
      <c r="U40" s="91"/>
      <c r="V40" s="91"/>
      <c r="W40" s="91"/>
      <c r="X40" s="91"/>
      <c r="Y40" s="91">
        <v>1</v>
      </c>
      <c r="Z40" s="91"/>
      <c r="AA40" s="91"/>
      <c r="AB40" s="184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13</v>
      </c>
      <c r="F41" s="186">
        <f>SUM(F42:F48)</f>
        <v>0</v>
      </c>
      <c r="G41" s="185">
        <f t="shared" ref="G41:AS41" si="2">SUM(G42:G48)</f>
        <v>13</v>
      </c>
      <c r="H41" s="185">
        <f t="shared" si="2"/>
        <v>0</v>
      </c>
      <c r="I41" s="185">
        <f t="shared" si="2"/>
        <v>0</v>
      </c>
      <c r="J41" s="185">
        <f t="shared" si="2"/>
        <v>3</v>
      </c>
      <c r="K41" s="185">
        <f t="shared" si="2"/>
        <v>2</v>
      </c>
      <c r="L41" s="185">
        <f t="shared" si="2"/>
        <v>1</v>
      </c>
      <c r="M41" s="185">
        <f t="shared" si="2"/>
        <v>0</v>
      </c>
      <c r="N41" s="185">
        <f t="shared" si="2"/>
        <v>15</v>
      </c>
      <c r="O41" s="185">
        <f t="shared" si="2"/>
        <v>0</v>
      </c>
      <c r="P41" s="185">
        <f t="shared" si="2"/>
        <v>0</v>
      </c>
      <c r="Q41" s="185">
        <f t="shared" si="2"/>
        <v>0</v>
      </c>
      <c r="R41" s="185">
        <f t="shared" si="2"/>
        <v>0</v>
      </c>
      <c r="S41" s="185">
        <f t="shared" si="2"/>
        <v>0</v>
      </c>
      <c r="T41" s="185">
        <f t="shared" si="2"/>
        <v>0</v>
      </c>
      <c r="U41" s="185">
        <f t="shared" si="2"/>
        <v>0</v>
      </c>
      <c r="V41" s="185">
        <f t="shared" si="2"/>
        <v>0</v>
      </c>
      <c r="W41" s="185">
        <f t="shared" si="2"/>
        <v>0</v>
      </c>
      <c r="X41" s="185">
        <f t="shared" si="2"/>
        <v>0</v>
      </c>
      <c r="Y41" s="185">
        <f t="shared" si="2"/>
        <v>0</v>
      </c>
      <c r="Z41" s="185">
        <f t="shared" si="2"/>
        <v>0</v>
      </c>
      <c r="AA41" s="185">
        <f t="shared" si="2"/>
        <v>0</v>
      </c>
      <c r="AB41" s="185">
        <f t="shared" si="2"/>
        <v>0</v>
      </c>
      <c r="AC41" s="185">
        <f t="shared" si="2"/>
        <v>0</v>
      </c>
      <c r="AD41" s="185">
        <f t="shared" si="2"/>
        <v>0</v>
      </c>
      <c r="AE41" s="185">
        <f t="shared" si="2"/>
        <v>1</v>
      </c>
      <c r="AF41" s="185">
        <f t="shared" si="2"/>
        <v>1</v>
      </c>
      <c r="AG41" s="185">
        <f t="shared" si="2"/>
        <v>0</v>
      </c>
      <c r="AH41" s="185">
        <f t="shared" si="2"/>
        <v>1</v>
      </c>
      <c r="AI41" s="185">
        <f t="shared" si="2"/>
        <v>0</v>
      </c>
      <c r="AJ41" s="185">
        <f t="shared" si="2"/>
        <v>0</v>
      </c>
      <c r="AK41" s="185">
        <f t="shared" si="2"/>
        <v>0</v>
      </c>
      <c r="AL41" s="185">
        <f t="shared" si="2"/>
        <v>0</v>
      </c>
      <c r="AM41" s="185">
        <f t="shared" si="2"/>
        <v>0</v>
      </c>
      <c r="AN41" s="185">
        <f t="shared" si="2"/>
        <v>0</v>
      </c>
      <c r="AO41" s="185">
        <f t="shared" si="2"/>
        <v>0</v>
      </c>
      <c r="AP41" s="185">
        <f t="shared" si="2"/>
        <v>0</v>
      </c>
      <c r="AQ41" s="185">
        <f t="shared" si="2"/>
        <v>0</v>
      </c>
      <c r="AR41" s="185">
        <f t="shared" si="2"/>
        <v>0</v>
      </c>
      <c r="AS41" s="185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>
        <v>1</v>
      </c>
      <c r="F42" s="91"/>
      <c r="G42" s="6">
        <v>1</v>
      </c>
      <c r="H42" s="6"/>
      <c r="I42" s="6"/>
      <c r="J42" s="90"/>
      <c r="K42" s="90"/>
      <c r="L42" s="91"/>
      <c r="M42" s="91"/>
      <c r="N42" s="91">
        <v>1</v>
      </c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184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6"/>
      <c r="H43" s="6"/>
      <c r="I43" s="6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184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6"/>
      <c r="H44" s="6"/>
      <c r="I44" s="6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184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91"/>
      <c r="G45" s="6"/>
      <c r="H45" s="6"/>
      <c r="I45" s="6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184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3</v>
      </c>
      <c r="F46" s="91"/>
      <c r="G46" s="6">
        <v>3</v>
      </c>
      <c r="H46" s="6"/>
      <c r="I46" s="6"/>
      <c r="J46" s="90"/>
      <c r="K46" s="90"/>
      <c r="L46" s="91"/>
      <c r="M46" s="91"/>
      <c r="N46" s="91">
        <v>3</v>
      </c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184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1</v>
      </c>
      <c r="F47" s="91"/>
      <c r="G47" s="6">
        <v>1</v>
      </c>
      <c r="H47" s="6"/>
      <c r="I47" s="6"/>
      <c r="J47" s="90">
        <v>1</v>
      </c>
      <c r="K47" s="90">
        <v>1</v>
      </c>
      <c r="L47" s="91"/>
      <c r="M47" s="91"/>
      <c r="N47" s="91">
        <v>2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184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8</v>
      </c>
      <c r="F48" s="91"/>
      <c r="G48" s="6">
        <v>8</v>
      </c>
      <c r="H48" s="6"/>
      <c r="I48" s="6"/>
      <c r="J48" s="90">
        <v>2</v>
      </c>
      <c r="K48" s="90">
        <v>1</v>
      </c>
      <c r="L48" s="91">
        <v>1</v>
      </c>
      <c r="M48" s="91"/>
      <c r="N48" s="91">
        <v>9</v>
      </c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184"/>
      <c r="AC48" s="91"/>
      <c r="AD48" s="91"/>
      <c r="AE48" s="91">
        <v>1</v>
      </c>
      <c r="AF48" s="91">
        <v>1</v>
      </c>
      <c r="AG48" s="91"/>
      <c r="AH48" s="91">
        <v>1</v>
      </c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43</v>
      </c>
      <c r="F49" s="186">
        <f>SUM(F50:F62)</f>
        <v>0</v>
      </c>
      <c r="G49" s="185">
        <f t="shared" ref="G49:AS49" si="3">SUM(G50:G62)</f>
        <v>43</v>
      </c>
      <c r="H49" s="185">
        <f t="shared" si="3"/>
        <v>0</v>
      </c>
      <c r="I49" s="185">
        <f t="shared" si="3"/>
        <v>0</v>
      </c>
      <c r="J49" s="185">
        <f t="shared" si="3"/>
        <v>15</v>
      </c>
      <c r="K49" s="185">
        <f t="shared" si="3"/>
        <v>13</v>
      </c>
      <c r="L49" s="185">
        <f t="shared" si="3"/>
        <v>2</v>
      </c>
      <c r="M49" s="185">
        <f t="shared" si="3"/>
        <v>0</v>
      </c>
      <c r="N49" s="185">
        <f t="shared" si="3"/>
        <v>46</v>
      </c>
      <c r="O49" s="185">
        <f t="shared" si="3"/>
        <v>10</v>
      </c>
      <c r="P49" s="185">
        <f t="shared" si="3"/>
        <v>6</v>
      </c>
      <c r="Q49" s="185">
        <f t="shared" si="3"/>
        <v>1</v>
      </c>
      <c r="R49" s="185">
        <f t="shared" si="3"/>
        <v>0</v>
      </c>
      <c r="S49" s="185">
        <f t="shared" si="3"/>
        <v>0</v>
      </c>
      <c r="T49" s="185">
        <f t="shared" si="3"/>
        <v>3</v>
      </c>
      <c r="U49" s="185">
        <f t="shared" si="3"/>
        <v>1</v>
      </c>
      <c r="V49" s="185">
        <f t="shared" si="3"/>
        <v>2</v>
      </c>
      <c r="W49" s="185">
        <f t="shared" si="3"/>
        <v>0</v>
      </c>
      <c r="X49" s="185">
        <f t="shared" si="3"/>
        <v>0</v>
      </c>
      <c r="Y49" s="185">
        <f t="shared" si="3"/>
        <v>10</v>
      </c>
      <c r="Z49" s="185">
        <f t="shared" si="3"/>
        <v>0</v>
      </c>
      <c r="AA49" s="185">
        <f t="shared" si="3"/>
        <v>0</v>
      </c>
      <c r="AB49" s="185">
        <f t="shared" si="3"/>
        <v>0</v>
      </c>
      <c r="AC49" s="185">
        <f t="shared" si="3"/>
        <v>0</v>
      </c>
      <c r="AD49" s="185">
        <f t="shared" si="3"/>
        <v>0</v>
      </c>
      <c r="AE49" s="185">
        <f t="shared" si="3"/>
        <v>0</v>
      </c>
      <c r="AF49" s="185">
        <f t="shared" si="3"/>
        <v>0</v>
      </c>
      <c r="AG49" s="185">
        <f t="shared" si="3"/>
        <v>0</v>
      </c>
      <c r="AH49" s="185">
        <f t="shared" si="3"/>
        <v>0</v>
      </c>
      <c r="AI49" s="185">
        <f t="shared" si="3"/>
        <v>0</v>
      </c>
      <c r="AJ49" s="185">
        <f t="shared" si="3"/>
        <v>0</v>
      </c>
      <c r="AK49" s="185">
        <f t="shared" si="3"/>
        <v>0</v>
      </c>
      <c r="AL49" s="185">
        <f t="shared" si="3"/>
        <v>0</v>
      </c>
      <c r="AM49" s="185">
        <f t="shared" si="3"/>
        <v>0</v>
      </c>
      <c r="AN49" s="185">
        <f t="shared" si="3"/>
        <v>0</v>
      </c>
      <c r="AO49" s="185">
        <f t="shared" si="3"/>
        <v>0</v>
      </c>
      <c r="AP49" s="185">
        <f t="shared" si="3"/>
        <v>0</v>
      </c>
      <c r="AQ49" s="185">
        <f t="shared" si="3"/>
        <v>0</v>
      </c>
      <c r="AR49" s="185">
        <f t="shared" si="3"/>
        <v>0</v>
      </c>
      <c r="AS49" s="185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24</v>
      </c>
      <c r="F50" s="91"/>
      <c r="G50" s="91">
        <v>24</v>
      </c>
      <c r="H50" s="98"/>
      <c r="I50" s="98"/>
      <c r="J50" s="90">
        <v>9</v>
      </c>
      <c r="K50" s="90">
        <v>7</v>
      </c>
      <c r="L50" s="91">
        <v>2</v>
      </c>
      <c r="M50" s="91"/>
      <c r="N50" s="91">
        <v>25</v>
      </c>
      <c r="O50" s="91">
        <v>6</v>
      </c>
      <c r="P50" s="91">
        <v>4</v>
      </c>
      <c r="Q50" s="91">
        <v>1</v>
      </c>
      <c r="R50" s="91"/>
      <c r="S50" s="91"/>
      <c r="T50" s="91">
        <v>1</v>
      </c>
      <c r="U50" s="91"/>
      <c r="V50" s="91">
        <v>1</v>
      </c>
      <c r="W50" s="91"/>
      <c r="X50" s="91"/>
      <c r="Y50" s="91">
        <v>6</v>
      </c>
      <c r="Z50" s="91"/>
      <c r="AA50" s="91"/>
      <c r="AB50" s="184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8</v>
      </c>
      <c r="F51" s="91"/>
      <c r="G51" s="91">
        <v>8</v>
      </c>
      <c r="H51" s="6"/>
      <c r="I51" s="6"/>
      <c r="J51" s="90">
        <v>3</v>
      </c>
      <c r="K51" s="90">
        <v>3</v>
      </c>
      <c r="L51" s="91"/>
      <c r="M51" s="91"/>
      <c r="N51" s="91">
        <v>9</v>
      </c>
      <c r="O51" s="91">
        <v>2</v>
      </c>
      <c r="P51" s="91">
        <v>1</v>
      </c>
      <c r="Q51" s="91"/>
      <c r="R51" s="91"/>
      <c r="S51" s="91"/>
      <c r="T51" s="91">
        <v>1</v>
      </c>
      <c r="U51" s="91">
        <v>1</v>
      </c>
      <c r="V51" s="91"/>
      <c r="W51" s="91"/>
      <c r="X51" s="91"/>
      <c r="Y51" s="91">
        <v>2</v>
      </c>
      <c r="Z51" s="91"/>
      <c r="AA51" s="91"/>
      <c r="AB51" s="184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>
        <v>1</v>
      </c>
      <c r="F52" s="91"/>
      <c r="G52" s="91">
        <v>1</v>
      </c>
      <c r="H52" s="6"/>
      <c r="I52" s="6"/>
      <c r="J52" s="90"/>
      <c r="K52" s="90"/>
      <c r="L52" s="91"/>
      <c r="M52" s="91"/>
      <c r="N52" s="91">
        <v>1</v>
      </c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184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>
        <v>1</v>
      </c>
      <c r="F53" s="91"/>
      <c r="G53" s="91">
        <v>1</v>
      </c>
      <c r="H53" s="6"/>
      <c r="I53" s="6"/>
      <c r="J53" s="90"/>
      <c r="K53" s="90"/>
      <c r="L53" s="91"/>
      <c r="M53" s="91"/>
      <c r="N53" s="91">
        <v>1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184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6"/>
      <c r="H54" s="6"/>
      <c r="I54" s="6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184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/>
      <c r="F55" s="91"/>
      <c r="G55" s="6"/>
      <c r="H55" s="6"/>
      <c r="I55" s="6"/>
      <c r="J55" s="90">
        <v>1</v>
      </c>
      <c r="K55" s="90">
        <v>1</v>
      </c>
      <c r="L55" s="91"/>
      <c r="M55" s="91"/>
      <c r="N55" s="91">
        <v>1</v>
      </c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184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6"/>
      <c r="H56" s="6"/>
      <c r="I56" s="6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184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/>
      <c r="F57" s="91"/>
      <c r="G57" s="6"/>
      <c r="H57" s="6"/>
      <c r="I57" s="6"/>
      <c r="J57" s="90"/>
      <c r="K57" s="90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184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5</v>
      </c>
      <c r="F58" s="91"/>
      <c r="G58" s="6">
        <v>5</v>
      </c>
      <c r="H58" s="6"/>
      <c r="I58" s="6"/>
      <c r="J58" s="90"/>
      <c r="K58" s="90"/>
      <c r="L58" s="91"/>
      <c r="M58" s="91"/>
      <c r="N58" s="91">
        <v>4</v>
      </c>
      <c r="O58" s="91">
        <v>1</v>
      </c>
      <c r="P58" s="91"/>
      <c r="Q58" s="91"/>
      <c r="R58" s="91"/>
      <c r="S58" s="91"/>
      <c r="T58" s="91">
        <v>1</v>
      </c>
      <c r="U58" s="91"/>
      <c r="V58" s="91">
        <v>1</v>
      </c>
      <c r="W58" s="91"/>
      <c r="X58" s="91"/>
      <c r="Y58" s="91">
        <v>1</v>
      </c>
      <c r="Z58" s="91"/>
      <c r="AA58" s="91"/>
      <c r="AB58" s="184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2</v>
      </c>
      <c r="F59" s="91"/>
      <c r="G59" s="6">
        <v>2</v>
      </c>
      <c r="H59" s="6"/>
      <c r="I59" s="6"/>
      <c r="J59" s="90">
        <v>1</v>
      </c>
      <c r="K59" s="90">
        <v>1</v>
      </c>
      <c r="L59" s="91"/>
      <c r="M59" s="91"/>
      <c r="N59" s="91">
        <v>3</v>
      </c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184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/>
      <c r="F60" s="91"/>
      <c r="G60" s="6"/>
      <c r="H60" s="6"/>
      <c r="I60" s="6"/>
      <c r="J60" s="90"/>
      <c r="K60" s="90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184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6"/>
      <c r="H61" s="6"/>
      <c r="I61" s="6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184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2</v>
      </c>
      <c r="F62" s="91"/>
      <c r="G62" s="6">
        <v>2</v>
      </c>
      <c r="H62" s="6"/>
      <c r="I62" s="6"/>
      <c r="J62" s="90">
        <v>1</v>
      </c>
      <c r="K62" s="90">
        <v>1</v>
      </c>
      <c r="L62" s="91"/>
      <c r="M62" s="91"/>
      <c r="N62" s="91">
        <v>2</v>
      </c>
      <c r="O62" s="91">
        <v>1</v>
      </c>
      <c r="P62" s="91">
        <v>1</v>
      </c>
      <c r="Q62" s="91"/>
      <c r="R62" s="91"/>
      <c r="S62" s="91"/>
      <c r="T62" s="91"/>
      <c r="U62" s="91"/>
      <c r="V62" s="91"/>
      <c r="W62" s="91"/>
      <c r="X62" s="91"/>
      <c r="Y62" s="91">
        <v>1</v>
      </c>
      <c r="Z62" s="91"/>
      <c r="AA62" s="91"/>
      <c r="AB62" s="184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15</v>
      </c>
      <c r="F63" s="186">
        <f>SUM(F64:F69)</f>
        <v>0</v>
      </c>
      <c r="G63" s="185">
        <f t="shared" ref="G63:AS63" si="4">SUM(G64:G69)</f>
        <v>15</v>
      </c>
      <c r="H63" s="185">
        <f t="shared" si="4"/>
        <v>0</v>
      </c>
      <c r="I63" s="185">
        <f t="shared" si="4"/>
        <v>0</v>
      </c>
      <c r="J63" s="185">
        <f t="shared" si="4"/>
        <v>0</v>
      </c>
      <c r="K63" s="185">
        <f t="shared" si="4"/>
        <v>0</v>
      </c>
      <c r="L63" s="185">
        <f t="shared" si="4"/>
        <v>0</v>
      </c>
      <c r="M63" s="185">
        <f t="shared" si="4"/>
        <v>0</v>
      </c>
      <c r="N63" s="185">
        <f t="shared" si="4"/>
        <v>11</v>
      </c>
      <c r="O63" s="185">
        <f t="shared" si="4"/>
        <v>4</v>
      </c>
      <c r="P63" s="185">
        <f t="shared" si="4"/>
        <v>4</v>
      </c>
      <c r="Q63" s="185">
        <f t="shared" si="4"/>
        <v>0</v>
      </c>
      <c r="R63" s="185">
        <f t="shared" si="4"/>
        <v>0</v>
      </c>
      <c r="S63" s="185">
        <f t="shared" si="4"/>
        <v>0</v>
      </c>
      <c r="T63" s="185">
        <f t="shared" si="4"/>
        <v>0</v>
      </c>
      <c r="U63" s="185">
        <f t="shared" si="4"/>
        <v>0</v>
      </c>
      <c r="V63" s="185">
        <f t="shared" si="4"/>
        <v>0</v>
      </c>
      <c r="W63" s="185">
        <f t="shared" si="4"/>
        <v>0</v>
      </c>
      <c r="X63" s="185">
        <f t="shared" si="4"/>
        <v>0</v>
      </c>
      <c r="Y63" s="185">
        <f t="shared" si="4"/>
        <v>4</v>
      </c>
      <c r="Z63" s="185">
        <f t="shared" si="4"/>
        <v>0</v>
      </c>
      <c r="AA63" s="185">
        <f t="shared" si="4"/>
        <v>0</v>
      </c>
      <c r="AB63" s="185">
        <f t="shared" si="4"/>
        <v>0</v>
      </c>
      <c r="AC63" s="185">
        <f t="shared" si="4"/>
        <v>0</v>
      </c>
      <c r="AD63" s="185">
        <f t="shared" si="4"/>
        <v>0</v>
      </c>
      <c r="AE63" s="185">
        <f t="shared" si="4"/>
        <v>0</v>
      </c>
      <c r="AF63" s="185">
        <f t="shared" si="4"/>
        <v>0</v>
      </c>
      <c r="AG63" s="185">
        <f t="shared" si="4"/>
        <v>0</v>
      </c>
      <c r="AH63" s="185">
        <f t="shared" si="4"/>
        <v>0</v>
      </c>
      <c r="AI63" s="185">
        <f t="shared" si="4"/>
        <v>0</v>
      </c>
      <c r="AJ63" s="185">
        <f t="shared" si="4"/>
        <v>0</v>
      </c>
      <c r="AK63" s="185">
        <f t="shared" si="4"/>
        <v>0</v>
      </c>
      <c r="AL63" s="185">
        <f t="shared" si="4"/>
        <v>0</v>
      </c>
      <c r="AM63" s="185">
        <f t="shared" si="4"/>
        <v>0</v>
      </c>
      <c r="AN63" s="185">
        <f t="shared" si="4"/>
        <v>0</v>
      </c>
      <c r="AO63" s="185">
        <f t="shared" si="4"/>
        <v>0</v>
      </c>
      <c r="AP63" s="185">
        <f t="shared" si="4"/>
        <v>0</v>
      </c>
      <c r="AQ63" s="185">
        <f t="shared" si="4"/>
        <v>0</v>
      </c>
      <c r="AR63" s="185">
        <f t="shared" si="4"/>
        <v>0</v>
      </c>
      <c r="AS63" s="185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6"/>
      <c r="H64" s="6"/>
      <c r="I64" s="6"/>
      <c r="J64" s="6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>
        <v>4</v>
      </c>
      <c r="F65" s="89"/>
      <c r="G65" s="6">
        <v>4</v>
      </c>
      <c r="H65" s="6"/>
      <c r="I65" s="6"/>
      <c r="J65" s="6"/>
      <c r="K65" s="90"/>
      <c r="L65" s="90"/>
      <c r="M65" s="90"/>
      <c r="N65" s="90"/>
      <c r="O65" s="90">
        <v>4</v>
      </c>
      <c r="P65" s="90">
        <v>4</v>
      </c>
      <c r="Q65" s="90"/>
      <c r="R65" s="90"/>
      <c r="S65" s="90"/>
      <c r="T65" s="90"/>
      <c r="U65" s="90"/>
      <c r="V65" s="90"/>
      <c r="W65" s="90"/>
      <c r="X65" s="90"/>
      <c r="Y65" s="90">
        <v>4</v>
      </c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6"/>
      <c r="H66" s="6"/>
      <c r="I66" s="6"/>
      <c r="J66" s="6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6"/>
      <c r="H67" s="6"/>
      <c r="I67" s="6"/>
      <c r="J67" s="6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>
        <v>7</v>
      </c>
      <c r="F68" s="89"/>
      <c r="G68" s="6">
        <v>7</v>
      </c>
      <c r="H68" s="6"/>
      <c r="I68" s="6"/>
      <c r="J68" s="6"/>
      <c r="K68" s="90"/>
      <c r="L68" s="90"/>
      <c r="M68" s="90"/>
      <c r="N68" s="90">
        <v>7</v>
      </c>
      <c r="O68" s="90"/>
      <c r="P68" s="90"/>
      <c r="Q68" s="90"/>
      <c r="R68" s="90"/>
      <c r="S68" s="90"/>
      <c r="T68" s="90"/>
      <c r="U68" s="90" t="s">
        <v>259</v>
      </c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>
        <v>4</v>
      </c>
      <c r="F69" s="89"/>
      <c r="G69" s="6">
        <v>4</v>
      </c>
      <c r="H69" s="6"/>
      <c r="I69" s="6"/>
      <c r="J69" s="6"/>
      <c r="K69" s="90"/>
      <c r="L69" s="90"/>
      <c r="M69" s="90"/>
      <c r="N69" s="90">
        <v>4</v>
      </c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 t="s">
        <v>259</v>
      </c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65.2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11</v>
      </c>
      <c r="F70" s="186">
        <f>SUM(F71:F76)</f>
        <v>0</v>
      </c>
      <c r="G70" s="185">
        <f t="shared" ref="G70:AS70" si="5">SUM(G71:G76)</f>
        <v>11</v>
      </c>
      <c r="H70" s="185">
        <f t="shared" si="5"/>
        <v>0</v>
      </c>
      <c r="I70" s="185">
        <f t="shared" si="5"/>
        <v>0</v>
      </c>
      <c r="J70" s="185">
        <f t="shared" si="5"/>
        <v>4</v>
      </c>
      <c r="K70" s="185">
        <f t="shared" si="5"/>
        <v>4</v>
      </c>
      <c r="L70" s="185">
        <f t="shared" si="5"/>
        <v>0</v>
      </c>
      <c r="M70" s="185">
        <f t="shared" si="5"/>
        <v>0</v>
      </c>
      <c r="N70" s="185">
        <f t="shared" si="5"/>
        <v>14</v>
      </c>
      <c r="O70" s="185">
        <f t="shared" si="5"/>
        <v>0</v>
      </c>
      <c r="P70" s="185">
        <f t="shared" si="5"/>
        <v>0</v>
      </c>
      <c r="Q70" s="185">
        <f t="shared" si="5"/>
        <v>0</v>
      </c>
      <c r="R70" s="185">
        <f t="shared" si="5"/>
        <v>0</v>
      </c>
      <c r="S70" s="185">
        <f t="shared" si="5"/>
        <v>0</v>
      </c>
      <c r="T70" s="185">
        <f t="shared" si="5"/>
        <v>0</v>
      </c>
      <c r="U70" s="185">
        <f t="shared" si="5"/>
        <v>0</v>
      </c>
      <c r="V70" s="185">
        <f t="shared" si="5"/>
        <v>0</v>
      </c>
      <c r="W70" s="185">
        <f t="shared" si="5"/>
        <v>0</v>
      </c>
      <c r="X70" s="185">
        <f t="shared" si="5"/>
        <v>1</v>
      </c>
      <c r="Y70" s="185">
        <f t="shared" si="5"/>
        <v>1</v>
      </c>
      <c r="Z70" s="185">
        <f t="shared" si="5"/>
        <v>0</v>
      </c>
      <c r="AA70" s="185">
        <f t="shared" si="5"/>
        <v>0</v>
      </c>
      <c r="AB70" s="185">
        <f t="shared" si="5"/>
        <v>0</v>
      </c>
      <c r="AC70" s="185">
        <f t="shared" si="5"/>
        <v>0</v>
      </c>
      <c r="AD70" s="185">
        <f t="shared" si="5"/>
        <v>0</v>
      </c>
      <c r="AE70" s="185">
        <f t="shared" si="5"/>
        <v>0</v>
      </c>
      <c r="AF70" s="185">
        <f t="shared" si="5"/>
        <v>0</v>
      </c>
      <c r="AG70" s="185">
        <f t="shared" si="5"/>
        <v>0</v>
      </c>
      <c r="AH70" s="185">
        <f t="shared" si="5"/>
        <v>0</v>
      </c>
      <c r="AI70" s="185">
        <f t="shared" si="5"/>
        <v>0</v>
      </c>
      <c r="AJ70" s="185">
        <f t="shared" si="5"/>
        <v>0</v>
      </c>
      <c r="AK70" s="185">
        <f t="shared" si="5"/>
        <v>0</v>
      </c>
      <c r="AL70" s="185">
        <f t="shared" si="5"/>
        <v>0</v>
      </c>
      <c r="AM70" s="185">
        <f t="shared" si="5"/>
        <v>0</v>
      </c>
      <c r="AN70" s="185">
        <f t="shared" si="5"/>
        <v>0</v>
      </c>
      <c r="AO70" s="185">
        <f t="shared" si="5"/>
        <v>0</v>
      </c>
      <c r="AP70" s="185">
        <f t="shared" si="5"/>
        <v>0</v>
      </c>
      <c r="AQ70" s="185">
        <f t="shared" si="5"/>
        <v>0</v>
      </c>
      <c r="AR70" s="185">
        <f t="shared" si="5"/>
        <v>0</v>
      </c>
      <c r="AS70" s="185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>
        <v>3</v>
      </c>
      <c r="F71" s="89"/>
      <c r="G71" s="6">
        <v>3</v>
      </c>
      <c r="H71" s="6"/>
      <c r="I71" s="6"/>
      <c r="J71" s="90"/>
      <c r="K71" s="90"/>
      <c r="L71" s="90"/>
      <c r="M71" s="90"/>
      <c r="N71" s="90">
        <v>3</v>
      </c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5</v>
      </c>
      <c r="F72" s="89"/>
      <c r="G72" s="6">
        <v>5</v>
      </c>
      <c r="H72" s="6"/>
      <c r="I72" s="6"/>
      <c r="J72" s="90">
        <v>4</v>
      </c>
      <c r="K72" s="90">
        <v>4</v>
      </c>
      <c r="L72" s="90"/>
      <c r="M72" s="90"/>
      <c r="N72" s="90">
        <v>8</v>
      </c>
      <c r="O72" s="90"/>
      <c r="P72" s="90"/>
      <c r="Q72" s="90"/>
      <c r="R72" s="90"/>
      <c r="S72" s="90"/>
      <c r="T72" s="90"/>
      <c r="U72" s="90"/>
      <c r="V72" s="90"/>
      <c r="W72" s="90"/>
      <c r="X72" s="90">
        <v>1</v>
      </c>
      <c r="Y72" s="90">
        <v>1</v>
      </c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6"/>
      <c r="H73" s="6"/>
      <c r="I73" s="6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6"/>
      <c r="H74" s="6"/>
      <c r="I74" s="6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1</v>
      </c>
      <c r="F75" s="89"/>
      <c r="G75" s="6">
        <v>1</v>
      </c>
      <c r="H75" s="6"/>
      <c r="I75" s="6"/>
      <c r="J75" s="90"/>
      <c r="K75" s="90"/>
      <c r="L75" s="90"/>
      <c r="M75" s="90"/>
      <c r="N75" s="90">
        <v>1</v>
      </c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2</v>
      </c>
      <c r="F76" s="89"/>
      <c r="G76" s="6">
        <v>2</v>
      </c>
      <c r="H76" s="6"/>
      <c r="I76" s="6"/>
      <c r="J76" s="90"/>
      <c r="K76" s="90"/>
      <c r="L76" s="90"/>
      <c r="M76" s="90"/>
      <c r="N76" s="90">
        <v>2</v>
      </c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>SUM(F78:F79)</f>
        <v>0</v>
      </c>
      <c r="G77" s="185">
        <f t="shared" ref="G77:AS77" si="6">SUM(G78:G79)</f>
        <v>0</v>
      </c>
      <c r="H77" s="185">
        <f t="shared" si="6"/>
        <v>0</v>
      </c>
      <c r="I77" s="185">
        <f t="shared" si="6"/>
        <v>0</v>
      </c>
      <c r="J77" s="185">
        <f t="shared" si="6"/>
        <v>0</v>
      </c>
      <c r="K77" s="185">
        <f t="shared" si="6"/>
        <v>0</v>
      </c>
      <c r="L77" s="185">
        <f t="shared" si="6"/>
        <v>0</v>
      </c>
      <c r="M77" s="185">
        <f t="shared" si="6"/>
        <v>0</v>
      </c>
      <c r="N77" s="185">
        <f t="shared" si="6"/>
        <v>0</v>
      </c>
      <c r="O77" s="185">
        <f t="shared" si="6"/>
        <v>0</v>
      </c>
      <c r="P77" s="185">
        <f t="shared" si="6"/>
        <v>0</v>
      </c>
      <c r="Q77" s="185">
        <f t="shared" si="6"/>
        <v>0</v>
      </c>
      <c r="R77" s="185">
        <f t="shared" si="6"/>
        <v>0</v>
      </c>
      <c r="S77" s="185">
        <f t="shared" si="6"/>
        <v>0</v>
      </c>
      <c r="T77" s="185">
        <f t="shared" si="6"/>
        <v>0</v>
      </c>
      <c r="U77" s="185">
        <f t="shared" si="6"/>
        <v>0</v>
      </c>
      <c r="V77" s="185">
        <f t="shared" si="6"/>
        <v>0</v>
      </c>
      <c r="W77" s="185">
        <f t="shared" si="6"/>
        <v>0</v>
      </c>
      <c r="X77" s="185">
        <f t="shared" si="6"/>
        <v>0</v>
      </c>
      <c r="Y77" s="185">
        <f t="shared" si="6"/>
        <v>0</v>
      </c>
      <c r="Z77" s="185">
        <f t="shared" si="6"/>
        <v>0</v>
      </c>
      <c r="AA77" s="185">
        <f t="shared" si="6"/>
        <v>0</v>
      </c>
      <c r="AB77" s="185">
        <f t="shared" si="6"/>
        <v>0</v>
      </c>
      <c r="AC77" s="185">
        <f t="shared" si="6"/>
        <v>0</v>
      </c>
      <c r="AD77" s="185">
        <f t="shared" si="6"/>
        <v>0</v>
      </c>
      <c r="AE77" s="185">
        <f t="shared" si="6"/>
        <v>0</v>
      </c>
      <c r="AF77" s="185">
        <f t="shared" si="6"/>
        <v>0</v>
      </c>
      <c r="AG77" s="185">
        <f t="shared" si="6"/>
        <v>0</v>
      </c>
      <c r="AH77" s="185">
        <f t="shared" si="6"/>
        <v>0</v>
      </c>
      <c r="AI77" s="185">
        <f t="shared" si="6"/>
        <v>0</v>
      </c>
      <c r="AJ77" s="185">
        <f t="shared" si="6"/>
        <v>0</v>
      </c>
      <c r="AK77" s="185">
        <f t="shared" si="6"/>
        <v>0</v>
      </c>
      <c r="AL77" s="185">
        <f t="shared" si="6"/>
        <v>0</v>
      </c>
      <c r="AM77" s="185">
        <f t="shared" si="6"/>
        <v>0</v>
      </c>
      <c r="AN77" s="185">
        <f t="shared" si="6"/>
        <v>0</v>
      </c>
      <c r="AO77" s="185">
        <f t="shared" si="6"/>
        <v>0</v>
      </c>
      <c r="AP77" s="185">
        <f t="shared" si="6"/>
        <v>0</v>
      </c>
      <c r="AQ77" s="185">
        <f t="shared" si="6"/>
        <v>0</v>
      </c>
      <c r="AR77" s="185">
        <f t="shared" si="6"/>
        <v>0</v>
      </c>
      <c r="AS77" s="185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22</v>
      </c>
      <c r="F80" s="186">
        <f>SUM(F81:F101)</f>
        <v>3</v>
      </c>
      <c r="G80" s="185">
        <f t="shared" ref="G80:AS80" si="7">SUM(G81:G101)</f>
        <v>19</v>
      </c>
      <c r="H80" s="185">
        <f t="shared" si="7"/>
        <v>0</v>
      </c>
      <c r="I80" s="185">
        <f t="shared" si="7"/>
        <v>0</v>
      </c>
      <c r="J80" s="185">
        <f t="shared" si="7"/>
        <v>7</v>
      </c>
      <c r="K80" s="185">
        <f t="shared" si="7"/>
        <v>7</v>
      </c>
      <c r="L80" s="185">
        <f t="shared" si="7"/>
        <v>0</v>
      </c>
      <c r="M80" s="185">
        <f t="shared" si="7"/>
        <v>0</v>
      </c>
      <c r="N80" s="185">
        <f t="shared" si="7"/>
        <v>24</v>
      </c>
      <c r="O80" s="185">
        <f t="shared" si="7"/>
        <v>5</v>
      </c>
      <c r="P80" s="185">
        <f t="shared" si="7"/>
        <v>2</v>
      </c>
      <c r="Q80" s="185">
        <f t="shared" si="7"/>
        <v>0</v>
      </c>
      <c r="R80" s="185">
        <f t="shared" si="7"/>
        <v>0</v>
      </c>
      <c r="S80" s="185">
        <f t="shared" si="7"/>
        <v>0</v>
      </c>
      <c r="T80" s="185">
        <f t="shared" si="7"/>
        <v>3</v>
      </c>
      <c r="U80" s="185">
        <f t="shared" si="7"/>
        <v>0</v>
      </c>
      <c r="V80" s="185">
        <f t="shared" si="7"/>
        <v>3</v>
      </c>
      <c r="W80" s="185">
        <f t="shared" si="7"/>
        <v>0</v>
      </c>
      <c r="X80" s="185">
        <f t="shared" si="7"/>
        <v>0</v>
      </c>
      <c r="Y80" s="185">
        <f t="shared" si="7"/>
        <v>5</v>
      </c>
      <c r="Z80" s="185">
        <f t="shared" si="7"/>
        <v>0</v>
      </c>
      <c r="AA80" s="185">
        <f t="shared" si="7"/>
        <v>0</v>
      </c>
      <c r="AB80" s="185">
        <f t="shared" si="7"/>
        <v>0</v>
      </c>
      <c r="AC80" s="185">
        <f t="shared" si="7"/>
        <v>0</v>
      </c>
      <c r="AD80" s="185">
        <f t="shared" si="7"/>
        <v>0</v>
      </c>
      <c r="AE80" s="185">
        <f t="shared" si="7"/>
        <v>0</v>
      </c>
      <c r="AF80" s="185">
        <f t="shared" si="7"/>
        <v>0</v>
      </c>
      <c r="AG80" s="185">
        <f t="shared" si="7"/>
        <v>0</v>
      </c>
      <c r="AH80" s="185">
        <f t="shared" si="7"/>
        <v>0</v>
      </c>
      <c r="AI80" s="185">
        <f t="shared" si="7"/>
        <v>0</v>
      </c>
      <c r="AJ80" s="185">
        <f t="shared" si="7"/>
        <v>0</v>
      </c>
      <c r="AK80" s="185">
        <f t="shared" si="7"/>
        <v>0</v>
      </c>
      <c r="AL80" s="185">
        <f t="shared" si="7"/>
        <v>0</v>
      </c>
      <c r="AM80" s="185">
        <f t="shared" si="7"/>
        <v>0</v>
      </c>
      <c r="AN80" s="185">
        <f t="shared" si="7"/>
        <v>0</v>
      </c>
      <c r="AO80" s="185">
        <f t="shared" si="7"/>
        <v>0</v>
      </c>
      <c r="AP80" s="185">
        <f t="shared" si="7"/>
        <v>0</v>
      </c>
      <c r="AQ80" s="185">
        <f t="shared" si="7"/>
        <v>0</v>
      </c>
      <c r="AR80" s="185">
        <f t="shared" si="7"/>
        <v>0</v>
      </c>
      <c r="AS80" s="185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62"/>
      <c r="G81" s="6"/>
      <c r="H81" s="6"/>
      <c r="I81" s="6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62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11</v>
      </c>
      <c r="F82" s="62">
        <v>3</v>
      </c>
      <c r="G82" s="6">
        <v>8</v>
      </c>
      <c r="H82" s="6"/>
      <c r="I82" s="6"/>
      <c r="J82" s="90">
        <v>2</v>
      </c>
      <c r="K82" s="90">
        <v>2</v>
      </c>
      <c r="L82" s="91"/>
      <c r="M82" s="91"/>
      <c r="N82" s="91">
        <v>11</v>
      </c>
      <c r="O82" s="91">
        <v>2</v>
      </c>
      <c r="P82" s="91"/>
      <c r="Q82" s="91"/>
      <c r="R82" s="91"/>
      <c r="S82" s="91"/>
      <c r="T82" s="91">
        <v>2</v>
      </c>
      <c r="U82" s="91"/>
      <c r="V82" s="91">
        <v>2</v>
      </c>
      <c r="W82" s="91"/>
      <c r="X82" s="91"/>
      <c r="Y82" s="91">
        <v>2</v>
      </c>
      <c r="Z82" s="91"/>
      <c r="AA82" s="91"/>
      <c r="AB82" s="184"/>
      <c r="AC82" s="62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>
        <v>1</v>
      </c>
      <c r="F83" s="62"/>
      <c r="G83" s="6">
        <v>1</v>
      </c>
      <c r="H83" s="6"/>
      <c r="I83" s="6"/>
      <c r="J83" s="90"/>
      <c r="K83" s="90"/>
      <c r="L83" s="91"/>
      <c r="M83" s="91"/>
      <c r="N83" s="91">
        <v>1</v>
      </c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184"/>
      <c r="AC83" s="62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4</v>
      </c>
      <c r="F84" s="62"/>
      <c r="G84" s="6">
        <v>4</v>
      </c>
      <c r="H84" s="6"/>
      <c r="I84" s="6"/>
      <c r="J84" s="90">
        <v>4</v>
      </c>
      <c r="K84" s="90">
        <v>4</v>
      </c>
      <c r="L84" s="91"/>
      <c r="M84" s="91"/>
      <c r="N84" s="91">
        <v>5</v>
      </c>
      <c r="O84" s="91">
        <v>3</v>
      </c>
      <c r="P84" s="91">
        <v>2</v>
      </c>
      <c r="Q84" s="91"/>
      <c r="R84" s="91"/>
      <c r="S84" s="91"/>
      <c r="T84" s="91">
        <v>1</v>
      </c>
      <c r="U84" s="91"/>
      <c r="V84" s="91">
        <v>1</v>
      </c>
      <c r="W84" s="91"/>
      <c r="X84" s="91"/>
      <c r="Y84" s="91">
        <v>3</v>
      </c>
      <c r="Z84" s="91"/>
      <c r="AA84" s="91"/>
      <c r="AB84" s="184"/>
      <c r="AC84" s="62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62"/>
      <c r="G85" s="6"/>
      <c r="H85" s="6"/>
      <c r="I85" s="6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184"/>
      <c r="AC85" s="62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>
        <v>2</v>
      </c>
      <c r="F86" s="62"/>
      <c r="G86" s="6">
        <v>2</v>
      </c>
      <c r="H86" s="6"/>
      <c r="I86" s="6"/>
      <c r="J86" s="90"/>
      <c r="K86" s="90"/>
      <c r="L86" s="91"/>
      <c r="M86" s="91"/>
      <c r="N86" s="91">
        <v>2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184"/>
      <c r="AC86" s="62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62"/>
      <c r="G87" s="6"/>
      <c r="H87" s="6"/>
      <c r="I87" s="6"/>
      <c r="J87" s="90"/>
      <c r="K87" s="90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62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62"/>
      <c r="G88" s="6"/>
      <c r="H88" s="6"/>
      <c r="I88" s="6"/>
      <c r="J88" s="90"/>
      <c r="K88" s="90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62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>
        <v>1</v>
      </c>
      <c r="F89" s="62"/>
      <c r="G89" s="6">
        <v>1</v>
      </c>
      <c r="H89" s="6"/>
      <c r="I89" s="6"/>
      <c r="J89" s="90">
        <v>1</v>
      </c>
      <c r="K89" s="90">
        <v>1</v>
      </c>
      <c r="L89" s="91"/>
      <c r="M89" s="91"/>
      <c r="N89" s="91">
        <v>2</v>
      </c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62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>
        <v>2</v>
      </c>
      <c r="F90" s="62"/>
      <c r="G90" s="6">
        <v>2</v>
      </c>
      <c r="H90" s="6"/>
      <c r="I90" s="6"/>
      <c r="J90" s="90"/>
      <c r="K90" s="90"/>
      <c r="L90" s="91"/>
      <c r="M90" s="91"/>
      <c r="N90" s="91">
        <v>2</v>
      </c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62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62"/>
      <c r="G91" s="6"/>
      <c r="H91" s="6"/>
      <c r="I91" s="6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62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62"/>
      <c r="G92" s="6"/>
      <c r="H92" s="6"/>
      <c r="I92" s="6"/>
      <c r="J92" s="90"/>
      <c r="K92" s="90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62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62"/>
      <c r="G93" s="6"/>
      <c r="H93" s="6"/>
      <c r="I93" s="6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62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>
        <v>1</v>
      </c>
      <c r="F94" s="62"/>
      <c r="G94" s="6">
        <v>1</v>
      </c>
      <c r="H94" s="6"/>
      <c r="I94" s="6"/>
      <c r="J94" s="90"/>
      <c r="K94" s="90"/>
      <c r="L94" s="91"/>
      <c r="M94" s="91"/>
      <c r="N94" s="91">
        <v>1</v>
      </c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62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62"/>
      <c r="G95" s="6"/>
      <c r="H95" s="6"/>
      <c r="I95" s="6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62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/>
      <c r="F96" s="62"/>
      <c r="G96" s="6"/>
      <c r="H96" s="6"/>
      <c r="I96" s="6"/>
      <c r="J96" s="90"/>
      <c r="K96" s="90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62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/>
      <c r="F97" s="62"/>
      <c r="G97" s="6"/>
      <c r="H97" s="6"/>
      <c r="I97" s="6"/>
      <c r="J97" s="90"/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62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62"/>
      <c r="G98" s="6"/>
      <c r="H98" s="6"/>
      <c r="I98" s="6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62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62"/>
      <c r="G99" s="6"/>
      <c r="H99" s="6"/>
      <c r="I99" s="6"/>
      <c r="J99" s="90"/>
      <c r="K99" s="90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62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62"/>
      <c r="G100" s="6"/>
      <c r="H100" s="6"/>
      <c r="I100" s="6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62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/>
      <c r="F101" s="62"/>
      <c r="G101" s="6"/>
      <c r="H101" s="6"/>
      <c r="I101" s="6"/>
      <c r="J101" s="90"/>
      <c r="K101" s="90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62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86">
        <f>SUM(E103:E105)</f>
        <v>0</v>
      </c>
      <c r="F102" s="186">
        <f>SUM(F103:F105)</f>
        <v>0</v>
      </c>
      <c r="G102" s="185">
        <f t="shared" ref="G102:AS102" si="8">SUM(G103:G105)</f>
        <v>0</v>
      </c>
      <c r="H102" s="185">
        <f t="shared" si="8"/>
        <v>0</v>
      </c>
      <c r="I102" s="185">
        <f t="shared" si="8"/>
        <v>0</v>
      </c>
      <c r="J102" s="185">
        <f t="shared" si="8"/>
        <v>0</v>
      </c>
      <c r="K102" s="185">
        <f t="shared" si="8"/>
        <v>0</v>
      </c>
      <c r="L102" s="185">
        <f t="shared" si="8"/>
        <v>0</v>
      </c>
      <c r="M102" s="185">
        <f t="shared" si="8"/>
        <v>0</v>
      </c>
      <c r="N102" s="185">
        <f t="shared" si="8"/>
        <v>0</v>
      </c>
      <c r="O102" s="185">
        <f t="shared" si="8"/>
        <v>0</v>
      </c>
      <c r="P102" s="185">
        <f t="shared" si="8"/>
        <v>0</v>
      </c>
      <c r="Q102" s="185">
        <f t="shared" si="8"/>
        <v>0</v>
      </c>
      <c r="R102" s="185">
        <f t="shared" si="8"/>
        <v>0</v>
      </c>
      <c r="S102" s="185">
        <f t="shared" si="8"/>
        <v>0</v>
      </c>
      <c r="T102" s="185">
        <f t="shared" si="8"/>
        <v>0</v>
      </c>
      <c r="U102" s="185">
        <f t="shared" si="8"/>
        <v>0</v>
      </c>
      <c r="V102" s="185">
        <f t="shared" si="8"/>
        <v>0</v>
      </c>
      <c r="W102" s="185">
        <f t="shared" si="8"/>
        <v>0</v>
      </c>
      <c r="X102" s="185">
        <f t="shared" si="8"/>
        <v>0</v>
      </c>
      <c r="Y102" s="185">
        <f t="shared" si="8"/>
        <v>0</v>
      </c>
      <c r="Z102" s="185">
        <f t="shared" si="8"/>
        <v>0</v>
      </c>
      <c r="AA102" s="185">
        <f t="shared" si="8"/>
        <v>0</v>
      </c>
      <c r="AB102" s="185">
        <f t="shared" si="8"/>
        <v>0</v>
      </c>
      <c r="AC102" s="185">
        <f t="shared" si="8"/>
        <v>0</v>
      </c>
      <c r="AD102" s="185">
        <f t="shared" si="8"/>
        <v>0</v>
      </c>
      <c r="AE102" s="185">
        <f t="shared" si="8"/>
        <v>0</v>
      </c>
      <c r="AF102" s="185">
        <f t="shared" si="8"/>
        <v>0</v>
      </c>
      <c r="AG102" s="185">
        <f t="shared" si="8"/>
        <v>0</v>
      </c>
      <c r="AH102" s="185">
        <f t="shared" si="8"/>
        <v>0</v>
      </c>
      <c r="AI102" s="185">
        <f t="shared" si="8"/>
        <v>0</v>
      </c>
      <c r="AJ102" s="185">
        <f t="shared" si="8"/>
        <v>0</v>
      </c>
      <c r="AK102" s="185">
        <f t="shared" si="8"/>
        <v>0</v>
      </c>
      <c r="AL102" s="185">
        <f t="shared" si="8"/>
        <v>0</v>
      </c>
      <c r="AM102" s="185">
        <f t="shared" si="8"/>
        <v>0</v>
      </c>
      <c r="AN102" s="185">
        <f t="shared" si="8"/>
        <v>0</v>
      </c>
      <c r="AO102" s="185">
        <f t="shared" si="8"/>
        <v>0</v>
      </c>
      <c r="AP102" s="185">
        <f t="shared" si="8"/>
        <v>0</v>
      </c>
      <c r="AQ102" s="185">
        <f t="shared" si="8"/>
        <v>0</v>
      </c>
      <c r="AR102" s="185">
        <f t="shared" si="8"/>
        <v>0</v>
      </c>
      <c r="AS102" s="185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57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54.75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499</v>
      </c>
      <c r="F106" s="186">
        <f>SUM(F107:F114)</f>
        <v>5</v>
      </c>
      <c r="G106" s="185">
        <f t="shared" ref="G106:AS106" si="9">SUM(G107:G114)</f>
        <v>494</v>
      </c>
      <c r="H106" s="185">
        <f t="shared" si="9"/>
        <v>0</v>
      </c>
      <c r="I106" s="185">
        <f t="shared" si="9"/>
        <v>0</v>
      </c>
      <c r="J106" s="185">
        <f t="shared" si="9"/>
        <v>630</v>
      </c>
      <c r="K106" s="185">
        <f t="shared" si="9"/>
        <v>608</v>
      </c>
      <c r="L106" s="185">
        <f t="shared" si="9"/>
        <v>22</v>
      </c>
      <c r="M106" s="185">
        <f t="shared" si="9"/>
        <v>0</v>
      </c>
      <c r="N106" s="185">
        <f t="shared" si="9"/>
        <v>500</v>
      </c>
      <c r="O106" s="185">
        <f t="shared" si="9"/>
        <v>607</v>
      </c>
      <c r="P106" s="185">
        <f t="shared" si="9"/>
        <v>551</v>
      </c>
      <c r="Q106" s="185">
        <f t="shared" si="9"/>
        <v>5</v>
      </c>
      <c r="R106" s="185">
        <f t="shared" si="9"/>
        <v>3</v>
      </c>
      <c r="S106" s="185">
        <f t="shared" si="9"/>
        <v>0</v>
      </c>
      <c r="T106" s="185">
        <f t="shared" si="9"/>
        <v>48</v>
      </c>
      <c r="U106" s="185">
        <f t="shared" si="9"/>
        <v>1</v>
      </c>
      <c r="V106" s="185">
        <f t="shared" si="9"/>
        <v>44</v>
      </c>
      <c r="W106" s="185">
        <f t="shared" si="9"/>
        <v>3</v>
      </c>
      <c r="X106" s="185">
        <f t="shared" si="9"/>
        <v>0</v>
      </c>
      <c r="Y106" s="185">
        <f t="shared" si="9"/>
        <v>607</v>
      </c>
      <c r="Z106" s="185">
        <f t="shared" si="9"/>
        <v>0</v>
      </c>
      <c r="AA106" s="185">
        <f t="shared" si="9"/>
        <v>0</v>
      </c>
      <c r="AB106" s="185">
        <f t="shared" si="9"/>
        <v>0</v>
      </c>
      <c r="AC106" s="185">
        <f t="shared" si="9"/>
        <v>0</v>
      </c>
      <c r="AD106" s="185">
        <f t="shared" si="9"/>
        <v>6</v>
      </c>
      <c r="AE106" s="185">
        <f t="shared" si="9"/>
        <v>1</v>
      </c>
      <c r="AF106" s="185">
        <f t="shared" si="9"/>
        <v>7</v>
      </c>
      <c r="AG106" s="185">
        <f t="shared" si="9"/>
        <v>0</v>
      </c>
      <c r="AH106" s="185">
        <f t="shared" si="9"/>
        <v>7</v>
      </c>
      <c r="AI106" s="185">
        <f t="shared" si="9"/>
        <v>0</v>
      </c>
      <c r="AJ106" s="185">
        <f t="shared" si="9"/>
        <v>1</v>
      </c>
      <c r="AK106" s="185">
        <f t="shared" si="9"/>
        <v>2</v>
      </c>
      <c r="AL106" s="185">
        <f t="shared" si="9"/>
        <v>1</v>
      </c>
      <c r="AM106" s="185">
        <f t="shared" si="9"/>
        <v>3</v>
      </c>
      <c r="AN106" s="185">
        <f t="shared" si="9"/>
        <v>0</v>
      </c>
      <c r="AO106" s="185">
        <f t="shared" si="9"/>
        <v>3</v>
      </c>
      <c r="AP106" s="185">
        <f t="shared" si="9"/>
        <v>0</v>
      </c>
      <c r="AQ106" s="185">
        <f t="shared" si="9"/>
        <v>0</v>
      </c>
      <c r="AR106" s="185">
        <f t="shared" si="9"/>
        <v>0</v>
      </c>
      <c r="AS106" s="185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479</v>
      </c>
      <c r="F107" s="62">
        <v>4</v>
      </c>
      <c r="G107" s="6">
        <v>475</v>
      </c>
      <c r="H107" s="6"/>
      <c r="I107" s="6"/>
      <c r="J107" s="90">
        <v>626</v>
      </c>
      <c r="K107" s="90">
        <v>604</v>
      </c>
      <c r="L107" s="91">
        <v>22</v>
      </c>
      <c r="M107" s="91"/>
      <c r="N107" s="91">
        <v>476</v>
      </c>
      <c r="O107" s="91">
        <v>607</v>
      </c>
      <c r="P107" s="91">
        <v>551</v>
      </c>
      <c r="Q107" s="91">
        <v>5</v>
      </c>
      <c r="R107" s="91">
        <v>3</v>
      </c>
      <c r="S107" s="91"/>
      <c r="T107" s="91">
        <v>48</v>
      </c>
      <c r="U107" s="91">
        <v>1</v>
      </c>
      <c r="V107" s="91">
        <v>44</v>
      </c>
      <c r="W107" s="91">
        <v>3</v>
      </c>
      <c r="X107" s="91"/>
      <c r="Y107" s="91">
        <v>607</v>
      </c>
      <c r="Z107" s="91"/>
      <c r="AA107" s="91"/>
      <c r="AB107" s="91"/>
      <c r="AC107" s="62"/>
      <c r="AD107" s="91">
        <v>6</v>
      </c>
      <c r="AE107" s="91"/>
      <c r="AF107" s="91">
        <v>6</v>
      </c>
      <c r="AG107" s="91"/>
      <c r="AH107" s="91">
        <v>6</v>
      </c>
      <c r="AI107" s="91"/>
      <c r="AJ107" s="91">
        <v>1</v>
      </c>
      <c r="AK107" s="91">
        <v>2</v>
      </c>
      <c r="AL107" s="91"/>
      <c r="AM107" s="91">
        <v>2</v>
      </c>
      <c r="AN107" s="91"/>
      <c r="AO107" s="91">
        <v>2</v>
      </c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62"/>
      <c r="G108" s="6"/>
      <c r="H108" s="6"/>
      <c r="I108" s="6"/>
      <c r="J108" s="90"/>
      <c r="K108" s="90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62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11</v>
      </c>
      <c r="F109" s="62">
        <v>1</v>
      </c>
      <c r="G109" s="6">
        <v>10</v>
      </c>
      <c r="H109" s="6"/>
      <c r="I109" s="6"/>
      <c r="J109" s="90">
        <v>1</v>
      </c>
      <c r="K109" s="90">
        <v>1</v>
      </c>
      <c r="L109" s="91"/>
      <c r="M109" s="91"/>
      <c r="N109" s="91">
        <v>12</v>
      </c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62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/>
      <c r="F110" s="62"/>
      <c r="G110" s="6"/>
      <c r="H110" s="6"/>
      <c r="I110" s="6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 t="s">
        <v>259</v>
      </c>
      <c r="AB110" s="91"/>
      <c r="AC110" s="62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91"/>
      <c r="F111" s="62"/>
      <c r="G111" s="6"/>
      <c r="H111" s="6"/>
      <c r="I111" s="6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62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>
        <v>1</v>
      </c>
      <c r="F112" s="62"/>
      <c r="G112" s="6">
        <v>1</v>
      </c>
      <c r="H112" s="6"/>
      <c r="I112" s="6"/>
      <c r="J112" s="90">
        <v>1</v>
      </c>
      <c r="K112" s="90">
        <v>1</v>
      </c>
      <c r="L112" s="91"/>
      <c r="M112" s="91"/>
      <c r="N112" s="91">
        <v>2</v>
      </c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62"/>
      <c r="AD112" s="91"/>
      <c r="AE112" s="91">
        <v>1</v>
      </c>
      <c r="AF112" s="91">
        <v>1</v>
      </c>
      <c r="AG112" s="91"/>
      <c r="AH112" s="91">
        <v>1</v>
      </c>
      <c r="AI112" s="91"/>
      <c r="AJ112" s="91"/>
      <c r="AK112" s="91"/>
      <c r="AL112" s="91">
        <v>1</v>
      </c>
      <c r="AM112" s="91">
        <v>1</v>
      </c>
      <c r="AN112" s="91"/>
      <c r="AO112" s="91">
        <v>1</v>
      </c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62"/>
      <c r="G113" s="6"/>
      <c r="H113" s="6"/>
      <c r="I113" s="6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62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8</v>
      </c>
      <c r="F114" s="62"/>
      <c r="G114" s="6">
        <v>8</v>
      </c>
      <c r="H114" s="6"/>
      <c r="I114" s="6"/>
      <c r="J114" s="90">
        <v>2</v>
      </c>
      <c r="K114" s="90">
        <v>2</v>
      </c>
      <c r="L114" s="91"/>
      <c r="M114" s="91"/>
      <c r="N114" s="91">
        <v>10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62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60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14</v>
      </c>
      <c r="F115" s="186">
        <f>SUM(F116:F119)</f>
        <v>1</v>
      </c>
      <c r="G115" s="185">
        <f t="shared" ref="G115:AS115" si="10">SUM(G116:G119)</f>
        <v>13</v>
      </c>
      <c r="H115" s="185">
        <f t="shared" si="10"/>
        <v>0</v>
      </c>
      <c r="I115" s="185">
        <f t="shared" si="10"/>
        <v>0</v>
      </c>
      <c r="J115" s="185">
        <f t="shared" si="10"/>
        <v>1</v>
      </c>
      <c r="K115" s="185">
        <f t="shared" si="10"/>
        <v>1</v>
      </c>
      <c r="L115" s="185">
        <f t="shared" si="10"/>
        <v>0</v>
      </c>
      <c r="M115" s="185">
        <f t="shared" si="10"/>
        <v>0</v>
      </c>
      <c r="N115" s="185">
        <f t="shared" si="10"/>
        <v>15</v>
      </c>
      <c r="O115" s="185">
        <f t="shared" si="10"/>
        <v>0</v>
      </c>
      <c r="P115" s="185">
        <f t="shared" si="10"/>
        <v>0</v>
      </c>
      <c r="Q115" s="185">
        <f t="shared" si="10"/>
        <v>0</v>
      </c>
      <c r="R115" s="185">
        <f t="shared" si="10"/>
        <v>0</v>
      </c>
      <c r="S115" s="185">
        <f t="shared" si="10"/>
        <v>0</v>
      </c>
      <c r="T115" s="185">
        <f t="shared" si="10"/>
        <v>0</v>
      </c>
      <c r="U115" s="185">
        <f t="shared" si="10"/>
        <v>0</v>
      </c>
      <c r="V115" s="185">
        <f t="shared" si="10"/>
        <v>0</v>
      </c>
      <c r="W115" s="185">
        <f t="shared" si="10"/>
        <v>0</v>
      </c>
      <c r="X115" s="185">
        <f t="shared" si="10"/>
        <v>0</v>
      </c>
      <c r="Y115" s="185">
        <f t="shared" si="10"/>
        <v>0</v>
      </c>
      <c r="Z115" s="185">
        <f t="shared" si="10"/>
        <v>0</v>
      </c>
      <c r="AA115" s="185">
        <f t="shared" si="10"/>
        <v>0</v>
      </c>
      <c r="AB115" s="185">
        <f t="shared" si="10"/>
        <v>0</v>
      </c>
      <c r="AC115" s="185">
        <f t="shared" si="10"/>
        <v>0</v>
      </c>
      <c r="AD115" s="185">
        <f t="shared" si="10"/>
        <v>0</v>
      </c>
      <c r="AE115" s="185">
        <f t="shared" si="10"/>
        <v>0</v>
      </c>
      <c r="AF115" s="185">
        <f t="shared" si="10"/>
        <v>0</v>
      </c>
      <c r="AG115" s="185">
        <f t="shared" si="10"/>
        <v>0</v>
      </c>
      <c r="AH115" s="185">
        <f t="shared" si="10"/>
        <v>0</v>
      </c>
      <c r="AI115" s="185">
        <f t="shared" si="10"/>
        <v>0</v>
      </c>
      <c r="AJ115" s="185">
        <f t="shared" si="10"/>
        <v>0</v>
      </c>
      <c r="AK115" s="185">
        <f t="shared" si="10"/>
        <v>0</v>
      </c>
      <c r="AL115" s="185">
        <f t="shared" si="10"/>
        <v>0</v>
      </c>
      <c r="AM115" s="185">
        <f t="shared" si="10"/>
        <v>0</v>
      </c>
      <c r="AN115" s="185">
        <f t="shared" si="10"/>
        <v>0</v>
      </c>
      <c r="AO115" s="185">
        <f t="shared" si="10"/>
        <v>0</v>
      </c>
      <c r="AP115" s="185">
        <f t="shared" si="10"/>
        <v>0</v>
      </c>
      <c r="AQ115" s="185">
        <f t="shared" si="10"/>
        <v>0</v>
      </c>
      <c r="AR115" s="185">
        <f t="shared" si="10"/>
        <v>0</v>
      </c>
      <c r="AS115" s="185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5</v>
      </c>
      <c r="F116" s="89"/>
      <c r="G116" s="6">
        <v>5</v>
      </c>
      <c r="H116" s="6"/>
      <c r="I116" s="6"/>
      <c r="J116" s="90"/>
      <c r="K116" s="90"/>
      <c r="L116" s="90"/>
      <c r="M116" s="90"/>
      <c r="N116" s="90">
        <v>5</v>
      </c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>
        <v>2</v>
      </c>
      <c r="F117" s="89"/>
      <c r="G117" s="6">
        <v>2</v>
      </c>
      <c r="H117" s="6"/>
      <c r="I117" s="6"/>
      <c r="J117" s="90"/>
      <c r="K117" s="90"/>
      <c r="L117" s="90"/>
      <c r="M117" s="90"/>
      <c r="N117" s="90">
        <v>2</v>
      </c>
      <c r="O117" s="184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7</v>
      </c>
      <c r="F118" s="89">
        <v>1</v>
      </c>
      <c r="G118" s="6">
        <v>6</v>
      </c>
      <c r="H118" s="6"/>
      <c r="I118" s="6"/>
      <c r="J118" s="90">
        <v>1</v>
      </c>
      <c r="K118" s="90">
        <v>1</v>
      </c>
      <c r="L118" s="90"/>
      <c r="M118" s="90"/>
      <c r="N118" s="90">
        <v>8</v>
      </c>
      <c r="O118" s="184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/>
      <c r="F119" s="89"/>
      <c r="G119" s="6"/>
      <c r="H119" s="6"/>
      <c r="I119" s="6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106" t="s">
        <v>251</v>
      </c>
      <c r="B120" s="232" t="s">
        <v>254</v>
      </c>
      <c r="C120" s="233"/>
      <c r="D120" s="237"/>
      <c r="E120" s="186">
        <f>SUM(E121:E122)</f>
        <v>0</v>
      </c>
      <c r="F120" s="186">
        <f>SUM(F121:F122)</f>
        <v>0</v>
      </c>
      <c r="G120" s="185">
        <f t="shared" ref="G120:AS120" si="11">SUM(G121:G122)</f>
        <v>0</v>
      </c>
      <c r="H120" s="185">
        <f t="shared" si="11"/>
        <v>0</v>
      </c>
      <c r="I120" s="185">
        <f t="shared" si="11"/>
        <v>0</v>
      </c>
      <c r="J120" s="185">
        <f t="shared" si="11"/>
        <v>0</v>
      </c>
      <c r="K120" s="185">
        <f t="shared" si="11"/>
        <v>0</v>
      </c>
      <c r="L120" s="185">
        <f t="shared" si="11"/>
        <v>0</v>
      </c>
      <c r="M120" s="185">
        <f t="shared" si="11"/>
        <v>0</v>
      </c>
      <c r="N120" s="185">
        <f t="shared" si="11"/>
        <v>0</v>
      </c>
      <c r="O120" s="185">
        <f t="shared" si="11"/>
        <v>0</v>
      </c>
      <c r="P120" s="185">
        <f t="shared" si="11"/>
        <v>0</v>
      </c>
      <c r="Q120" s="185">
        <f t="shared" si="11"/>
        <v>0</v>
      </c>
      <c r="R120" s="185">
        <f t="shared" si="11"/>
        <v>0</v>
      </c>
      <c r="S120" s="185">
        <f t="shared" si="11"/>
        <v>0</v>
      </c>
      <c r="T120" s="185">
        <f t="shared" si="11"/>
        <v>0</v>
      </c>
      <c r="U120" s="185">
        <f t="shared" si="11"/>
        <v>0</v>
      </c>
      <c r="V120" s="185">
        <f t="shared" si="11"/>
        <v>0</v>
      </c>
      <c r="W120" s="185">
        <f t="shared" si="11"/>
        <v>0</v>
      </c>
      <c r="X120" s="185">
        <f t="shared" si="11"/>
        <v>0</v>
      </c>
      <c r="Y120" s="185">
        <f t="shared" si="11"/>
        <v>0</v>
      </c>
      <c r="Z120" s="185">
        <f t="shared" si="11"/>
        <v>0</v>
      </c>
      <c r="AA120" s="185">
        <f t="shared" si="11"/>
        <v>0</v>
      </c>
      <c r="AB120" s="185">
        <f t="shared" si="11"/>
        <v>0</v>
      </c>
      <c r="AC120" s="185">
        <f t="shared" si="11"/>
        <v>0</v>
      </c>
      <c r="AD120" s="185">
        <f t="shared" si="11"/>
        <v>0</v>
      </c>
      <c r="AE120" s="185">
        <f t="shared" si="11"/>
        <v>0</v>
      </c>
      <c r="AF120" s="185">
        <f t="shared" si="11"/>
        <v>0</v>
      </c>
      <c r="AG120" s="185">
        <f t="shared" si="11"/>
        <v>0</v>
      </c>
      <c r="AH120" s="185">
        <f t="shared" si="11"/>
        <v>0</v>
      </c>
      <c r="AI120" s="185">
        <f t="shared" si="11"/>
        <v>0</v>
      </c>
      <c r="AJ120" s="185">
        <f t="shared" si="11"/>
        <v>0</v>
      </c>
      <c r="AK120" s="185">
        <f t="shared" si="11"/>
        <v>0</v>
      </c>
      <c r="AL120" s="185">
        <f t="shared" si="11"/>
        <v>0</v>
      </c>
      <c r="AM120" s="185">
        <f t="shared" si="11"/>
        <v>0</v>
      </c>
      <c r="AN120" s="185">
        <f t="shared" si="11"/>
        <v>0</v>
      </c>
      <c r="AO120" s="185">
        <f t="shared" si="11"/>
        <v>0</v>
      </c>
      <c r="AP120" s="185">
        <f t="shared" si="11"/>
        <v>0</v>
      </c>
      <c r="AQ120" s="185">
        <f t="shared" si="11"/>
        <v>0</v>
      </c>
      <c r="AR120" s="185">
        <f t="shared" si="11"/>
        <v>0</v>
      </c>
      <c r="AS120" s="185">
        <f t="shared" si="11"/>
        <v>0</v>
      </c>
    </row>
    <row r="121" spans="1:45" ht="57" customHeight="1" x14ac:dyDescent="0.25">
      <c r="A121" s="3" t="s">
        <v>252</v>
      </c>
      <c r="B121" s="235" t="s">
        <v>255</v>
      </c>
      <c r="C121" s="236"/>
      <c r="D121" s="238"/>
      <c r="E121" s="89"/>
      <c r="F121" s="89"/>
      <c r="G121" s="6"/>
      <c r="H121" s="6"/>
      <c r="I121" s="6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65.2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6"/>
      <c r="H122" s="6"/>
      <c r="I122" s="6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34</v>
      </c>
      <c r="F123" s="96"/>
      <c r="G123" s="8">
        <v>34</v>
      </c>
      <c r="H123" s="8"/>
      <c r="I123" s="8"/>
      <c r="J123" s="93">
        <v>12</v>
      </c>
      <c r="K123" s="93">
        <v>11</v>
      </c>
      <c r="L123" s="95">
        <v>1</v>
      </c>
      <c r="M123" s="95"/>
      <c r="N123" s="96">
        <v>42</v>
      </c>
      <c r="O123" s="96">
        <v>3</v>
      </c>
      <c r="P123" s="96">
        <v>2</v>
      </c>
      <c r="Q123" s="96"/>
      <c r="R123" s="96"/>
      <c r="S123" s="96"/>
      <c r="T123" s="96">
        <v>1</v>
      </c>
      <c r="U123" s="96"/>
      <c r="V123" s="96"/>
      <c r="W123" s="96">
        <v>1</v>
      </c>
      <c r="X123" s="96"/>
      <c r="Y123" s="96">
        <v>3</v>
      </c>
      <c r="Z123" s="96"/>
      <c r="AA123" s="96"/>
      <c r="AB123" s="187"/>
      <c r="AC123" s="96"/>
      <c r="AD123" s="96">
        <v>1</v>
      </c>
      <c r="AE123" s="96"/>
      <c r="AF123" s="96">
        <v>1</v>
      </c>
      <c r="AG123" s="96"/>
      <c r="AH123" s="96">
        <v>1</v>
      </c>
      <c r="AI123" s="96"/>
      <c r="AJ123" s="96">
        <v>1</v>
      </c>
      <c r="AK123" s="96"/>
      <c r="AL123" s="96"/>
      <c r="AM123" s="96"/>
      <c r="AN123" s="96"/>
      <c r="AO123" s="96"/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791</v>
      </c>
      <c r="F124" s="185">
        <f t="shared" ref="F124:AS124" si="12">F9+F29+F41+F49+F63+F70+F77+F80+F102+F106+F115+F120+F123</f>
        <v>18</v>
      </c>
      <c r="G124" s="185">
        <f t="shared" si="12"/>
        <v>773</v>
      </c>
      <c r="H124" s="185">
        <f t="shared" si="12"/>
        <v>0</v>
      </c>
      <c r="I124" s="185">
        <f t="shared" si="12"/>
        <v>0</v>
      </c>
      <c r="J124" s="185">
        <v>695</v>
      </c>
      <c r="K124" s="185">
        <f t="shared" si="12"/>
        <v>666</v>
      </c>
      <c r="L124" s="185">
        <f t="shared" si="12"/>
        <v>29</v>
      </c>
      <c r="M124" s="185">
        <f t="shared" si="12"/>
        <v>0</v>
      </c>
      <c r="N124" s="185">
        <f>N9+N29+N41+N49+N63+N70+N77+N80+N102+N106+N115+N120+N123</f>
        <v>820</v>
      </c>
      <c r="O124" s="185">
        <f t="shared" si="12"/>
        <v>636</v>
      </c>
      <c r="P124" s="185">
        <f t="shared" si="12"/>
        <v>567</v>
      </c>
      <c r="Q124" s="185">
        <f t="shared" si="12"/>
        <v>6</v>
      </c>
      <c r="R124" s="185">
        <f t="shared" si="12"/>
        <v>5</v>
      </c>
      <c r="S124" s="185">
        <f t="shared" si="12"/>
        <v>0</v>
      </c>
      <c r="T124" s="185">
        <f t="shared" si="12"/>
        <v>58</v>
      </c>
      <c r="U124" s="185">
        <f t="shared" si="12"/>
        <v>2</v>
      </c>
      <c r="V124" s="185">
        <f t="shared" si="12"/>
        <v>52</v>
      </c>
      <c r="W124" s="185">
        <f t="shared" si="12"/>
        <v>4</v>
      </c>
      <c r="X124" s="185">
        <f t="shared" si="12"/>
        <v>1</v>
      </c>
      <c r="Y124" s="185">
        <f t="shared" si="12"/>
        <v>637</v>
      </c>
      <c r="Z124" s="185">
        <f t="shared" si="12"/>
        <v>0</v>
      </c>
      <c r="AA124" s="185">
        <f t="shared" si="12"/>
        <v>0</v>
      </c>
      <c r="AB124" s="185">
        <f t="shared" si="12"/>
        <v>0</v>
      </c>
      <c r="AC124" s="185">
        <f t="shared" si="12"/>
        <v>0</v>
      </c>
      <c r="AD124" s="185">
        <f t="shared" si="12"/>
        <v>9</v>
      </c>
      <c r="AE124" s="185">
        <f t="shared" si="12"/>
        <v>4</v>
      </c>
      <c r="AF124" s="185">
        <f t="shared" si="12"/>
        <v>13</v>
      </c>
      <c r="AG124" s="185">
        <f t="shared" si="12"/>
        <v>1</v>
      </c>
      <c r="AH124" s="185">
        <f t="shared" si="12"/>
        <v>12</v>
      </c>
      <c r="AI124" s="185">
        <f t="shared" si="12"/>
        <v>0</v>
      </c>
      <c r="AJ124" s="185">
        <f t="shared" si="12"/>
        <v>3</v>
      </c>
      <c r="AK124" s="185">
        <f t="shared" si="12"/>
        <v>2</v>
      </c>
      <c r="AL124" s="185">
        <f t="shared" si="12"/>
        <v>2</v>
      </c>
      <c r="AM124" s="185">
        <f t="shared" si="12"/>
        <v>4</v>
      </c>
      <c r="AN124" s="185">
        <f t="shared" si="12"/>
        <v>0</v>
      </c>
      <c r="AO124" s="185">
        <f t="shared" si="12"/>
        <v>4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  <row r="128" spans="1:45" ht="28.5" x14ac:dyDescent="0.45"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133"/>
  <sheetViews>
    <sheetView zoomScale="84" zoomScaleNormal="84" workbookViewId="0">
      <selection activeCell="AN124" sqref="AN124:AO124"/>
    </sheetView>
  </sheetViews>
  <sheetFormatPr defaultRowHeight="14.25" x14ac:dyDescent="0.2"/>
  <cols>
    <col min="1" max="1" width="9.28515625" style="14" customWidth="1"/>
    <col min="2" max="2" width="21.7109375" style="14" customWidth="1"/>
    <col min="3" max="3" width="19" style="14" customWidth="1"/>
    <col min="4" max="4" width="9.140625" style="14" customWidth="1"/>
    <col min="5" max="5" width="7.140625" style="14" customWidth="1"/>
    <col min="6" max="6" width="8.7109375" style="14" customWidth="1"/>
    <col min="7" max="7" width="7.5703125" style="14" customWidth="1"/>
    <col min="8" max="8" width="7.42578125" style="14" customWidth="1"/>
    <col min="9" max="9" width="8" style="14" customWidth="1"/>
    <col min="10" max="10" width="9.42578125" style="14" customWidth="1"/>
    <col min="11" max="11" width="8" style="14" customWidth="1"/>
    <col min="12" max="12" width="7.85546875" style="14" customWidth="1"/>
    <col min="13" max="13" width="9.7109375" style="14" customWidth="1"/>
    <col min="14" max="14" width="8.140625" style="14" customWidth="1"/>
    <col min="15" max="15" width="8.42578125" style="14" customWidth="1"/>
    <col min="16" max="16" width="7.85546875" style="14" customWidth="1"/>
    <col min="17" max="17" width="7.42578125" style="14" customWidth="1"/>
    <col min="18" max="19" width="6.85546875" style="14" customWidth="1"/>
    <col min="20" max="20" width="7" style="14" customWidth="1"/>
    <col min="21" max="21" width="9.28515625" style="14" customWidth="1"/>
    <col min="22" max="22" width="7.5703125" style="14" customWidth="1"/>
    <col min="23" max="23" width="7" style="14" customWidth="1"/>
    <col min="24" max="24" width="7.42578125" style="14" customWidth="1"/>
    <col min="25" max="25" width="7.85546875" style="14" customWidth="1"/>
    <col min="26" max="26" width="7" style="14" customWidth="1"/>
    <col min="27" max="27" width="8.7109375" style="14" customWidth="1"/>
    <col min="28" max="28" width="8.42578125" style="14" customWidth="1"/>
    <col min="29" max="29" width="8" style="14" customWidth="1"/>
    <col min="30" max="30" width="6.140625" style="14" customWidth="1"/>
    <col min="31" max="31" width="6.85546875" style="14" customWidth="1"/>
    <col min="32" max="32" width="5.5703125" style="14" customWidth="1"/>
    <col min="33" max="33" width="7.28515625" style="14" customWidth="1"/>
    <col min="34" max="34" width="8" style="14" customWidth="1"/>
    <col min="35" max="35" width="8.28515625" style="14" customWidth="1"/>
    <col min="36" max="36" width="7.28515625" style="14" customWidth="1"/>
    <col min="37" max="37" width="7.5703125" style="14" customWidth="1"/>
    <col min="38" max="39" width="6.7109375" style="14" customWidth="1"/>
    <col min="40" max="40" width="8.42578125" style="14" customWidth="1"/>
    <col min="41" max="41" width="7.28515625" style="14" customWidth="1"/>
    <col min="42" max="42" width="8" style="14" customWidth="1"/>
    <col min="43" max="43" width="7.28515625" style="14" customWidth="1"/>
    <col min="44" max="44" width="8.28515625" style="14" customWidth="1"/>
    <col min="45" max="45" width="7" style="14" customWidth="1"/>
    <col min="46" max="16384" width="9.140625" style="14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272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11" t="s">
        <v>229</v>
      </c>
      <c r="U7" s="11" t="s">
        <v>246</v>
      </c>
      <c r="V7" s="11" t="s">
        <v>230</v>
      </c>
      <c r="W7" s="11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13"/>
      <c r="B8" s="228"/>
      <c r="C8" s="229"/>
      <c r="D8" s="230"/>
      <c r="E8" s="10">
        <v>1</v>
      </c>
      <c r="F8" s="10">
        <v>2</v>
      </c>
      <c r="G8" s="10">
        <v>3</v>
      </c>
      <c r="H8" s="10">
        <v>4</v>
      </c>
      <c r="I8" s="10">
        <v>5</v>
      </c>
      <c r="J8" s="10">
        <v>6</v>
      </c>
      <c r="K8" s="10">
        <v>7</v>
      </c>
      <c r="L8" s="10">
        <v>8</v>
      </c>
      <c r="M8" s="10">
        <v>9</v>
      </c>
      <c r="N8" s="10">
        <v>10</v>
      </c>
      <c r="O8" s="10">
        <v>11</v>
      </c>
      <c r="P8" s="10">
        <v>12</v>
      </c>
      <c r="Q8" s="10">
        <v>13</v>
      </c>
      <c r="R8" s="10">
        <v>14</v>
      </c>
      <c r="S8" s="10">
        <v>15</v>
      </c>
      <c r="T8" s="10">
        <v>16</v>
      </c>
      <c r="U8" s="10">
        <v>17</v>
      </c>
      <c r="V8" s="10">
        <v>18</v>
      </c>
      <c r="W8" s="10">
        <v>19</v>
      </c>
      <c r="X8" s="10">
        <v>20</v>
      </c>
      <c r="Y8" s="10">
        <v>21</v>
      </c>
      <c r="Z8" s="10">
        <v>22</v>
      </c>
      <c r="AA8" s="10">
        <v>23</v>
      </c>
      <c r="AB8" s="10">
        <v>24</v>
      </c>
      <c r="AC8" s="10">
        <v>25</v>
      </c>
      <c r="AD8" s="10">
        <v>26</v>
      </c>
      <c r="AE8" s="10">
        <v>27</v>
      </c>
      <c r="AF8" s="10">
        <v>28</v>
      </c>
      <c r="AG8" s="10">
        <v>29</v>
      </c>
      <c r="AH8" s="10">
        <v>30</v>
      </c>
      <c r="AI8" s="10">
        <v>31</v>
      </c>
      <c r="AJ8" s="10">
        <v>32</v>
      </c>
      <c r="AK8" s="10">
        <v>33</v>
      </c>
      <c r="AL8" s="10">
        <v>34</v>
      </c>
      <c r="AM8" s="10">
        <v>35</v>
      </c>
      <c r="AN8" s="10">
        <v>36</v>
      </c>
      <c r="AO8" s="10">
        <v>37</v>
      </c>
      <c r="AP8" s="10">
        <v>38</v>
      </c>
      <c r="AQ8" s="10">
        <v>39</v>
      </c>
      <c r="AR8" s="21">
        <v>40</v>
      </c>
      <c r="AS8" s="21">
        <v>41</v>
      </c>
    </row>
    <row r="9" spans="1:45" s="64" customFormat="1" ht="55.5" customHeight="1" x14ac:dyDescent="0.2">
      <c r="A9" s="2" t="s">
        <v>8</v>
      </c>
      <c r="B9" s="231" t="s">
        <v>9</v>
      </c>
      <c r="C9" s="231"/>
      <c r="D9" s="231"/>
      <c r="E9" s="40">
        <f>SUM(E10:E28)</f>
        <v>59</v>
      </c>
      <c r="F9" s="40">
        <f t="shared" ref="F9:AS9" si="0">SUM(F10:F28)</f>
        <v>31</v>
      </c>
      <c r="G9" s="40">
        <f t="shared" si="0"/>
        <v>28</v>
      </c>
      <c r="H9" s="40">
        <f t="shared" si="0"/>
        <v>0</v>
      </c>
      <c r="I9" s="40">
        <f t="shared" si="0"/>
        <v>0</v>
      </c>
      <c r="J9" s="40">
        <f t="shared" si="0"/>
        <v>53</v>
      </c>
      <c r="K9" s="40">
        <f t="shared" si="0"/>
        <v>47</v>
      </c>
      <c r="L9" s="40">
        <f t="shared" si="0"/>
        <v>6</v>
      </c>
      <c r="M9" s="40">
        <f t="shared" si="0"/>
        <v>0</v>
      </c>
      <c r="N9" s="40">
        <f t="shared" si="0"/>
        <v>2</v>
      </c>
      <c r="O9" s="40">
        <f t="shared" si="0"/>
        <v>43</v>
      </c>
      <c r="P9" s="40">
        <f t="shared" si="0"/>
        <v>7</v>
      </c>
      <c r="Q9" s="40">
        <f t="shared" si="0"/>
        <v>3</v>
      </c>
      <c r="R9" s="40">
        <f t="shared" si="0"/>
        <v>17</v>
      </c>
      <c r="S9" s="40">
        <f t="shared" si="0"/>
        <v>0</v>
      </c>
      <c r="T9" s="40">
        <f t="shared" si="0"/>
        <v>16</v>
      </c>
      <c r="U9" s="40">
        <f t="shared" si="0"/>
        <v>2</v>
      </c>
      <c r="V9" s="40">
        <f t="shared" si="0"/>
        <v>11</v>
      </c>
      <c r="W9" s="40">
        <f t="shared" si="0"/>
        <v>3</v>
      </c>
      <c r="X9" s="40">
        <f t="shared" si="0"/>
        <v>1</v>
      </c>
      <c r="Y9" s="40">
        <f t="shared" si="0"/>
        <v>44</v>
      </c>
      <c r="Z9" s="40">
        <f t="shared" si="0"/>
        <v>0</v>
      </c>
      <c r="AA9" s="40">
        <f t="shared" si="0"/>
        <v>6</v>
      </c>
      <c r="AB9" s="40">
        <f t="shared" si="0"/>
        <v>60</v>
      </c>
      <c r="AC9" s="40">
        <f t="shared" si="0"/>
        <v>29</v>
      </c>
      <c r="AD9" s="40">
        <f t="shared" si="0"/>
        <v>19</v>
      </c>
      <c r="AE9" s="40">
        <f t="shared" si="0"/>
        <v>3</v>
      </c>
      <c r="AF9" s="40">
        <f t="shared" si="0"/>
        <v>22</v>
      </c>
      <c r="AG9" s="40">
        <f t="shared" si="0"/>
        <v>2</v>
      </c>
      <c r="AH9" s="40">
        <f t="shared" si="0"/>
        <v>20</v>
      </c>
      <c r="AI9" s="40">
        <f t="shared" si="0"/>
        <v>0</v>
      </c>
      <c r="AJ9" s="40">
        <f t="shared" si="0"/>
        <v>10</v>
      </c>
      <c r="AK9" s="40">
        <f t="shared" si="0"/>
        <v>6</v>
      </c>
      <c r="AL9" s="40">
        <f t="shared" si="0"/>
        <v>1</v>
      </c>
      <c r="AM9" s="40">
        <f t="shared" si="0"/>
        <v>7</v>
      </c>
      <c r="AN9" s="40">
        <f t="shared" si="0"/>
        <v>4</v>
      </c>
      <c r="AO9" s="40">
        <f t="shared" si="0"/>
        <v>3</v>
      </c>
      <c r="AP9" s="40">
        <f t="shared" si="0"/>
        <v>0</v>
      </c>
      <c r="AQ9" s="40">
        <f t="shared" si="0"/>
        <v>0</v>
      </c>
      <c r="AR9" s="40">
        <f t="shared" si="0"/>
        <v>0</v>
      </c>
      <c r="AS9" s="40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3">
        <v>3</v>
      </c>
      <c r="F10" s="13">
        <v>1</v>
      </c>
      <c r="G10" s="13">
        <v>2</v>
      </c>
      <c r="H10" s="13"/>
      <c r="I10" s="13"/>
      <c r="J10" s="6">
        <v>8</v>
      </c>
      <c r="K10" s="6">
        <v>6</v>
      </c>
      <c r="L10" s="6">
        <v>2</v>
      </c>
      <c r="M10" s="6"/>
      <c r="N10" s="6">
        <v>1</v>
      </c>
      <c r="O10" s="6">
        <v>6</v>
      </c>
      <c r="P10" s="6">
        <v>1</v>
      </c>
      <c r="Q10" s="6"/>
      <c r="R10" s="6">
        <v>4</v>
      </c>
      <c r="S10" s="6"/>
      <c r="T10" s="6">
        <v>1</v>
      </c>
      <c r="U10" s="6"/>
      <c r="V10" s="6"/>
      <c r="W10" s="6">
        <v>1</v>
      </c>
      <c r="X10" s="6"/>
      <c r="Y10" s="6">
        <v>6</v>
      </c>
      <c r="Z10" s="6"/>
      <c r="AA10" s="6"/>
      <c r="AB10" s="6">
        <v>2</v>
      </c>
      <c r="AC10" s="6"/>
      <c r="AD10" s="6">
        <v>1</v>
      </c>
      <c r="AE10" s="6"/>
      <c r="AF10" s="6">
        <v>1</v>
      </c>
      <c r="AG10" s="6"/>
      <c r="AH10" s="6">
        <v>1</v>
      </c>
      <c r="AI10" s="6"/>
      <c r="AJ10" s="6">
        <v>1</v>
      </c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3">
        <v>4</v>
      </c>
      <c r="F11" s="13">
        <v>4</v>
      </c>
      <c r="G11" s="13"/>
      <c r="H11" s="13"/>
      <c r="I11" s="13"/>
      <c r="J11" s="6">
        <v>13</v>
      </c>
      <c r="K11" s="6">
        <v>12</v>
      </c>
      <c r="L11" s="6">
        <v>1</v>
      </c>
      <c r="M11" s="6"/>
      <c r="N11" s="6"/>
      <c r="O11" s="6">
        <v>9</v>
      </c>
      <c r="P11" s="6"/>
      <c r="Q11" s="6"/>
      <c r="R11" s="6">
        <v>8</v>
      </c>
      <c r="S11" s="6"/>
      <c r="T11" s="6">
        <v>1</v>
      </c>
      <c r="U11" s="6"/>
      <c r="V11" s="6">
        <v>1</v>
      </c>
      <c r="W11" s="6"/>
      <c r="X11" s="6">
        <v>1</v>
      </c>
      <c r="Y11" s="6">
        <v>10</v>
      </c>
      <c r="Z11" s="6"/>
      <c r="AA11" s="6">
        <v>1</v>
      </c>
      <c r="AB11" s="6">
        <v>6</v>
      </c>
      <c r="AC11" s="6">
        <v>1</v>
      </c>
      <c r="AD11" s="6">
        <v>7</v>
      </c>
      <c r="AE11" s="6">
        <v>1</v>
      </c>
      <c r="AF11" s="6">
        <v>8</v>
      </c>
      <c r="AG11" s="6">
        <v>1</v>
      </c>
      <c r="AH11" s="6">
        <v>7</v>
      </c>
      <c r="AI11" s="6"/>
      <c r="AJ11" s="6">
        <v>4</v>
      </c>
      <c r="AK11" s="6">
        <v>1</v>
      </c>
      <c r="AL11" s="6">
        <v>1</v>
      </c>
      <c r="AM11" s="6">
        <v>2</v>
      </c>
      <c r="AN11" s="6">
        <v>1</v>
      </c>
      <c r="AO11" s="6">
        <v>1</v>
      </c>
      <c r="AP11" s="6"/>
      <c r="AQ11" s="6"/>
      <c r="AR11" s="6"/>
      <c r="AS11" s="6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3"/>
      <c r="F12" s="13"/>
      <c r="G12" s="13"/>
      <c r="H12" s="13"/>
      <c r="I12" s="13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3"/>
      <c r="F13" s="13"/>
      <c r="G13" s="13"/>
      <c r="H13" s="13"/>
      <c r="I13" s="13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3">
        <v>1</v>
      </c>
      <c r="F14" s="13">
        <v>1</v>
      </c>
      <c r="G14" s="13"/>
      <c r="H14" s="13"/>
      <c r="I14" s="13"/>
      <c r="J14" s="6"/>
      <c r="K14" s="6"/>
      <c r="L14" s="6"/>
      <c r="M14" s="6"/>
      <c r="N14" s="6"/>
      <c r="O14" s="6">
        <v>1</v>
      </c>
      <c r="P14" s="6"/>
      <c r="Q14" s="6"/>
      <c r="R14" s="6">
        <v>1</v>
      </c>
      <c r="S14" s="6"/>
      <c r="T14" s="6"/>
      <c r="U14" s="6"/>
      <c r="V14" s="6"/>
      <c r="W14" s="6"/>
      <c r="X14" s="6"/>
      <c r="Y14" s="6">
        <v>1</v>
      </c>
      <c r="Z14" s="6"/>
      <c r="AA14" s="6"/>
      <c r="AB14" s="6"/>
      <c r="AC14" s="6"/>
      <c r="AD14" s="6">
        <v>1</v>
      </c>
      <c r="AE14" s="6"/>
      <c r="AF14" s="6">
        <v>1</v>
      </c>
      <c r="AG14" s="6"/>
      <c r="AH14" s="62">
        <v>1</v>
      </c>
      <c r="AI14" s="6"/>
      <c r="AJ14" s="6">
        <v>1</v>
      </c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3"/>
      <c r="F15" s="13"/>
      <c r="G15" s="13"/>
      <c r="H15" s="13"/>
      <c r="I15" s="13"/>
      <c r="J15" s="6"/>
      <c r="K15" s="6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"/>
      <c r="AB15" s="6"/>
      <c r="AC15" s="6"/>
      <c r="AD15" s="6"/>
      <c r="AE15" s="6"/>
      <c r="AF15" s="6"/>
      <c r="AG15" s="62"/>
      <c r="AH15" s="62"/>
      <c r="AI15" s="6"/>
      <c r="AJ15" s="62"/>
      <c r="AK15" s="62"/>
      <c r="AL15" s="62"/>
      <c r="AM15" s="62"/>
      <c r="AN15" s="62"/>
      <c r="AO15" s="62"/>
      <c r="AP15" s="6"/>
      <c r="AQ15" s="6"/>
      <c r="AR15" s="6"/>
      <c r="AS15" s="6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3"/>
      <c r="F16" s="13"/>
      <c r="G16" s="13"/>
      <c r="H16" s="13"/>
      <c r="I16" s="13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3"/>
      <c r="F17" s="13"/>
      <c r="G17" s="13"/>
      <c r="H17" s="13"/>
      <c r="I17" s="13"/>
      <c r="J17" s="6"/>
      <c r="K17" s="6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3"/>
      <c r="F18" s="13"/>
      <c r="G18" s="13"/>
      <c r="H18" s="13"/>
      <c r="I18" s="13"/>
      <c r="J18" s="6">
        <v>1</v>
      </c>
      <c r="K18" s="6">
        <v>1</v>
      </c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>
        <v>1</v>
      </c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3">
        <v>1</v>
      </c>
      <c r="F19" s="13"/>
      <c r="G19" s="13">
        <v>1</v>
      </c>
      <c r="H19" s="13"/>
      <c r="I19" s="13"/>
      <c r="J19" s="6"/>
      <c r="K19" s="6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>
        <v>1</v>
      </c>
      <c r="AC19" s="62">
        <v>1</v>
      </c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3"/>
      <c r="F20" s="13"/>
      <c r="G20" s="13"/>
      <c r="H20" s="13"/>
      <c r="I20" s="13"/>
      <c r="J20" s="6"/>
      <c r="K20" s="6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3">
        <v>3</v>
      </c>
      <c r="F21" s="13">
        <v>1</v>
      </c>
      <c r="G21" s="13">
        <v>2</v>
      </c>
      <c r="H21" s="13"/>
      <c r="I21" s="13"/>
      <c r="J21" s="6">
        <v>3</v>
      </c>
      <c r="K21" s="6">
        <v>3</v>
      </c>
      <c r="L21" s="62"/>
      <c r="M21" s="62"/>
      <c r="N21" s="62"/>
      <c r="O21" s="62">
        <v>1</v>
      </c>
      <c r="P21" s="62"/>
      <c r="Q21" s="62"/>
      <c r="R21" s="62"/>
      <c r="S21" s="62"/>
      <c r="T21" s="62">
        <v>1</v>
      </c>
      <c r="U21" s="62"/>
      <c r="V21" s="62"/>
      <c r="W21" s="62">
        <v>1</v>
      </c>
      <c r="X21" s="62"/>
      <c r="Y21" s="62">
        <v>1</v>
      </c>
      <c r="Z21" s="62"/>
      <c r="AA21" s="62"/>
      <c r="AB21" s="62">
        <v>5</v>
      </c>
      <c r="AC21" s="62">
        <v>3</v>
      </c>
      <c r="AD21" s="62">
        <v>1</v>
      </c>
      <c r="AE21" s="62">
        <v>1</v>
      </c>
      <c r="AF21" s="62">
        <v>2</v>
      </c>
      <c r="AG21" s="62"/>
      <c r="AH21" s="62">
        <v>2</v>
      </c>
      <c r="AI21" s="62"/>
      <c r="AJ21" s="62">
        <v>1</v>
      </c>
      <c r="AK21" s="62"/>
      <c r="AL21" s="62"/>
      <c r="AM21" s="62"/>
      <c r="AN21" s="62"/>
      <c r="AO21" s="62"/>
      <c r="AP21" s="62"/>
      <c r="AQ21" s="62"/>
      <c r="AR21" s="62"/>
      <c r="AS21" s="62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3">
        <v>4</v>
      </c>
      <c r="F22" s="13">
        <v>2</v>
      </c>
      <c r="G22" s="13">
        <v>2</v>
      </c>
      <c r="H22" s="13"/>
      <c r="I22" s="13"/>
      <c r="J22" s="6">
        <v>3</v>
      </c>
      <c r="K22" s="6">
        <v>2</v>
      </c>
      <c r="L22" s="62">
        <v>1</v>
      </c>
      <c r="M22" s="62"/>
      <c r="N22" s="62"/>
      <c r="O22" s="62">
        <v>4</v>
      </c>
      <c r="P22" s="62">
        <v>1</v>
      </c>
      <c r="Q22" s="62">
        <v>1</v>
      </c>
      <c r="R22" s="62"/>
      <c r="S22" s="62"/>
      <c r="T22" s="62">
        <v>2</v>
      </c>
      <c r="U22" s="62"/>
      <c r="V22" s="62">
        <v>2</v>
      </c>
      <c r="W22" s="62"/>
      <c r="X22" s="62"/>
      <c r="Y22" s="62">
        <v>4</v>
      </c>
      <c r="Z22" s="62"/>
      <c r="AA22" s="62"/>
      <c r="AB22" s="62">
        <v>2</v>
      </c>
      <c r="AC22" s="62">
        <v>1</v>
      </c>
      <c r="AD22" s="62">
        <v>1</v>
      </c>
      <c r="AE22" s="62"/>
      <c r="AF22" s="62">
        <v>1</v>
      </c>
      <c r="AG22" s="62"/>
      <c r="AH22" s="62">
        <v>1</v>
      </c>
      <c r="AI22" s="62"/>
      <c r="AJ22" s="62">
        <v>1</v>
      </c>
      <c r="AK22" s="62"/>
      <c r="AL22" s="62"/>
      <c r="AM22" s="62"/>
      <c r="AN22" s="62"/>
      <c r="AO22" s="62"/>
      <c r="AP22" s="62"/>
      <c r="AQ22" s="62"/>
      <c r="AR22" s="62"/>
      <c r="AS22" s="62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3"/>
      <c r="F23" s="13"/>
      <c r="G23" s="13"/>
      <c r="H23" s="13"/>
      <c r="I23" s="13"/>
      <c r="J23" s="6"/>
      <c r="K23" s="6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3">
        <v>1</v>
      </c>
      <c r="F24" s="13">
        <v>1</v>
      </c>
      <c r="G24" s="13"/>
      <c r="H24" s="13"/>
      <c r="I24" s="13"/>
      <c r="J24" s="6"/>
      <c r="K24" s="6"/>
      <c r="L24" s="62"/>
      <c r="M24" s="62"/>
      <c r="N24" s="62"/>
      <c r="O24" s="62">
        <v>1</v>
      </c>
      <c r="P24" s="62"/>
      <c r="Q24" s="62">
        <v>1</v>
      </c>
      <c r="R24" s="62"/>
      <c r="S24" s="62"/>
      <c r="T24" s="62"/>
      <c r="U24" s="62"/>
      <c r="V24" s="62"/>
      <c r="W24" s="62"/>
      <c r="X24" s="62"/>
      <c r="Y24" s="62">
        <v>1</v>
      </c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3">
        <v>19</v>
      </c>
      <c r="F25" s="13">
        <v>9</v>
      </c>
      <c r="G25" s="13">
        <v>10</v>
      </c>
      <c r="H25" s="13"/>
      <c r="I25" s="13"/>
      <c r="J25" s="6">
        <v>10</v>
      </c>
      <c r="K25" s="6">
        <v>9</v>
      </c>
      <c r="L25" s="62">
        <v>1</v>
      </c>
      <c r="M25" s="62"/>
      <c r="N25" s="62">
        <v>1</v>
      </c>
      <c r="O25" s="62">
        <v>7</v>
      </c>
      <c r="P25" s="62">
        <v>2</v>
      </c>
      <c r="Q25" s="62"/>
      <c r="R25" s="62">
        <v>1</v>
      </c>
      <c r="S25" s="62"/>
      <c r="T25" s="62">
        <v>4</v>
      </c>
      <c r="U25" s="62">
        <v>1</v>
      </c>
      <c r="V25" s="62">
        <v>2</v>
      </c>
      <c r="W25" s="62">
        <v>1</v>
      </c>
      <c r="X25" s="62"/>
      <c r="Y25" s="62">
        <v>7</v>
      </c>
      <c r="Z25" s="62"/>
      <c r="AA25" s="62">
        <v>3</v>
      </c>
      <c r="AB25" s="62">
        <v>20</v>
      </c>
      <c r="AC25" s="62">
        <v>10</v>
      </c>
      <c r="AD25" s="62">
        <v>3</v>
      </c>
      <c r="AE25" s="62"/>
      <c r="AF25" s="62">
        <v>3</v>
      </c>
      <c r="AG25" s="62"/>
      <c r="AH25" s="62">
        <v>3</v>
      </c>
      <c r="AI25" s="62"/>
      <c r="AJ25" s="62">
        <v>1</v>
      </c>
      <c r="AK25" s="62">
        <v>2</v>
      </c>
      <c r="AL25" s="62"/>
      <c r="AM25" s="62">
        <v>2</v>
      </c>
      <c r="AN25" s="62">
        <v>1</v>
      </c>
      <c r="AO25" s="62">
        <v>1</v>
      </c>
      <c r="AP25" s="62"/>
      <c r="AQ25" s="62"/>
      <c r="AR25" s="62"/>
      <c r="AS25" s="62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3">
        <v>9</v>
      </c>
      <c r="F26" s="13">
        <v>3</v>
      </c>
      <c r="G26" s="13">
        <v>6</v>
      </c>
      <c r="H26" s="13"/>
      <c r="I26" s="13"/>
      <c r="J26" s="6">
        <v>3</v>
      </c>
      <c r="K26" s="6">
        <v>3</v>
      </c>
      <c r="L26" s="62"/>
      <c r="M26" s="62"/>
      <c r="N26" s="62"/>
      <c r="O26" s="62">
        <v>6</v>
      </c>
      <c r="P26" s="62">
        <v>2</v>
      </c>
      <c r="Q26" s="62"/>
      <c r="R26" s="62">
        <v>2</v>
      </c>
      <c r="S26" s="62"/>
      <c r="T26" s="62">
        <v>2</v>
      </c>
      <c r="U26" s="62"/>
      <c r="V26" s="62">
        <v>2</v>
      </c>
      <c r="W26" s="62"/>
      <c r="X26" s="62"/>
      <c r="Y26" s="62">
        <v>6</v>
      </c>
      <c r="Z26" s="62"/>
      <c r="AA26" s="62"/>
      <c r="AB26" s="62">
        <v>6</v>
      </c>
      <c r="AC26" s="62">
        <v>3</v>
      </c>
      <c r="AD26" s="62">
        <v>2</v>
      </c>
      <c r="AE26" s="62"/>
      <c r="AF26" s="62">
        <v>2</v>
      </c>
      <c r="AG26" s="62"/>
      <c r="AH26" s="62">
        <v>2</v>
      </c>
      <c r="AI26" s="62"/>
      <c r="AJ26" s="62">
        <v>1</v>
      </c>
      <c r="AK26" s="62">
        <v>1</v>
      </c>
      <c r="AL26" s="62"/>
      <c r="AM26" s="62">
        <v>1</v>
      </c>
      <c r="AN26" s="62"/>
      <c r="AO26" s="62">
        <v>1</v>
      </c>
      <c r="AP26" s="62"/>
      <c r="AQ26" s="62"/>
      <c r="AR26" s="62"/>
      <c r="AS26" s="62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3">
        <v>3</v>
      </c>
      <c r="F27" s="13">
        <v>3</v>
      </c>
      <c r="G27" s="13"/>
      <c r="H27" s="13"/>
      <c r="I27" s="13"/>
      <c r="J27" s="6">
        <v>1</v>
      </c>
      <c r="K27" s="6">
        <v>1</v>
      </c>
      <c r="L27" s="62"/>
      <c r="M27" s="62"/>
      <c r="N27" s="62"/>
      <c r="O27" s="62">
        <v>1</v>
      </c>
      <c r="P27" s="62"/>
      <c r="Q27" s="62"/>
      <c r="R27" s="62"/>
      <c r="S27" s="62"/>
      <c r="T27" s="62">
        <v>1</v>
      </c>
      <c r="U27" s="62"/>
      <c r="V27" s="62">
        <v>1</v>
      </c>
      <c r="W27" s="62"/>
      <c r="X27" s="62"/>
      <c r="Y27" s="62">
        <v>1</v>
      </c>
      <c r="Z27" s="62"/>
      <c r="AA27" s="62"/>
      <c r="AB27" s="62">
        <v>3</v>
      </c>
      <c r="AC27" s="62">
        <v>3</v>
      </c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3">
        <v>11</v>
      </c>
      <c r="F28" s="13">
        <v>6</v>
      </c>
      <c r="G28" s="13">
        <v>5</v>
      </c>
      <c r="H28" s="13"/>
      <c r="I28" s="13"/>
      <c r="J28" s="6">
        <v>11</v>
      </c>
      <c r="K28" s="6">
        <v>10</v>
      </c>
      <c r="L28" s="62">
        <v>1</v>
      </c>
      <c r="M28" s="62"/>
      <c r="N28" s="62"/>
      <c r="O28" s="62">
        <v>7</v>
      </c>
      <c r="P28" s="62">
        <v>1</v>
      </c>
      <c r="Q28" s="62">
        <v>1</v>
      </c>
      <c r="R28" s="62">
        <v>1</v>
      </c>
      <c r="S28" s="62"/>
      <c r="T28" s="62">
        <v>4</v>
      </c>
      <c r="U28" s="62">
        <v>1</v>
      </c>
      <c r="V28" s="62">
        <v>3</v>
      </c>
      <c r="W28" s="62"/>
      <c r="X28" s="62"/>
      <c r="Y28" s="62">
        <v>7</v>
      </c>
      <c r="Z28" s="62"/>
      <c r="AA28" s="62">
        <v>2</v>
      </c>
      <c r="AB28" s="62">
        <v>14</v>
      </c>
      <c r="AC28" s="62">
        <v>7</v>
      </c>
      <c r="AD28" s="62">
        <v>3</v>
      </c>
      <c r="AE28" s="62">
        <v>1</v>
      </c>
      <c r="AF28" s="62">
        <v>4</v>
      </c>
      <c r="AG28" s="62">
        <v>1</v>
      </c>
      <c r="AH28" s="62">
        <v>3</v>
      </c>
      <c r="AI28" s="62"/>
      <c r="AJ28" s="62"/>
      <c r="AK28" s="62">
        <v>2</v>
      </c>
      <c r="AL28" s="62"/>
      <c r="AM28" s="62">
        <v>2</v>
      </c>
      <c r="AN28" s="62">
        <v>2</v>
      </c>
      <c r="AO28" s="62"/>
      <c r="AP28" s="62"/>
      <c r="AQ28" s="62"/>
      <c r="AR28" s="62"/>
      <c r="AS28" s="62"/>
    </row>
    <row r="29" spans="1:45" s="64" customFormat="1" ht="54" customHeight="1" x14ac:dyDescent="0.2">
      <c r="A29" s="2" t="s">
        <v>46</v>
      </c>
      <c r="B29" s="231" t="s">
        <v>47</v>
      </c>
      <c r="C29" s="231"/>
      <c r="D29" s="232"/>
      <c r="E29" s="40">
        <f>SUM(E30:E40)</f>
        <v>13</v>
      </c>
      <c r="F29" s="40">
        <f t="shared" ref="F29:AS29" si="1">SUM(F30:F40)</f>
        <v>10</v>
      </c>
      <c r="G29" s="40">
        <f t="shared" si="1"/>
        <v>2</v>
      </c>
      <c r="H29" s="40">
        <f t="shared" si="1"/>
        <v>1</v>
      </c>
      <c r="I29" s="40">
        <f t="shared" si="1"/>
        <v>0</v>
      </c>
      <c r="J29" s="40">
        <f t="shared" si="1"/>
        <v>39</v>
      </c>
      <c r="K29" s="40">
        <f t="shared" si="1"/>
        <v>29</v>
      </c>
      <c r="L29" s="40">
        <f t="shared" si="1"/>
        <v>8</v>
      </c>
      <c r="M29" s="40">
        <f t="shared" si="1"/>
        <v>2</v>
      </c>
      <c r="N29" s="40">
        <f t="shared" si="1"/>
        <v>2</v>
      </c>
      <c r="O29" s="40">
        <f t="shared" si="1"/>
        <v>25</v>
      </c>
      <c r="P29" s="40">
        <f t="shared" si="1"/>
        <v>2</v>
      </c>
      <c r="Q29" s="40">
        <f t="shared" si="1"/>
        <v>0</v>
      </c>
      <c r="R29" s="40">
        <f t="shared" si="1"/>
        <v>12</v>
      </c>
      <c r="S29" s="40">
        <f t="shared" si="1"/>
        <v>0</v>
      </c>
      <c r="T29" s="40">
        <f t="shared" si="1"/>
        <v>11</v>
      </c>
      <c r="U29" s="40">
        <f t="shared" si="1"/>
        <v>2</v>
      </c>
      <c r="V29" s="40">
        <f t="shared" si="1"/>
        <v>6</v>
      </c>
      <c r="W29" s="40">
        <f t="shared" si="1"/>
        <v>3</v>
      </c>
      <c r="X29" s="40">
        <f t="shared" si="1"/>
        <v>0</v>
      </c>
      <c r="Y29" s="40">
        <f t="shared" si="1"/>
        <v>25</v>
      </c>
      <c r="Z29" s="40">
        <f t="shared" si="1"/>
        <v>0</v>
      </c>
      <c r="AA29" s="40">
        <f t="shared" si="1"/>
        <v>0</v>
      </c>
      <c r="AB29" s="40">
        <f t="shared" si="1"/>
        <v>14</v>
      </c>
      <c r="AC29" s="40">
        <f t="shared" si="1"/>
        <v>2</v>
      </c>
      <c r="AD29" s="40">
        <f t="shared" si="1"/>
        <v>6</v>
      </c>
      <c r="AE29" s="40">
        <f t="shared" si="1"/>
        <v>7</v>
      </c>
      <c r="AF29" s="40">
        <f t="shared" si="1"/>
        <v>13</v>
      </c>
      <c r="AG29" s="40">
        <f t="shared" si="1"/>
        <v>1</v>
      </c>
      <c r="AH29" s="40">
        <f t="shared" si="1"/>
        <v>12</v>
      </c>
      <c r="AI29" s="40">
        <f t="shared" si="1"/>
        <v>0</v>
      </c>
      <c r="AJ29" s="40">
        <f t="shared" si="1"/>
        <v>5</v>
      </c>
      <c r="AK29" s="40">
        <f t="shared" si="1"/>
        <v>3</v>
      </c>
      <c r="AL29" s="40">
        <f t="shared" si="1"/>
        <v>0</v>
      </c>
      <c r="AM29" s="40">
        <f t="shared" si="1"/>
        <v>3</v>
      </c>
      <c r="AN29" s="40">
        <f t="shared" si="1"/>
        <v>2</v>
      </c>
      <c r="AO29" s="40">
        <f t="shared" si="1"/>
        <v>1</v>
      </c>
      <c r="AP29" s="40">
        <f t="shared" si="1"/>
        <v>0</v>
      </c>
      <c r="AQ29" s="40">
        <f t="shared" si="1"/>
        <v>0</v>
      </c>
      <c r="AR29" s="40">
        <f t="shared" si="1"/>
        <v>0</v>
      </c>
      <c r="AS29" s="40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3">
        <v>2</v>
      </c>
      <c r="F30" s="13">
        <v>1</v>
      </c>
      <c r="G30" s="13">
        <v>1</v>
      </c>
      <c r="H30" s="13"/>
      <c r="I30" s="13"/>
      <c r="J30" s="6">
        <v>3</v>
      </c>
      <c r="K30" s="6">
        <v>2</v>
      </c>
      <c r="L30" s="62">
        <v>1</v>
      </c>
      <c r="M30" s="62"/>
      <c r="N30" s="62">
        <v>1</v>
      </c>
      <c r="O30" s="62">
        <v>2</v>
      </c>
      <c r="P30" s="62"/>
      <c r="Q30" s="62"/>
      <c r="R30" s="62">
        <v>1</v>
      </c>
      <c r="S30" s="62"/>
      <c r="T30" s="62">
        <v>1</v>
      </c>
      <c r="U30" s="62"/>
      <c r="V30" s="62"/>
      <c r="W30" s="62">
        <v>1</v>
      </c>
      <c r="X30" s="62"/>
      <c r="Y30" s="62">
        <v>2</v>
      </c>
      <c r="Z30" s="62"/>
      <c r="AA30" s="62"/>
      <c r="AB30" s="62">
        <v>1</v>
      </c>
      <c r="AC30" s="62">
        <v>1</v>
      </c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3"/>
      <c r="F31" s="13"/>
      <c r="G31" s="13"/>
      <c r="H31" s="13"/>
      <c r="I31" s="13"/>
      <c r="J31" s="6">
        <v>1</v>
      </c>
      <c r="K31" s="6">
        <v>1</v>
      </c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>
        <v>1</v>
      </c>
      <c r="AC31" s="62"/>
      <c r="AD31" s="62"/>
      <c r="AE31" s="62">
        <v>1</v>
      </c>
      <c r="AF31" s="62">
        <v>1</v>
      </c>
      <c r="AG31" s="62">
        <v>1</v>
      </c>
      <c r="AH31" s="62"/>
      <c r="AI31" s="62"/>
      <c r="AJ31" s="62"/>
      <c r="AK31" s="62">
        <v>1</v>
      </c>
      <c r="AL31" s="62"/>
      <c r="AM31" s="62">
        <v>1</v>
      </c>
      <c r="AN31" s="62">
        <v>1</v>
      </c>
      <c r="AO31" s="62"/>
      <c r="AP31" s="62"/>
      <c r="AQ31" s="62"/>
      <c r="AR31" s="62"/>
      <c r="AS31" s="62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3">
        <v>3</v>
      </c>
      <c r="F32" s="13">
        <v>2</v>
      </c>
      <c r="G32" s="13"/>
      <c r="H32" s="13">
        <v>1</v>
      </c>
      <c r="I32" s="13"/>
      <c r="J32" s="6">
        <v>4</v>
      </c>
      <c r="K32" s="6">
        <v>4</v>
      </c>
      <c r="L32" s="62"/>
      <c r="M32" s="62"/>
      <c r="N32" s="62"/>
      <c r="O32" s="62">
        <v>3</v>
      </c>
      <c r="P32" s="62"/>
      <c r="Q32" s="62"/>
      <c r="R32" s="62">
        <v>3</v>
      </c>
      <c r="S32" s="62"/>
      <c r="T32" s="62"/>
      <c r="U32" s="62"/>
      <c r="V32" s="62"/>
      <c r="W32" s="62"/>
      <c r="X32" s="62"/>
      <c r="Y32" s="62">
        <v>3</v>
      </c>
      <c r="Z32" s="62"/>
      <c r="AA32" s="62"/>
      <c r="AB32" s="62">
        <v>3</v>
      </c>
      <c r="AC32" s="62"/>
      <c r="AD32" s="62">
        <v>2</v>
      </c>
      <c r="AE32" s="62"/>
      <c r="AF32" s="62">
        <v>2</v>
      </c>
      <c r="AG32" s="62"/>
      <c r="AH32" s="62">
        <v>2</v>
      </c>
      <c r="AI32" s="62"/>
      <c r="AJ32" s="62">
        <v>1</v>
      </c>
      <c r="AK32" s="62">
        <v>1</v>
      </c>
      <c r="AL32" s="62"/>
      <c r="AM32" s="62">
        <v>1</v>
      </c>
      <c r="AN32" s="62">
        <v>1</v>
      </c>
      <c r="AO32" s="62"/>
      <c r="AP32" s="62"/>
      <c r="AQ32" s="62"/>
      <c r="AR32" s="62"/>
      <c r="AS32" s="62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3"/>
      <c r="F33" s="13"/>
      <c r="G33" s="13"/>
      <c r="H33" s="13"/>
      <c r="I33" s="13"/>
      <c r="J33" s="6">
        <v>1</v>
      </c>
      <c r="K33" s="6">
        <v>1</v>
      </c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>
        <v>1</v>
      </c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3"/>
      <c r="F34" s="13"/>
      <c r="G34" s="13"/>
      <c r="H34" s="13"/>
      <c r="I34" s="13"/>
      <c r="J34" s="6"/>
      <c r="K34" s="6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3">
        <v>5</v>
      </c>
      <c r="F35" s="13">
        <v>4</v>
      </c>
      <c r="G35" s="13">
        <v>1</v>
      </c>
      <c r="H35" s="13"/>
      <c r="I35" s="13"/>
      <c r="J35" s="6">
        <v>10</v>
      </c>
      <c r="K35" s="6">
        <v>6</v>
      </c>
      <c r="L35" s="62">
        <v>4</v>
      </c>
      <c r="M35" s="62"/>
      <c r="N35" s="62">
        <v>1</v>
      </c>
      <c r="O35" s="62">
        <v>6</v>
      </c>
      <c r="P35" s="62"/>
      <c r="Q35" s="62"/>
      <c r="R35" s="62">
        <v>2</v>
      </c>
      <c r="S35" s="62"/>
      <c r="T35" s="62">
        <v>4</v>
      </c>
      <c r="U35" s="62">
        <v>1</v>
      </c>
      <c r="V35" s="62">
        <v>2</v>
      </c>
      <c r="W35" s="62">
        <v>1</v>
      </c>
      <c r="X35" s="62"/>
      <c r="Y35" s="62">
        <v>6</v>
      </c>
      <c r="Z35" s="62"/>
      <c r="AA35" s="62"/>
      <c r="AB35" s="62">
        <v>4</v>
      </c>
      <c r="AC35" s="62">
        <v>1</v>
      </c>
      <c r="AD35" s="62">
        <v>1</v>
      </c>
      <c r="AE35" s="62">
        <v>2</v>
      </c>
      <c r="AF35" s="62">
        <v>3</v>
      </c>
      <c r="AG35" s="62"/>
      <c r="AH35" s="62">
        <v>3</v>
      </c>
      <c r="AI35" s="62"/>
      <c r="AJ35" s="62">
        <v>1</v>
      </c>
      <c r="AK35" s="62">
        <v>1</v>
      </c>
      <c r="AL35" s="62"/>
      <c r="AM35" s="62">
        <v>1</v>
      </c>
      <c r="AN35" s="62"/>
      <c r="AO35" s="62">
        <v>1</v>
      </c>
      <c r="AP35" s="62"/>
      <c r="AQ35" s="62"/>
      <c r="AR35" s="62"/>
      <c r="AS35" s="62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3"/>
      <c r="F36" s="13"/>
      <c r="G36" s="13"/>
      <c r="H36" s="13"/>
      <c r="I36" s="13"/>
      <c r="J36" s="6"/>
      <c r="K36" s="6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3"/>
      <c r="F37" s="13"/>
      <c r="G37" s="13"/>
      <c r="H37" s="13"/>
      <c r="I37" s="13"/>
      <c r="J37" s="6"/>
      <c r="K37" s="6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3"/>
      <c r="F38" s="13"/>
      <c r="G38" s="13"/>
      <c r="H38" s="13"/>
      <c r="I38" s="13"/>
      <c r="J38" s="6">
        <v>5</v>
      </c>
      <c r="K38" s="6">
        <v>4</v>
      </c>
      <c r="L38" s="62">
        <v>1</v>
      </c>
      <c r="M38" s="62"/>
      <c r="N38" s="62"/>
      <c r="O38" s="62">
        <v>3</v>
      </c>
      <c r="P38" s="62">
        <v>1</v>
      </c>
      <c r="Q38" s="62"/>
      <c r="R38" s="62"/>
      <c r="S38" s="62"/>
      <c r="T38" s="62">
        <v>2</v>
      </c>
      <c r="U38" s="62">
        <v>1</v>
      </c>
      <c r="V38" s="62">
        <v>1</v>
      </c>
      <c r="W38" s="62"/>
      <c r="X38" s="62"/>
      <c r="Y38" s="62">
        <v>3</v>
      </c>
      <c r="Z38" s="62"/>
      <c r="AA38" s="62"/>
      <c r="AB38" s="62">
        <v>1</v>
      </c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3"/>
      <c r="F39" s="13"/>
      <c r="G39" s="13"/>
      <c r="H39" s="13"/>
      <c r="I39" s="13"/>
      <c r="J39" s="6">
        <v>5</v>
      </c>
      <c r="K39" s="6">
        <v>3</v>
      </c>
      <c r="L39" s="62">
        <v>1</v>
      </c>
      <c r="M39" s="62">
        <v>1</v>
      </c>
      <c r="N39" s="62"/>
      <c r="O39" s="62">
        <v>2</v>
      </c>
      <c r="P39" s="62"/>
      <c r="Q39" s="62"/>
      <c r="R39" s="62"/>
      <c r="S39" s="62"/>
      <c r="T39" s="62">
        <v>2</v>
      </c>
      <c r="U39" s="62"/>
      <c r="V39" s="62">
        <v>1</v>
      </c>
      <c r="W39" s="62">
        <v>1</v>
      </c>
      <c r="X39" s="62"/>
      <c r="Y39" s="62">
        <v>2</v>
      </c>
      <c r="Z39" s="62"/>
      <c r="AA39" s="62"/>
      <c r="AB39" s="62">
        <v>1</v>
      </c>
      <c r="AC39" s="62"/>
      <c r="AD39" s="62"/>
      <c r="AE39" s="62">
        <v>1</v>
      </c>
      <c r="AF39" s="62">
        <v>1</v>
      </c>
      <c r="AG39" s="62"/>
      <c r="AH39" s="62">
        <v>1</v>
      </c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3">
        <v>3</v>
      </c>
      <c r="F40" s="13">
        <v>3</v>
      </c>
      <c r="G40" s="13"/>
      <c r="H40" s="13"/>
      <c r="I40" s="13"/>
      <c r="J40" s="6">
        <v>10</v>
      </c>
      <c r="K40" s="6">
        <v>8</v>
      </c>
      <c r="L40" s="62">
        <v>1</v>
      </c>
      <c r="M40" s="62">
        <v>1</v>
      </c>
      <c r="N40" s="62"/>
      <c r="O40" s="62">
        <v>9</v>
      </c>
      <c r="P40" s="62">
        <v>1</v>
      </c>
      <c r="Q40" s="62"/>
      <c r="R40" s="62">
        <v>6</v>
      </c>
      <c r="S40" s="62"/>
      <c r="T40" s="62">
        <v>2</v>
      </c>
      <c r="U40" s="62"/>
      <c r="V40" s="62">
        <v>2</v>
      </c>
      <c r="W40" s="62"/>
      <c r="X40" s="62"/>
      <c r="Y40" s="62">
        <v>9</v>
      </c>
      <c r="Z40" s="62"/>
      <c r="AA40" s="62"/>
      <c r="AB40" s="62">
        <v>2</v>
      </c>
      <c r="AC40" s="62"/>
      <c r="AD40" s="62">
        <v>3</v>
      </c>
      <c r="AE40" s="62">
        <v>3</v>
      </c>
      <c r="AF40" s="62">
        <v>6</v>
      </c>
      <c r="AG40" s="62"/>
      <c r="AH40" s="62">
        <v>6</v>
      </c>
      <c r="AI40" s="62"/>
      <c r="AJ40" s="62">
        <v>3</v>
      </c>
      <c r="AK40" s="62"/>
      <c r="AL40" s="62"/>
      <c r="AM40" s="62"/>
      <c r="AN40" s="62"/>
      <c r="AO40" s="62"/>
      <c r="AP40" s="62"/>
      <c r="AQ40" s="62"/>
      <c r="AR40" s="62"/>
      <c r="AS40" s="62"/>
    </row>
    <row r="41" spans="1:45" s="64" customFormat="1" ht="56.25" customHeight="1" x14ac:dyDescent="0.2">
      <c r="A41" s="2" t="s">
        <v>69</v>
      </c>
      <c r="B41" s="232" t="s">
        <v>70</v>
      </c>
      <c r="C41" s="233"/>
      <c r="D41" s="233"/>
      <c r="E41" s="40">
        <f>SUM(E42:E48)</f>
        <v>4</v>
      </c>
      <c r="F41" s="40">
        <f t="shared" ref="F41:AS41" si="2">SUM(F42:F48)</f>
        <v>3</v>
      </c>
      <c r="G41" s="40">
        <f t="shared" si="2"/>
        <v>1</v>
      </c>
      <c r="H41" s="40">
        <f t="shared" si="2"/>
        <v>0</v>
      </c>
      <c r="I41" s="40">
        <f t="shared" si="2"/>
        <v>0</v>
      </c>
      <c r="J41" s="40">
        <f t="shared" si="2"/>
        <v>10</v>
      </c>
      <c r="K41" s="40">
        <f t="shared" si="2"/>
        <v>8</v>
      </c>
      <c r="L41" s="40">
        <f t="shared" si="2"/>
        <v>2</v>
      </c>
      <c r="M41" s="40">
        <f t="shared" si="2"/>
        <v>0</v>
      </c>
      <c r="N41" s="40">
        <f t="shared" si="2"/>
        <v>0</v>
      </c>
      <c r="O41" s="40">
        <f t="shared" si="2"/>
        <v>5</v>
      </c>
      <c r="P41" s="40">
        <f t="shared" si="2"/>
        <v>2</v>
      </c>
      <c r="Q41" s="40">
        <f t="shared" si="2"/>
        <v>0</v>
      </c>
      <c r="R41" s="40">
        <f t="shared" si="2"/>
        <v>2</v>
      </c>
      <c r="S41" s="40">
        <f t="shared" si="2"/>
        <v>0</v>
      </c>
      <c r="T41" s="40">
        <f t="shared" si="2"/>
        <v>1</v>
      </c>
      <c r="U41" s="40">
        <f t="shared" si="2"/>
        <v>0</v>
      </c>
      <c r="V41" s="40">
        <f t="shared" si="2"/>
        <v>1</v>
      </c>
      <c r="W41" s="40">
        <f t="shared" si="2"/>
        <v>0</v>
      </c>
      <c r="X41" s="40">
        <f t="shared" si="2"/>
        <v>0</v>
      </c>
      <c r="Y41" s="40">
        <f t="shared" si="2"/>
        <v>5</v>
      </c>
      <c r="Z41" s="40">
        <f t="shared" si="2"/>
        <v>0</v>
      </c>
      <c r="AA41" s="40">
        <f t="shared" si="2"/>
        <v>0</v>
      </c>
      <c r="AB41" s="40">
        <f t="shared" si="2"/>
        <v>7</v>
      </c>
      <c r="AC41" s="40">
        <f t="shared" si="2"/>
        <v>1</v>
      </c>
      <c r="AD41" s="40">
        <f t="shared" si="2"/>
        <v>3</v>
      </c>
      <c r="AE41" s="40">
        <f t="shared" si="2"/>
        <v>0</v>
      </c>
      <c r="AF41" s="40">
        <f t="shared" si="2"/>
        <v>3</v>
      </c>
      <c r="AG41" s="40">
        <f t="shared" si="2"/>
        <v>0</v>
      </c>
      <c r="AH41" s="40">
        <f t="shared" si="2"/>
        <v>3</v>
      </c>
      <c r="AI41" s="40">
        <f t="shared" si="2"/>
        <v>0</v>
      </c>
      <c r="AJ41" s="40">
        <f t="shared" si="2"/>
        <v>2</v>
      </c>
      <c r="AK41" s="40">
        <f t="shared" si="2"/>
        <v>1</v>
      </c>
      <c r="AL41" s="40">
        <f t="shared" si="2"/>
        <v>0</v>
      </c>
      <c r="AM41" s="40">
        <f t="shared" si="2"/>
        <v>1</v>
      </c>
      <c r="AN41" s="40">
        <f t="shared" si="2"/>
        <v>1</v>
      </c>
      <c r="AO41" s="40">
        <f t="shared" si="2"/>
        <v>0</v>
      </c>
      <c r="AP41" s="40">
        <f t="shared" si="2"/>
        <v>0</v>
      </c>
      <c r="AQ41" s="40">
        <f t="shared" si="2"/>
        <v>0</v>
      </c>
      <c r="AR41" s="40">
        <f t="shared" si="2"/>
        <v>0</v>
      </c>
      <c r="AS41" s="40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3"/>
      <c r="F42" s="13"/>
      <c r="G42" s="13"/>
      <c r="H42" s="13"/>
      <c r="I42" s="13"/>
      <c r="J42" s="6"/>
      <c r="K42" s="6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3"/>
      <c r="F43" s="13"/>
      <c r="G43" s="13"/>
      <c r="H43" s="13"/>
      <c r="I43" s="13"/>
      <c r="J43" s="6"/>
      <c r="K43" s="6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3"/>
      <c r="F44" s="13"/>
      <c r="G44" s="13"/>
      <c r="H44" s="13"/>
      <c r="I44" s="13"/>
      <c r="J44" s="6"/>
      <c r="K44" s="6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3"/>
      <c r="F45" s="13"/>
      <c r="G45" s="13"/>
      <c r="H45" s="13"/>
      <c r="I45" s="13"/>
      <c r="J45" s="6"/>
      <c r="K45" s="6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3">
        <v>1</v>
      </c>
      <c r="F46" s="13">
        <v>1</v>
      </c>
      <c r="G46" s="13"/>
      <c r="H46" s="13"/>
      <c r="I46" s="13"/>
      <c r="J46" s="6"/>
      <c r="K46" s="6"/>
      <c r="L46" s="62"/>
      <c r="M46" s="62"/>
      <c r="N46" s="62"/>
      <c r="O46" s="62">
        <v>1</v>
      </c>
      <c r="P46" s="62"/>
      <c r="Q46" s="62"/>
      <c r="R46" s="62">
        <v>1</v>
      </c>
      <c r="S46" s="62"/>
      <c r="T46" s="62"/>
      <c r="U46" s="62"/>
      <c r="V46" s="62"/>
      <c r="W46" s="62"/>
      <c r="X46" s="62"/>
      <c r="Y46" s="62">
        <v>1</v>
      </c>
      <c r="Z46" s="62"/>
      <c r="AA46" s="62"/>
      <c r="AB46" s="62"/>
      <c r="AC46" s="62"/>
      <c r="AD46" s="62">
        <v>1</v>
      </c>
      <c r="AE46" s="62"/>
      <c r="AF46" s="62">
        <v>1</v>
      </c>
      <c r="AG46" s="62"/>
      <c r="AH46" s="62">
        <v>1</v>
      </c>
      <c r="AI46" s="62"/>
      <c r="AJ46" s="62">
        <v>1</v>
      </c>
      <c r="AK46" s="62"/>
      <c r="AL46" s="62"/>
      <c r="AM46" s="62"/>
      <c r="AN46" s="62"/>
      <c r="AO46" s="62"/>
      <c r="AP46" s="62"/>
      <c r="AQ46" s="62"/>
      <c r="AR46" s="62"/>
      <c r="AS46" s="62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3"/>
      <c r="F47" s="13"/>
      <c r="G47" s="13"/>
      <c r="H47" s="13"/>
      <c r="I47" s="13"/>
      <c r="J47" s="6">
        <v>2</v>
      </c>
      <c r="K47" s="6">
        <v>2</v>
      </c>
      <c r="L47" s="62"/>
      <c r="M47" s="62"/>
      <c r="N47" s="62"/>
      <c r="O47" s="62">
        <v>1</v>
      </c>
      <c r="P47" s="62">
        <v>1</v>
      </c>
      <c r="Q47" s="62"/>
      <c r="R47" s="62"/>
      <c r="S47" s="62"/>
      <c r="T47" s="62"/>
      <c r="U47" s="62"/>
      <c r="V47" s="62"/>
      <c r="W47" s="62"/>
      <c r="X47" s="62"/>
      <c r="Y47" s="62">
        <v>1</v>
      </c>
      <c r="Z47" s="62"/>
      <c r="AA47" s="62"/>
      <c r="AB47" s="62">
        <v>1</v>
      </c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3">
        <v>3</v>
      </c>
      <c r="F48" s="13">
        <v>2</v>
      </c>
      <c r="G48" s="13">
        <v>1</v>
      </c>
      <c r="H48" s="13"/>
      <c r="I48" s="13"/>
      <c r="J48" s="6">
        <v>8</v>
      </c>
      <c r="K48" s="6">
        <v>6</v>
      </c>
      <c r="L48" s="62">
        <v>2</v>
      </c>
      <c r="M48" s="62"/>
      <c r="N48" s="62"/>
      <c r="O48" s="62">
        <v>3</v>
      </c>
      <c r="P48" s="62">
        <v>1</v>
      </c>
      <c r="Q48" s="62"/>
      <c r="R48" s="62">
        <v>1</v>
      </c>
      <c r="S48" s="62"/>
      <c r="T48" s="62">
        <v>1</v>
      </c>
      <c r="U48" s="62"/>
      <c r="V48" s="62">
        <v>1</v>
      </c>
      <c r="W48" s="62"/>
      <c r="X48" s="62"/>
      <c r="Y48" s="62">
        <v>3</v>
      </c>
      <c r="Z48" s="62"/>
      <c r="AA48" s="62"/>
      <c r="AB48" s="62">
        <v>6</v>
      </c>
      <c r="AC48" s="62">
        <v>1</v>
      </c>
      <c r="AD48" s="62">
        <v>2</v>
      </c>
      <c r="AE48" s="62"/>
      <c r="AF48" s="62">
        <v>2</v>
      </c>
      <c r="AG48" s="62"/>
      <c r="AH48" s="62">
        <v>2</v>
      </c>
      <c r="AI48" s="62"/>
      <c r="AJ48" s="62">
        <v>1</v>
      </c>
      <c r="AK48" s="62">
        <v>1</v>
      </c>
      <c r="AL48" s="62"/>
      <c r="AM48" s="62">
        <v>1</v>
      </c>
      <c r="AN48" s="62">
        <v>1</v>
      </c>
      <c r="AO48" s="62"/>
      <c r="AP48" s="62"/>
      <c r="AQ48" s="62"/>
      <c r="AR48" s="62"/>
      <c r="AS48" s="62"/>
    </row>
    <row r="49" spans="1:45" s="64" customFormat="1" ht="39.950000000000003" customHeight="1" x14ac:dyDescent="0.2">
      <c r="A49" s="2" t="s">
        <v>84</v>
      </c>
      <c r="B49" s="232" t="s">
        <v>85</v>
      </c>
      <c r="C49" s="233"/>
      <c r="D49" s="233"/>
      <c r="E49" s="40">
        <f>SUM(E50:E62)</f>
        <v>16</v>
      </c>
      <c r="F49" s="40">
        <f t="shared" ref="F49:AS49" si="3">SUM(F50:F62)</f>
        <v>15</v>
      </c>
      <c r="G49" s="40">
        <f t="shared" si="3"/>
        <v>1</v>
      </c>
      <c r="H49" s="40">
        <f t="shared" si="3"/>
        <v>0</v>
      </c>
      <c r="I49" s="40">
        <f t="shared" si="3"/>
        <v>0</v>
      </c>
      <c r="J49" s="40">
        <f t="shared" si="3"/>
        <v>49</v>
      </c>
      <c r="K49" s="40">
        <f t="shared" si="3"/>
        <v>42</v>
      </c>
      <c r="L49" s="40">
        <f t="shared" si="3"/>
        <v>7</v>
      </c>
      <c r="M49" s="40">
        <f t="shared" si="3"/>
        <v>0</v>
      </c>
      <c r="N49" s="40">
        <f t="shared" si="3"/>
        <v>2</v>
      </c>
      <c r="O49" s="40">
        <f t="shared" si="3"/>
        <v>32</v>
      </c>
      <c r="P49" s="40">
        <f t="shared" si="3"/>
        <v>15</v>
      </c>
      <c r="Q49" s="40">
        <f t="shared" si="3"/>
        <v>10</v>
      </c>
      <c r="R49" s="40">
        <f t="shared" si="3"/>
        <v>0</v>
      </c>
      <c r="S49" s="40">
        <f t="shared" si="3"/>
        <v>0</v>
      </c>
      <c r="T49" s="40">
        <f t="shared" si="3"/>
        <v>7</v>
      </c>
      <c r="U49" s="40">
        <f t="shared" si="3"/>
        <v>2</v>
      </c>
      <c r="V49" s="40">
        <f t="shared" si="3"/>
        <v>5</v>
      </c>
      <c r="W49" s="40">
        <f t="shared" si="3"/>
        <v>0</v>
      </c>
      <c r="X49" s="40">
        <f t="shared" si="3"/>
        <v>2</v>
      </c>
      <c r="Y49" s="40">
        <f t="shared" si="3"/>
        <v>34</v>
      </c>
      <c r="Z49" s="40">
        <f t="shared" si="3"/>
        <v>0</v>
      </c>
      <c r="AA49" s="40">
        <f t="shared" si="3"/>
        <v>0</v>
      </c>
      <c r="AB49" s="40">
        <f t="shared" si="3"/>
        <v>22</v>
      </c>
      <c r="AC49" s="40">
        <f t="shared" si="3"/>
        <v>1</v>
      </c>
      <c r="AD49" s="40">
        <f t="shared" si="3"/>
        <v>7</v>
      </c>
      <c r="AE49" s="40">
        <f t="shared" si="3"/>
        <v>2</v>
      </c>
      <c r="AF49" s="40">
        <f t="shared" si="3"/>
        <v>9</v>
      </c>
      <c r="AG49" s="40">
        <f t="shared" si="3"/>
        <v>1</v>
      </c>
      <c r="AH49" s="40">
        <f t="shared" si="3"/>
        <v>8</v>
      </c>
      <c r="AI49" s="40">
        <f t="shared" si="3"/>
        <v>0</v>
      </c>
      <c r="AJ49" s="40">
        <f t="shared" si="3"/>
        <v>5</v>
      </c>
      <c r="AK49" s="40">
        <f t="shared" si="3"/>
        <v>3</v>
      </c>
      <c r="AL49" s="40">
        <f t="shared" si="3"/>
        <v>1</v>
      </c>
      <c r="AM49" s="40">
        <f t="shared" si="3"/>
        <v>4</v>
      </c>
      <c r="AN49" s="40">
        <f t="shared" si="3"/>
        <v>2</v>
      </c>
      <c r="AO49" s="40">
        <f t="shared" si="3"/>
        <v>2</v>
      </c>
      <c r="AP49" s="40">
        <f t="shared" si="3"/>
        <v>0</v>
      </c>
      <c r="AQ49" s="40">
        <f t="shared" si="3"/>
        <v>0</v>
      </c>
      <c r="AR49" s="40">
        <f t="shared" si="3"/>
        <v>0</v>
      </c>
      <c r="AS49" s="40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3">
        <v>8</v>
      </c>
      <c r="F50" s="13">
        <v>8</v>
      </c>
      <c r="G50" s="13"/>
      <c r="H50" s="13"/>
      <c r="I50" s="13"/>
      <c r="J50" s="6">
        <v>25</v>
      </c>
      <c r="K50" s="6">
        <v>20</v>
      </c>
      <c r="L50" s="62">
        <v>5</v>
      </c>
      <c r="M50" s="62"/>
      <c r="N50" s="62"/>
      <c r="O50" s="62">
        <v>18</v>
      </c>
      <c r="P50" s="62">
        <v>12</v>
      </c>
      <c r="Q50" s="62">
        <v>3</v>
      </c>
      <c r="R50" s="62"/>
      <c r="S50" s="62"/>
      <c r="T50" s="62">
        <v>3</v>
      </c>
      <c r="U50" s="62"/>
      <c r="V50" s="62">
        <v>3</v>
      </c>
      <c r="W50" s="62"/>
      <c r="X50" s="62"/>
      <c r="Y50" s="62">
        <v>18</v>
      </c>
      <c r="Z50" s="62"/>
      <c r="AA50" s="62"/>
      <c r="AB50" s="62">
        <v>10</v>
      </c>
      <c r="AC50" s="62"/>
      <c r="AD50" s="62">
        <v>3</v>
      </c>
      <c r="AE50" s="62"/>
      <c r="AF50" s="62">
        <v>3</v>
      </c>
      <c r="AG50" s="62"/>
      <c r="AH50" s="62">
        <v>3</v>
      </c>
      <c r="AI50" s="62"/>
      <c r="AJ50" s="62">
        <v>1</v>
      </c>
      <c r="AK50" s="62">
        <v>2</v>
      </c>
      <c r="AL50" s="62"/>
      <c r="AM50" s="62">
        <v>2</v>
      </c>
      <c r="AN50" s="62">
        <v>1</v>
      </c>
      <c r="AO50" s="62">
        <v>1</v>
      </c>
      <c r="AP50" s="62"/>
      <c r="AQ50" s="62"/>
      <c r="AR50" s="62"/>
      <c r="AS50" s="62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3">
        <v>2</v>
      </c>
      <c r="F51" s="13">
        <v>2</v>
      </c>
      <c r="G51" s="13"/>
      <c r="H51" s="13"/>
      <c r="I51" s="13"/>
      <c r="J51" s="6">
        <v>8</v>
      </c>
      <c r="K51" s="6">
        <v>8</v>
      </c>
      <c r="L51" s="62"/>
      <c r="M51" s="62"/>
      <c r="N51" s="62">
        <v>1</v>
      </c>
      <c r="O51" s="62">
        <v>4</v>
      </c>
      <c r="P51" s="62"/>
      <c r="Q51" s="62">
        <v>2</v>
      </c>
      <c r="R51" s="62"/>
      <c r="S51" s="62"/>
      <c r="T51" s="62">
        <v>2</v>
      </c>
      <c r="U51" s="62"/>
      <c r="V51" s="62">
        <v>2</v>
      </c>
      <c r="W51" s="62"/>
      <c r="X51" s="62"/>
      <c r="Y51" s="62">
        <v>4</v>
      </c>
      <c r="Z51" s="62"/>
      <c r="AA51" s="62"/>
      <c r="AB51" s="62">
        <v>5</v>
      </c>
      <c r="AC51" s="62"/>
      <c r="AD51" s="62">
        <v>1</v>
      </c>
      <c r="AE51" s="62"/>
      <c r="AF51" s="62">
        <v>1</v>
      </c>
      <c r="AG51" s="62"/>
      <c r="AH51" s="62">
        <v>1</v>
      </c>
      <c r="AI51" s="62"/>
      <c r="AJ51" s="62"/>
      <c r="AK51" s="62">
        <v>1</v>
      </c>
      <c r="AL51" s="62"/>
      <c r="AM51" s="62">
        <v>1</v>
      </c>
      <c r="AN51" s="62">
        <v>1</v>
      </c>
      <c r="AO51" s="62"/>
      <c r="AP51" s="62"/>
      <c r="AQ51" s="62"/>
      <c r="AR51" s="62"/>
      <c r="AS51" s="62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3">
        <v>1</v>
      </c>
      <c r="F52" s="13">
        <v>1</v>
      </c>
      <c r="G52" s="13"/>
      <c r="H52" s="13"/>
      <c r="I52" s="13"/>
      <c r="J52" s="6"/>
      <c r="K52" s="6"/>
      <c r="L52" s="62"/>
      <c r="M52" s="62"/>
      <c r="N52" s="62"/>
      <c r="O52" s="62">
        <v>1</v>
      </c>
      <c r="P52" s="62"/>
      <c r="Q52" s="62">
        <v>1</v>
      </c>
      <c r="R52" s="62"/>
      <c r="S52" s="62"/>
      <c r="T52" s="62"/>
      <c r="U52" s="62"/>
      <c r="V52" s="62"/>
      <c r="W52" s="62"/>
      <c r="X52" s="62"/>
      <c r="Y52" s="62">
        <v>1</v>
      </c>
      <c r="Z52" s="62"/>
      <c r="AA52" s="62"/>
      <c r="AB52" s="62"/>
      <c r="AC52" s="62"/>
      <c r="AD52" s="62">
        <v>1</v>
      </c>
      <c r="AE52" s="62"/>
      <c r="AF52" s="62">
        <v>1</v>
      </c>
      <c r="AG52" s="62"/>
      <c r="AH52" s="62">
        <v>1</v>
      </c>
      <c r="AI52" s="62"/>
      <c r="AJ52" s="62">
        <v>1</v>
      </c>
      <c r="AK52" s="62"/>
      <c r="AL52" s="62"/>
      <c r="AM52" s="62"/>
      <c r="AN52" s="62"/>
      <c r="AO52" s="62"/>
      <c r="AP52" s="62"/>
      <c r="AQ52" s="62"/>
      <c r="AR52" s="62"/>
      <c r="AS52" s="62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3"/>
      <c r="F53" s="13"/>
      <c r="G53" s="13"/>
      <c r="H53" s="13"/>
      <c r="I53" s="13"/>
      <c r="J53" s="6"/>
      <c r="K53" s="6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3"/>
      <c r="F54" s="13"/>
      <c r="G54" s="13"/>
      <c r="H54" s="13"/>
      <c r="I54" s="13"/>
      <c r="J54" s="6"/>
      <c r="K54" s="6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3"/>
      <c r="F55" s="13"/>
      <c r="G55" s="13"/>
      <c r="H55" s="13"/>
      <c r="I55" s="13"/>
      <c r="J55" s="6"/>
      <c r="K55" s="6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3"/>
      <c r="F56" s="13"/>
      <c r="G56" s="13"/>
      <c r="H56" s="13"/>
      <c r="I56" s="13"/>
      <c r="J56" s="6">
        <v>1</v>
      </c>
      <c r="K56" s="6">
        <v>1</v>
      </c>
      <c r="L56" s="62"/>
      <c r="M56" s="62"/>
      <c r="N56" s="62"/>
      <c r="O56" s="62">
        <v>1</v>
      </c>
      <c r="P56" s="62">
        <v>1</v>
      </c>
      <c r="Q56" s="62"/>
      <c r="R56" s="62"/>
      <c r="S56" s="62"/>
      <c r="T56" s="62"/>
      <c r="U56" s="62"/>
      <c r="V56" s="62"/>
      <c r="W56" s="62"/>
      <c r="X56" s="62"/>
      <c r="Y56" s="62">
        <v>1</v>
      </c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3"/>
      <c r="F57" s="13"/>
      <c r="G57" s="13"/>
      <c r="H57" s="13"/>
      <c r="I57" s="13"/>
      <c r="J57" s="6">
        <v>1</v>
      </c>
      <c r="K57" s="6">
        <v>1</v>
      </c>
      <c r="L57" s="62"/>
      <c r="M57" s="62"/>
      <c r="N57" s="62"/>
      <c r="O57" s="62">
        <v>1</v>
      </c>
      <c r="P57" s="62">
        <v>1</v>
      </c>
      <c r="Q57" s="62"/>
      <c r="R57" s="62"/>
      <c r="S57" s="62"/>
      <c r="T57" s="62"/>
      <c r="U57" s="62"/>
      <c r="V57" s="62"/>
      <c r="W57" s="62"/>
      <c r="X57" s="62"/>
      <c r="Y57" s="62">
        <v>1</v>
      </c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3">
        <v>1</v>
      </c>
      <c r="F58" s="13">
        <v>1</v>
      </c>
      <c r="G58" s="13"/>
      <c r="H58" s="13"/>
      <c r="I58" s="13"/>
      <c r="J58" s="6">
        <v>7</v>
      </c>
      <c r="K58" s="6">
        <v>5</v>
      </c>
      <c r="L58" s="62">
        <v>2</v>
      </c>
      <c r="M58" s="62"/>
      <c r="N58" s="62"/>
      <c r="O58" s="62">
        <v>2</v>
      </c>
      <c r="P58" s="62"/>
      <c r="Q58" s="62">
        <v>1</v>
      </c>
      <c r="R58" s="62"/>
      <c r="S58" s="62"/>
      <c r="T58" s="62">
        <v>1</v>
      </c>
      <c r="U58" s="62">
        <v>1</v>
      </c>
      <c r="V58" s="62"/>
      <c r="W58" s="62"/>
      <c r="X58" s="62">
        <v>1</v>
      </c>
      <c r="Y58" s="62">
        <v>3</v>
      </c>
      <c r="Z58" s="62"/>
      <c r="AA58" s="62"/>
      <c r="AB58" s="62">
        <v>3</v>
      </c>
      <c r="AC58" s="62"/>
      <c r="AD58" s="62"/>
      <c r="AE58" s="62">
        <v>1</v>
      </c>
      <c r="AF58" s="62">
        <v>1</v>
      </c>
      <c r="AG58" s="62">
        <v>1</v>
      </c>
      <c r="AH58" s="62"/>
      <c r="AI58" s="62"/>
      <c r="AJ58" s="62">
        <v>1</v>
      </c>
      <c r="AK58" s="62"/>
      <c r="AL58" s="62"/>
      <c r="AM58" s="62"/>
      <c r="AN58" s="62"/>
      <c r="AO58" s="62"/>
      <c r="AP58" s="62"/>
      <c r="AQ58" s="62"/>
      <c r="AR58" s="62"/>
      <c r="AS58" s="62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3">
        <v>3</v>
      </c>
      <c r="F59" s="13">
        <v>3</v>
      </c>
      <c r="G59" s="13"/>
      <c r="H59" s="13"/>
      <c r="I59" s="13"/>
      <c r="J59" s="6">
        <v>6</v>
      </c>
      <c r="K59" s="6">
        <v>6</v>
      </c>
      <c r="L59" s="62"/>
      <c r="M59" s="62"/>
      <c r="N59" s="62"/>
      <c r="O59" s="62">
        <v>5</v>
      </c>
      <c r="P59" s="62">
        <v>1</v>
      </c>
      <c r="Q59" s="62">
        <v>3</v>
      </c>
      <c r="R59" s="62"/>
      <c r="S59" s="62"/>
      <c r="T59" s="62">
        <v>1</v>
      </c>
      <c r="U59" s="62">
        <v>1</v>
      </c>
      <c r="V59" s="62"/>
      <c r="W59" s="62"/>
      <c r="X59" s="62">
        <v>1</v>
      </c>
      <c r="Y59" s="62">
        <v>6</v>
      </c>
      <c r="Z59" s="62"/>
      <c r="AA59" s="62"/>
      <c r="AB59" s="62">
        <v>3</v>
      </c>
      <c r="AC59" s="62"/>
      <c r="AD59" s="62">
        <v>2</v>
      </c>
      <c r="AE59" s="62"/>
      <c r="AF59" s="62">
        <v>2</v>
      </c>
      <c r="AG59" s="62"/>
      <c r="AH59" s="62">
        <v>2</v>
      </c>
      <c r="AI59" s="62"/>
      <c r="AJ59" s="62">
        <v>1</v>
      </c>
      <c r="AK59" s="62"/>
      <c r="AL59" s="62"/>
      <c r="AM59" s="62"/>
      <c r="AN59" s="62"/>
      <c r="AO59" s="62"/>
      <c r="AP59" s="62"/>
      <c r="AQ59" s="62"/>
      <c r="AR59" s="62"/>
      <c r="AS59" s="62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3"/>
      <c r="F60" s="13"/>
      <c r="G60" s="13"/>
      <c r="H60" s="13"/>
      <c r="I60" s="13"/>
      <c r="J60" s="6"/>
      <c r="K60" s="6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3"/>
      <c r="F61" s="13"/>
      <c r="G61" s="13"/>
      <c r="H61" s="13"/>
      <c r="I61" s="13"/>
      <c r="J61" s="6"/>
      <c r="K61" s="6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3">
        <v>1</v>
      </c>
      <c r="F62" s="13"/>
      <c r="G62" s="13">
        <v>1</v>
      </c>
      <c r="H62" s="13"/>
      <c r="I62" s="13"/>
      <c r="J62" s="6">
        <v>1</v>
      </c>
      <c r="K62" s="6">
        <v>1</v>
      </c>
      <c r="L62" s="62"/>
      <c r="M62" s="62"/>
      <c r="N62" s="62">
        <v>1</v>
      </c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>
        <v>1</v>
      </c>
      <c r="AC62" s="62">
        <v>1</v>
      </c>
      <c r="AD62" s="62"/>
      <c r="AE62" s="62">
        <v>1</v>
      </c>
      <c r="AF62" s="62">
        <v>1</v>
      </c>
      <c r="AG62" s="62"/>
      <c r="AH62" s="62">
        <v>1</v>
      </c>
      <c r="AI62" s="62"/>
      <c r="AJ62" s="62">
        <v>1</v>
      </c>
      <c r="AK62" s="62"/>
      <c r="AL62" s="62">
        <v>1</v>
      </c>
      <c r="AM62" s="62">
        <v>1</v>
      </c>
      <c r="AN62" s="62"/>
      <c r="AO62" s="62">
        <v>1</v>
      </c>
      <c r="AP62" s="62"/>
      <c r="AQ62" s="62"/>
      <c r="AR62" s="62"/>
      <c r="AS62" s="62"/>
    </row>
    <row r="63" spans="1:45" s="64" customFormat="1" ht="57" customHeight="1" x14ac:dyDescent="0.2">
      <c r="A63" s="2" t="s">
        <v>111</v>
      </c>
      <c r="B63" s="232" t="s">
        <v>307</v>
      </c>
      <c r="C63" s="233"/>
      <c r="D63" s="233"/>
      <c r="E63" s="40">
        <f>SUM(E64:E69)</f>
        <v>0</v>
      </c>
      <c r="F63" s="40">
        <f t="shared" ref="F63:AS63" si="4">SUM(F64:F69)</f>
        <v>0</v>
      </c>
      <c r="G63" s="40">
        <f t="shared" si="4"/>
        <v>0</v>
      </c>
      <c r="H63" s="40">
        <f t="shared" si="4"/>
        <v>0</v>
      </c>
      <c r="I63" s="40">
        <f t="shared" si="4"/>
        <v>0</v>
      </c>
      <c r="J63" s="40">
        <f t="shared" si="4"/>
        <v>0</v>
      </c>
      <c r="K63" s="40">
        <f t="shared" si="4"/>
        <v>0</v>
      </c>
      <c r="L63" s="40">
        <f t="shared" si="4"/>
        <v>0</v>
      </c>
      <c r="M63" s="40">
        <f t="shared" si="4"/>
        <v>0</v>
      </c>
      <c r="N63" s="40">
        <f t="shared" si="4"/>
        <v>0</v>
      </c>
      <c r="O63" s="40">
        <f t="shared" si="4"/>
        <v>0</v>
      </c>
      <c r="P63" s="40">
        <f t="shared" si="4"/>
        <v>0</v>
      </c>
      <c r="Q63" s="40">
        <f t="shared" si="4"/>
        <v>0</v>
      </c>
      <c r="R63" s="40">
        <f t="shared" si="4"/>
        <v>0</v>
      </c>
      <c r="S63" s="40">
        <f t="shared" si="4"/>
        <v>0</v>
      </c>
      <c r="T63" s="40">
        <f t="shared" si="4"/>
        <v>0</v>
      </c>
      <c r="U63" s="40">
        <f t="shared" si="4"/>
        <v>0</v>
      </c>
      <c r="V63" s="40">
        <f t="shared" si="4"/>
        <v>0</v>
      </c>
      <c r="W63" s="40">
        <f t="shared" si="4"/>
        <v>0</v>
      </c>
      <c r="X63" s="40">
        <f t="shared" si="4"/>
        <v>0</v>
      </c>
      <c r="Y63" s="40">
        <f t="shared" si="4"/>
        <v>0</v>
      </c>
      <c r="Z63" s="40">
        <f t="shared" si="4"/>
        <v>0</v>
      </c>
      <c r="AA63" s="40">
        <f t="shared" si="4"/>
        <v>0</v>
      </c>
      <c r="AB63" s="40">
        <f t="shared" si="4"/>
        <v>0</v>
      </c>
      <c r="AC63" s="40">
        <f t="shared" si="4"/>
        <v>0</v>
      </c>
      <c r="AD63" s="40">
        <f t="shared" si="4"/>
        <v>0</v>
      </c>
      <c r="AE63" s="40">
        <f t="shared" si="4"/>
        <v>0</v>
      </c>
      <c r="AF63" s="40">
        <f t="shared" si="4"/>
        <v>0</v>
      </c>
      <c r="AG63" s="40">
        <f t="shared" si="4"/>
        <v>0</v>
      </c>
      <c r="AH63" s="40">
        <f t="shared" si="4"/>
        <v>0</v>
      </c>
      <c r="AI63" s="40">
        <f t="shared" si="4"/>
        <v>0</v>
      </c>
      <c r="AJ63" s="40">
        <f t="shared" si="4"/>
        <v>0</v>
      </c>
      <c r="AK63" s="40">
        <f t="shared" si="4"/>
        <v>0</v>
      </c>
      <c r="AL63" s="40">
        <f t="shared" si="4"/>
        <v>0</v>
      </c>
      <c r="AM63" s="40">
        <f t="shared" si="4"/>
        <v>0</v>
      </c>
      <c r="AN63" s="40">
        <f t="shared" si="4"/>
        <v>0</v>
      </c>
      <c r="AO63" s="40">
        <f t="shared" si="4"/>
        <v>0</v>
      </c>
      <c r="AP63" s="40">
        <f t="shared" si="4"/>
        <v>0</v>
      </c>
      <c r="AQ63" s="40">
        <f t="shared" si="4"/>
        <v>0</v>
      </c>
      <c r="AR63" s="40">
        <f t="shared" si="4"/>
        <v>0</v>
      </c>
      <c r="AS63" s="40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</row>
    <row r="70" spans="1:45" s="64" customFormat="1" ht="67.5" customHeight="1" x14ac:dyDescent="0.2">
      <c r="A70" s="2" t="s">
        <v>124</v>
      </c>
      <c r="B70" s="232" t="s">
        <v>125</v>
      </c>
      <c r="C70" s="233"/>
      <c r="D70" s="233"/>
      <c r="E70" s="40">
        <f>SUM(E71:E76)</f>
        <v>6</v>
      </c>
      <c r="F70" s="40">
        <f t="shared" ref="F70:AS70" si="5">SUM(F71:F76)</f>
        <v>3</v>
      </c>
      <c r="G70" s="40">
        <f t="shared" si="5"/>
        <v>2</v>
      </c>
      <c r="H70" s="40">
        <f t="shared" si="5"/>
        <v>1</v>
      </c>
      <c r="I70" s="40">
        <f t="shared" si="5"/>
        <v>0</v>
      </c>
      <c r="J70" s="40">
        <f t="shared" si="5"/>
        <v>20</v>
      </c>
      <c r="K70" s="40">
        <f t="shared" si="5"/>
        <v>18</v>
      </c>
      <c r="L70" s="40">
        <f t="shared" si="5"/>
        <v>2</v>
      </c>
      <c r="M70" s="40">
        <f t="shared" si="5"/>
        <v>0</v>
      </c>
      <c r="N70" s="40">
        <f t="shared" si="5"/>
        <v>0</v>
      </c>
      <c r="O70" s="40">
        <f t="shared" si="5"/>
        <v>15</v>
      </c>
      <c r="P70" s="40">
        <f t="shared" si="5"/>
        <v>3</v>
      </c>
      <c r="Q70" s="40">
        <f t="shared" si="5"/>
        <v>2</v>
      </c>
      <c r="R70" s="40">
        <f t="shared" si="5"/>
        <v>5</v>
      </c>
      <c r="S70" s="40">
        <f t="shared" si="5"/>
        <v>0</v>
      </c>
      <c r="T70" s="40">
        <f t="shared" si="5"/>
        <v>5</v>
      </c>
      <c r="U70" s="40">
        <f t="shared" si="5"/>
        <v>0</v>
      </c>
      <c r="V70" s="40">
        <f t="shared" si="5"/>
        <v>3</v>
      </c>
      <c r="W70" s="40">
        <f t="shared" si="5"/>
        <v>2</v>
      </c>
      <c r="X70" s="40">
        <f t="shared" si="5"/>
        <v>0</v>
      </c>
      <c r="Y70" s="40">
        <f t="shared" si="5"/>
        <v>15</v>
      </c>
      <c r="Z70" s="40">
        <f t="shared" si="5"/>
        <v>0</v>
      </c>
      <c r="AA70" s="40">
        <f t="shared" si="5"/>
        <v>0</v>
      </c>
      <c r="AB70" s="40">
        <f t="shared" si="5"/>
        <v>8</v>
      </c>
      <c r="AC70" s="40">
        <f t="shared" si="5"/>
        <v>0</v>
      </c>
      <c r="AD70" s="40">
        <f t="shared" si="5"/>
        <v>7</v>
      </c>
      <c r="AE70" s="40">
        <f t="shared" si="5"/>
        <v>1</v>
      </c>
      <c r="AF70" s="40">
        <f t="shared" si="5"/>
        <v>8</v>
      </c>
      <c r="AG70" s="40">
        <f t="shared" si="5"/>
        <v>0</v>
      </c>
      <c r="AH70" s="40">
        <f t="shared" si="5"/>
        <v>8</v>
      </c>
      <c r="AI70" s="40">
        <f t="shared" si="5"/>
        <v>0</v>
      </c>
      <c r="AJ70" s="40">
        <f t="shared" si="5"/>
        <v>4</v>
      </c>
      <c r="AK70" s="40">
        <f t="shared" si="5"/>
        <v>1</v>
      </c>
      <c r="AL70" s="40">
        <f t="shared" si="5"/>
        <v>0</v>
      </c>
      <c r="AM70" s="40">
        <f t="shared" si="5"/>
        <v>1</v>
      </c>
      <c r="AN70" s="40">
        <f t="shared" si="5"/>
        <v>0</v>
      </c>
      <c r="AO70" s="40">
        <f t="shared" si="5"/>
        <v>1</v>
      </c>
      <c r="AP70" s="40">
        <f t="shared" si="5"/>
        <v>0</v>
      </c>
      <c r="AQ70" s="40">
        <f t="shared" si="5"/>
        <v>0</v>
      </c>
      <c r="AR70" s="40">
        <f t="shared" si="5"/>
        <v>0</v>
      </c>
      <c r="AS70" s="40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6"/>
      <c r="F71" s="6"/>
      <c r="G71" s="6"/>
      <c r="H71" s="6"/>
      <c r="I71" s="6"/>
      <c r="J71" s="6"/>
      <c r="K71" s="6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6">
        <v>3</v>
      </c>
      <c r="F72" s="6">
        <v>2</v>
      </c>
      <c r="G72" s="6"/>
      <c r="H72" s="6">
        <v>1</v>
      </c>
      <c r="I72" s="6"/>
      <c r="J72" s="6">
        <v>6</v>
      </c>
      <c r="K72" s="6">
        <v>6</v>
      </c>
      <c r="L72" s="62"/>
      <c r="M72" s="62"/>
      <c r="N72" s="62"/>
      <c r="O72" s="62">
        <v>8</v>
      </c>
      <c r="P72" s="62">
        <v>2</v>
      </c>
      <c r="Q72" s="62"/>
      <c r="R72" s="62">
        <v>4</v>
      </c>
      <c r="S72" s="62"/>
      <c r="T72" s="62">
        <v>2</v>
      </c>
      <c r="U72" s="62"/>
      <c r="V72" s="62">
        <v>1</v>
      </c>
      <c r="W72" s="62">
        <v>1</v>
      </c>
      <c r="X72" s="62"/>
      <c r="Y72" s="62">
        <v>8</v>
      </c>
      <c r="Z72" s="62"/>
      <c r="AA72" s="62"/>
      <c r="AB72" s="62"/>
      <c r="AC72" s="62"/>
      <c r="AD72" s="62">
        <v>2</v>
      </c>
      <c r="AE72" s="62">
        <v>1</v>
      </c>
      <c r="AF72" s="62">
        <v>3</v>
      </c>
      <c r="AG72" s="62"/>
      <c r="AH72" s="62">
        <v>3</v>
      </c>
      <c r="AI72" s="62"/>
      <c r="AJ72" s="62">
        <v>1</v>
      </c>
      <c r="AK72" s="62">
        <v>1</v>
      </c>
      <c r="AL72" s="62"/>
      <c r="AM72" s="62">
        <v>1</v>
      </c>
      <c r="AN72" s="62"/>
      <c r="AO72" s="62">
        <v>1</v>
      </c>
      <c r="AP72" s="62"/>
      <c r="AQ72" s="62"/>
      <c r="AR72" s="62"/>
      <c r="AS72" s="62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6"/>
      <c r="F73" s="6"/>
      <c r="G73" s="6"/>
      <c r="H73" s="6"/>
      <c r="I73" s="6"/>
      <c r="J73" s="6"/>
      <c r="K73" s="6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6"/>
      <c r="F74" s="6"/>
      <c r="G74" s="6"/>
      <c r="H74" s="6"/>
      <c r="I74" s="6"/>
      <c r="J74" s="6">
        <v>1</v>
      </c>
      <c r="K74" s="6"/>
      <c r="L74" s="62">
        <v>1</v>
      </c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6">
        <v>3</v>
      </c>
      <c r="F75" s="6">
        <v>1</v>
      </c>
      <c r="G75" s="6">
        <v>2</v>
      </c>
      <c r="H75" s="6"/>
      <c r="I75" s="6"/>
      <c r="J75" s="6">
        <v>10</v>
      </c>
      <c r="K75" s="6">
        <v>9</v>
      </c>
      <c r="L75" s="62">
        <v>1</v>
      </c>
      <c r="M75" s="62"/>
      <c r="N75" s="62"/>
      <c r="O75" s="62">
        <v>6</v>
      </c>
      <c r="P75" s="62">
        <v>1</v>
      </c>
      <c r="Q75" s="62">
        <v>2</v>
      </c>
      <c r="R75" s="62">
        <v>1</v>
      </c>
      <c r="S75" s="62"/>
      <c r="T75" s="62">
        <v>2</v>
      </c>
      <c r="U75" s="62"/>
      <c r="V75" s="62">
        <v>2</v>
      </c>
      <c r="W75" s="62"/>
      <c r="X75" s="62"/>
      <c r="Y75" s="62">
        <v>6</v>
      </c>
      <c r="Z75" s="62"/>
      <c r="AA75" s="62"/>
      <c r="AB75" s="62">
        <v>6</v>
      </c>
      <c r="AC75" s="62"/>
      <c r="AD75" s="62">
        <v>5</v>
      </c>
      <c r="AE75" s="62"/>
      <c r="AF75" s="62">
        <v>5</v>
      </c>
      <c r="AG75" s="62"/>
      <c r="AH75" s="62">
        <v>5</v>
      </c>
      <c r="AI75" s="62"/>
      <c r="AJ75" s="62">
        <v>3</v>
      </c>
      <c r="AK75" s="62"/>
      <c r="AL75" s="62"/>
      <c r="AM75" s="62"/>
      <c r="AN75" s="62"/>
      <c r="AO75" s="62"/>
      <c r="AP75" s="62"/>
      <c r="AQ75" s="62"/>
      <c r="AR75" s="62"/>
      <c r="AS75" s="62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6"/>
      <c r="F76" s="6"/>
      <c r="G76" s="6"/>
      <c r="H76" s="6"/>
      <c r="I76" s="6"/>
      <c r="J76" s="6">
        <v>3</v>
      </c>
      <c r="K76" s="6">
        <v>3</v>
      </c>
      <c r="L76" s="62"/>
      <c r="M76" s="62"/>
      <c r="N76" s="62"/>
      <c r="O76" s="62">
        <v>1</v>
      </c>
      <c r="P76" s="62"/>
      <c r="Q76" s="62"/>
      <c r="R76" s="62"/>
      <c r="S76" s="62"/>
      <c r="T76" s="62">
        <v>1</v>
      </c>
      <c r="U76" s="62"/>
      <c r="V76" s="62"/>
      <c r="W76" s="62">
        <v>1</v>
      </c>
      <c r="X76" s="62"/>
      <c r="Y76" s="62">
        <v>1</v>
      </c>
      <c r="Z76" s="62"/>
      <c r="AA76" s="62"/>
      <c r="AB76" s="62">
        <v>2</v>
      </c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</row>
    <row r="77" spans="1:45" s="64" customFormat="1" ht="51" customHeight="1" x14ac:dyDescent="0.2">
      <c r="A77" s="2" t="s">
        <v>137</v>
      </c>
      <c r="B77" s="232" t="s">
        <v>138</v>
      </c>
      <c r="C77" s="233"/>
      <c r="D77" s="233"/>
      <c r="E77" s="40">
        <f>SUM(E78:E79)</f>
        <v>0</v>
      </c>
      <c r="F77" s="40">
        <f t="shared" ref="F77:AS77" si="6">SUM(F78:F79)</f>
        <v>0</v>
      </c>
      <c r="G77" s="40">
        <f t="shared" si="6"/>
        <v>0</v>
      </c>
      <c r="H77" s="40">
        <f t="shared" si="6"/>
        <v>0</v>
      </c>
      <c r="I77" s="40">
        <f t="shared" si="6"/>
        <v>0</v>
      </c>
      <c r="J77" s="40">
        <f t="shared" si="6"/>
        <v>1</v>
      </c>
      <c r="K77" s="40">
        <f t="shared" si="6"/>
        <v>1</v>
      </c>
      <c r="L77" s="40">
        <f t="shared" si="6"/>
        <v>0</v>
      </c>
      <c r="M77" s="40">
        <f t="shared" si="6"/>
        <v>0</v>
      </c>
      <c r="N77" s="40">
        <f t="shared" si="6"/>
        <v>0</v>
      </c>
      <c r="O77" s="40">
        <f t="shared" si="6"/>
        <v>1</v>
      </c>
      <c r="P77" s="40">
        <f t="shared" si="6"/>
        <v>1</v>
      </c>
      <c r="Q77" s="40">
        <f t="shared" si="6"/>
        <v>0</v>
      </c>
      <c r="R77" s="40">
        <f t="shared" si="6"/>
        <v>0</v>
      </c>
      <c r="S77" s="40">
        <f t="shared" si="6"/>
        <v>0</v>
      </c>
      <c r="T77" s="40">
        <f t="shared" si="6"/>
        <v>0</v>
      </c>
      <c r="U77" s="40">
        <f t="shared" si="6"/>
        <v>0</v>
      </c>
      <c r="V77" s="40">
        <f t="shared" si="6"/>
        <v>0</v>
      </c>
      <c r="W77" s="40">
        <f t="shared" si="6"/>
        <v>0</v>
      </c>
      <c r="X77" s="40">
        <f t="shared" si="6"/>
        <v>0</v>
      </c>
      <c r="Y77" s="40">
        <f t="shared" si="6"/>
        <v>1</v>
      </c>
      <c r="Z77" s="40">
        <f t="shared" si="6"/>
        <v>0</v>
      </c>
      <c r="AA77" s="40">
        <f t="shared" si="6"/>
        <v>0</v>
      </c>
      <c r="AB77" s="40">
        <f t="shared" si="6"/>
        <v>0</v>
      </c>
      <c r="AC77" s="40">
        <f t="shared" si="6"/>
        <v>0</v>
      </c>
      <c r="AD77" s="40">
        <f t="shared" si="6"/>
        <v>0</v>
      </c>
      <c r="AE77" s="40">
        <f t="shared" si="6"/>
        <v>0</v>
      </c>
      <c r="AF77" s="40">
        <f t="shared" si="6"/>
        <v>0</v>
      </c>
      <c r="AG77" s="40">
        <f t="shared" si="6"/>
        <v>0</v>
      </c>
      <c r="AH77" s="40">
        <f t="shared" si="6"/>
        <v>0</v>
      </c>
      <c r="AI77" s="40">
        <f t="shared" si="6"/>
        <v>0</v>
      </c>
      <c r="AJ77" s="40">
        <f t="shared" si="6"/>
        <v>0</v>
      </c>
      <c r="AK77" s="40">
        <f t="shared" si="6"/>
        <v>0</v>
      </c>
      <c r="AL77" s="40">
        <f t="shared" si="6"/>
        <v>0</v>
      </c>
      <c r="AM77" s="40">
        <f t="shared" si="6"/>
        <v>0</v>
      </c>
      <c r="AN77" s="40">
        <f t="shared" si="6"/>
        <v>0</v>
      </c>
      <c r="AO77" s="40">
        <f t="shared" si="6"/>
        <v>0</v>
      </c>
      <c r="AP77" s="40">
        <f t="shared" si="6"/>
        <v>0</v>
      </c>
      <c r="AQ77" s="40">
        <f t="shared" si="6"/>
        <v>0</v>
      </c>
      <c r="AR77" s="40">
        <f t="shared" si="6"/>
        <v>0</v>
      </c>
      <c r="AS77" s="40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6"/>
      <c r="F79" s="6"/>
      <c r="G79" s="6"/>
      <c r="H79" s="6"/>
      <c r="I79" s="6"/>
      <c r="J79" s="6">
        <v>1</v>
      </c>
      <c r="K79" s="6">
        <v>1</v>
      </c>
      <c r="L79" s="6"/>
      <c r="M79" s="6"/>
      <c r="N79" s="6"/>
      <c r="O79" s="6">
        <v>1</v>
      </c>
      <c r="P79" s="6">
        <v>1</v>
      </c>
      <c r="Q79" s="6"/>
      <c r="R79" s="6"/>
      <c r="S79" s="6"/>
      <c r="T79" s="6"/>
      <c r="U79" s="6"/>
      <c r="V79" s="6"/>
      <c r="W79" s="6"/>
      <c r="X79" s="6"/>
      <c r="Y79" s="6">
        <v>1</v>
      </c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64" customFormat="1" ht="39.950000000000003" customHeight="1" x14ac:dyDescent="0.2">
      <c r="A80" s="2" t="s">
        <v>142</v>
      </c>
      <c r="B80" s="232" t="s">
        <v>143</v>
      </c>
      <c r="C80" s="233"/>
      <c r="D80" s="233"/>
      <c r="E80" s="40">
        <f>SUM(E81:E101)</f>
        <v>3</v>
      </c>
      <c r="F80" s="40">
        <f t="shared" ref="F80:AS80" si="7">SUM(F81:F101)</f>
        <v>1</v>
      </c>
      <c r="G80" s="40">
        <f t="shared" si="7"/>
        <v>2</v>
      </c>
      <c r="H80" s="40">
        <f t="shared" si="7"/>
        <v>0</v>
      </c>
      <c r="I80" s="40">
        <f t="shared" si="7"/>
        <v>0</v>
      </c>
      <c r="J80" s="40">
        <f t="shared" si="7"/>
        <v>35</v>
      </c>
      <c r="K80" s="40">
        <f t="shared" si="7"/>
        <v>27</v>
      </c>
      <c r="L80" s="40">
        <f t="shared" si="7"/>
        <v>5</v>
      </c>
      <c r="M80" s="40">
        <f t="shared" si="7"/>
        <v>0</v>
      </c>
      <c r="N80" s="40">
        <f t="shared" si="7"/>
        <v>0</v>
      </c>
      <c r="O80" s="40">
        <f t="shared" si="7"/>
        <v>18</v>
      </c>
      <c r="P80" s="40">
        <f t="shared" si="7"/>
        <v>12</v>
      </c>
      <c r="Q80" s="40">
        <f t="shared" si="7"/>
        <v>0</v>
      </c>
      <c r="R80" s="40">
        <f t="shared" si="7"/>
        <v>3</v>
      </c>
      <c r="S80" s="40">
        <f t="shared" si="7"/>
        <v>0</v>
      </c>
      <c r="T80" s="40">
        <f t="shared" si="7"/>
        <v>3</v>
      </c>
      <c r="U80" s="40">
        <f t="shared" si="7"/>
        <v>0</v>
      </c>
      <c r="V80" s="40">
        <f t="shared" si="7"/>
        <v>2</v>
      </c>
      <c r="W80" s="40">
        <f t="shared" si="7"/>
        <v>1</v>
      </c>
      <c r="X80" s="40">
        <f t="shared" si="7"/>
        <v>1</v>
      </c>
      <c r="Y80" s="40">
        <f t="shared" si="7"/>
        <v>19</v>
      </c>
      <c r="Z80" s="40">
        <f t="shared" si="7"/>
        <v>0</v>
      </c>
      <c r="AA80" s="40">
        <f t="shared" si="7"/>
        <v>1</v>
      </c>
      <c r="AB80" s="40">
        <f t="shared" si="7"/>
        <v>11</v>
      </c>
      <c r="AC80" s="40">
        <f t="shared" si="7"/>
        <v>2</v>
      </c>
      <c r="AD80" s="40">
        <f t="shared" si="7"/>
        <v>0</v>
      </c>
      <c r="AE80" s="40">
        <f t="shared" si="7"/>
        <v>0</v>
      </c>
      <c r="AF80" s="40">
        <f t="shared" si="7"/>
        <v>0</v>
      </c>
      <c r="AG80" s="40">
        <f t="shared" si="7"/>
        <v>0</v>
      </c>
      <c r="AH80" s="40">
        <f t="shared" si="7"/>
        <v>0</v>
      </c>
      <c r="AI80" s="40">
        <f t="shared" si="7"/>
        <v>0</v>
      </c>
      <c r="AJ80" s="40">
        <f t="shared" si="7"/>
        <v>0</v>
      </c>
      <c r="AK80" s="40">
        <f t="shared" si="7"/>
        <v>1</v>
      </c>
      <c r="AL80" s="40">
        <f t="shared" si="7"/>
        <v>0</v>
      </c>
      <c r="AM80" s="40">
        <f t="shared" si="7"/>
        <v>1</v>
      </c>
      <c r="AN80" s="40">
        <f t="shared" si="7"/>
        <v>1</v>
      </c>
      <c r="AO80" s="40">
        <f t="shared" si="7"/>
        <v>0</v>
      </c>
      <c r="AP80" s="40">
        <f t="shared" si="7"/>
        <v>0</v>
      </c>
      <c r="AQ80" s="40">
        <f t="shared" si="7"/>
        <v>0</v>
      </c>
      <c r="AR80" s="40">
        <f t="shared" si="7"/>
        <v>0</v>
      </c>
      <c r="AS80" s="40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3"/>
      <c r="F81" s="13"/>
      <c r="G81" s="13"/>
      <c r="H81" s="13"/>
      <c r="I81" s="13"/>
      <c r="J81" s="6"/>
      <c r="K81" s="6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3"/>
      <c r="F82" s="13"/>
      <c r="G82" s="13"/>
      <c r="H82" s="13"/>
      <c r="I82" s="13"/>
      <c r="J82" s="6">
        <v>8</v>
      </c>
      <c r="K82" s="6">
        <v>6</v>
      </c>
      <c r="L82" s="62">
        <v>1</v>
      </c>
      <c r="M82" s="62"/>
      <c r="N82" s="62"/>
      <c r="O82" s="62">
        <v>2</v>
      </c>
      <c r="P82" s="62">
        <v>1</v>
      </c>
      <c r="Q82" s="62"/>
      <c r="R82" s="62"/>
      <c r="S82" s="62"/>
      <c r="T82" s="62">
        <v>1</v>
      </c>
      <c r="U82" s="62"/>
      <c r="V82" s="62">
        <v>1</v>
      </c>
      <c r="W82" s="62"/>
      <c r="X82" s="62"/>
      <c r="Y82" s="62">
        <v>2</v>
      </c>
      <c r="Z82" s="62"/>
      <c r="AA82" s="62">
        <v>1</v>
      </c>
      <c r="AB82" s="62">
        <v>4</v>
      </c>
      <c r="AC82" s="62">
        <v>1</v>
      </c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3"/>
      <c r="F83" s="13"/>
      <c r="G83" s="13"/>
      <c r="H83" s="13"/>
      <c r="I83" s="13"/>
      <c r="J83" s="6">
        <v>1</v>
      </c>
      <c r="K83" s="6">
        <v>1</v>
      </c>
      <c r="L83" s="62"/>
      <c r="M83" s="62"/>
      <c r="N83" s="62"/>
      <c r="O83" s="62">
        <v>1</v>
      </c>
      <c r="P83" s="62">
        <v>1</v>
      </c>
      <c r="Q83" s="62"/>
      <c r="R83" s="62"/>
      <c r="S83" s="62"/>
      <c r="T83" s="62"/>
      <c r="U83" s="62"/>
      <c r="V83" s="62"/>
      <c r="W83" s="62"/>
      <c r="X83" s="62"/>
      <c r="Y83" s="62">
        <v>1</v>
      </c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3"/>
      <c r="F84" s="13"/>
      <c r="G84" s="13"/>
      <c r="H84" s="13"/>
      <c r="I84" s="13"/>
      <c r="J84" s="6">
        <v>11</v>
      </c>
      <c r="K84" s="6">
        <v>10</v>
      </c>
      <c r="L84" s="62">
        <v>1</v>
      </c>
      <c r="M84" s="62"/>
      <c r="N84" s="62"/>
      <c r="O84" s="62">
        <v>6</v>
      </c>
      <c r="P84" s="62">
        <v>5</v>
      </c>
      <c r="Q84" s="62"/>
      <c r="R84" s="62"/>
      <c r="S84" s="62"/>
      <c r="T84" s="62">
        <v>1</v>
      </c>
      <c r="U84" s="62"/>
      <c r="V84" s="62">
        <v>1</v>
      </c>
      <c r="W84" s="62"/>
      <c r="X84" s="62"/>
      <c r="Y84" s="62">
        <v>6</v>
      </c>
      <c r="Z84" s="62"/>
      <c r="AA84" s="62"/>
      <c r="AB84" s="62">
        <v>4</v>
      </c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3"/>
      <c r="F85" s="13"/>
      <c r="G85" s="13"/>
      <c r="H85" s="13"/>
      <c r="I85" s="13"/>
      <c r="J85" s="6"/>
      <c r="K85" s="6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3"/>
      <c r="F86" s="13"/>
      <c r="G86" s="13"/>
      <c r="H86" s="13"/>
      <c r="I86" s="13"/>
      <c r="J86" s="6"/>
      <c r="K86" s="6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3"/>
      <c r="F87" s="13"/>
      <c r="G87" s="13"/>
      <c r="H87" s="13"/>
      <c r="I87" s="13"/>
      <c r="J87" s="6"/>
      <c r="K87" s="6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3"/>
      <c r="F88" s="13"/>
      <c r="G88" s="13"/>
      <c r="H88" s="13"/>
      <c r="I88" s="13"/>
      <c r="J88" s="6">
        <v>2</v>
      </c>
      <c r="K88" s="6"/>
      <c r="L88" s="62">
        <v>2</v>
      </c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3"/>
      <c r="F89" s="13"/>
      <c r="G89" s="13"/>
      <c r="H89" s="13"/>
      <c r="I89" s="13"/>
      <c r="J89" s="6">
        <v>6</v>
      </c>
      <c r="K89" s="6">
        <v>5</v>
      </c>
      <c r="L89" s="62"/>
      <c r="M89" s="62"/>
      <c r="N89" s="62"/>
      <c r="O89" s="62">
        <v>3</v>
      </c>
      <c r="P89" s="62">
        <v>1</v>
      </c>
      <c r="Q89" s="62"/>
      <c r="R89" s="62">
        <v>2</v>
      </c>
      <c r="S89" s="62"/>
      <c r="T89" s="62"/>
      <c r="U89" s="62"/>
      <c r="V89" s="62"/>
      <c r="W89" s="62"/>
      <c r="X89" s="62">
        <v>1</v>
      </c>
      <c r="Y89" s="62">
        <v>4</v>
      </c>
      <c r="Z89" s="62"/>
      <c r="AA89" s="62"/>
      <c r="AB89" s="62">
        <v>1</v>
      </c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3"/>
      <c r="F90" s="13"/>
      <c r="G90" s="13"/>
      <c r="H90" s="13"/>
      <c r="I90" s="13"/>
      <c r="J90" s="6">
        <v>5</v>
      </c>
      <c r="K90" s="6">
        <v>3</v>
      </c>
      <c r="L90" s="62">
        <v>1</v>
      </c>
      <c r="M90" s="62"/>
      <c r="N90" s="62"/>
      <c r="O90" s="62">
        <v>2</v>
      </c>
      <c r="P90" s="62">
        <v>1</v>
      </c>
      <c r="Q90" s="62"/>
      <c r="R90" s="62"/>
      <c r="S90" s="62"/>
      <c r="T90" s="62">
        <v>1</v>
      </c>
      <c r="U90" s="62"/>
      <c r="V90" s="62"/>
      <c r="W90" s="62">
        <v>1</v>
      </c>
      <c r="X90" s="62"/>
      <c r="Y90" s="62">
        <v>2</v>
      </c>
      <c r="Z90" s="62"/>
      <c r="AA90" s="62"/>
      <c r="AB90" s="62">
        <v>1</v>
      </c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3"/>
      <c r="F91" s="13"/>
      <c r="G91" s="13"/>
      <c r="H91" s="13"/>
      <c r="I91" s="13"/>
      <c r="J91" s="6"/>
      <c r="K91" s="6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3">
        <v>1</v>
      </c>
      <c r="F92" s="13">
        <v>1</v>
      </c>
      <c r="G92" s="13"/>
      <c r="H92" s="13"/>
      <c r="I92" s="13"/>
      <c r="J92" s="6"/>
      <c r="K92" s="6"/>
      <c r="L92" s="62"/>
      <c r="M92" s="62"/>
      <c r="N92" s="62"/>
      <c r="O92" s="62">
        <v>1</v>
      </c>
      <c r="P92" s="62">
        <v>1</v>
      </c>
      <c r="Q92" s="62"/>
      <c r="R92" s="62"/>
      <c r="S92" s="62"/>
      <c r="T92" s="62"/>
      <c r="U92" s="62"/>
      <c r="V92" s="62"/>
      <c r="W92" s="62"/>
      <c r="X92" s="62"/>
      <c r="Y92" s="62">
        <v>1</v>
      </c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3"/>
      <c r="F93" s="13"/>
      <c r="G93" s="13"/>
      <c r="H93" s="13"/>
      <c r="I93" s="13"/>
      <c r="J93" s="6"/>
      <c r="K93" s="6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3">
        <v>2</v>
      </c>
      <c r="F94" s="13"/>
      <c r="G94" s="13">
        <v>2</v>
      </c>
      <c r="H94" s="13"/>
      <c r="I94" s="13"/>
      <c r="J94" s="6"/>
      <c r="K94" s="6"/>
      <c r="L94" s="62"/>
      <c r="M94" s="62"/>
      <c r="N94" s="62"/>
      <c r="O94" s="62">
        <v>1</v>
      </c>
      <c r="P94" s="62"/>
      <c r="Q94" s="62"/>
      <c r="R94" s="62">
        <v>1</v>
      </c>
      <c r="S94" s="62"/>
      <c r="T94" s="62"/>
      <c r="U94" s="62"/>
      <c r="V94" s="62"/>
      <c r="W94" s="62"/>
      <c r="X94" s="62"/>
      <c r="Y94" s="62">
        <v>1</v>
      </c>
      <c r="Z94" s="62"/>
      <c r="AA94" s="62"/>
      <c r="AB94" s="62">
        <v>1</v>
      </c>
      <c r="AC94" s="62">
        <v>1</v>
      </c>
      <c r="AD94" s="62"/>
      <c r="AE94" s="62"/>
      <c r="AF94" s="62"/>
      <c r="AG94" s="62"/>
      <c r="AH94" s="62"/>
      <c r="AI94" s="62"/>
      <c r="AJ94" s="62"/>
      <c r="AK94" s="62">
        <v>1</v>
      </c>
      <c r="AL94" s="62"/>
      <c r="AM94" s="62">
        <v>1</v>
      </c>
      <c r="AN94" s="62">
        <v>1</v>
      </c>
      <c r="AO94" s="62"/>
      <c r="AP94" s="62"/>
      <c r="AQ94" s="62"/>
      <c r="AR94" s="62"/>
      <c r="AS94" s="62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3"/>
      <c r="F95" s="13"/>
      <c r="G95" s="13"/>
      <c r="H95" s="13"/>
      <c r="I95" s="13"/>
      <c r="J95" s="6"/>
      <c r="K95" s="6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3"/>
      <c r="F96" s="13"/>
      <c r="G96" s="13"/>
      <c r="H96" s="13"/>
      <c r="I96" s="13"/>
      <c r="J96" s="6"/>
      <c r="K96" s="6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3"/>
      <c r="F97" s="13"/>
      <c r="G97" s="13"/>
      <c r="H97" s="13"/>
      <c r="I97" s="13"/>
      <c r="J97" s="6"/>
      <c r="K97" s="6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3"/>
      <c r="F98" s="13"/>
      <c r="G98" s="13"/>
      <c r="H98" s="13"/>
      <c r="I98" s="13"/>
      <c r="J98" s="6"/>
      <c r="K98" s="6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3"/>
      <c r="F99" s="13"/>
      <c r="G99" s="13"/>
      <c r="H99" s="13"/>
      <c r="I99" s="13"/>
      <c r="J99" s="6"/>
      <c r="K99" s="6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3"/>
      <c r="F100" s="13"/>
      <c r="G100" s="13"/>
      <c r="H100" s="13"/>
      <c r="I100" s="13"/>
      <c r="J100" s="6"/>
      <c r="K100" s="6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3"/>
      <c r="F101" s="13"/>
      <c r="G101" s="13"/>
      <c r="H101" s="13"/>
      <c r="I101" s="13"/>
      <c r="J101" s="6">
        <v>2</v>
      </c>
      <c r="K101" s="6">
        <v>2</v>
      </c>
      <c r="L101" s="62"/>
      <c r="M101" s="62"/>
      <c r="N101" s="62"/>
      <c r="O101" s="62">
        <v>2</v>
      </c>
      <c r="P101" s="62">
        <v>2</v>
      </c>
      <c r="Q101" s="62"/>
      <c r="R101" s="62"/>
      <c r="S101" s="62"/>
      <c r="T101" s="62"/>
      <c r="U101" s="62"/>
      <c r="V101" s="62"/>
      <c r="W101" s="62"/>
      <c r="X101" s="62"/>
      <c r="Y101" s="62">
        <v>2</v>
      </c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</row>
    <row r="102" spans="1:45" s="64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40">
        <f>SUM(E103:E105)</f>
        <v>0</v>
      </c>
      <c r="F102" s="40">
        <f t="shared" ref="F102:AS102" si="8">SUM(F103:F105)</f>
        <v>0</v>
      </c>
      <c r="G102" s="40">
        <f t="shared" si="8"/>
        <v>0</v>
      </c>
      <c r="H102" s="40">
        <f t="shared" si="8"/>
        <v>0</v>
      </c>
      <c r="I102" s="40">
        <f t="shared" si="8"/>
        <v>0</v>
      </c>
      <c r="J102" s="40">
        <f t="shared" si="8"/>
        <v>0</v>
      </c>
      <c r="K102" s="40">
        <f t="shared" si="8"/>
        <v>0</v>
      </c>
      <c r="L102" s="40">
        <f t="shared" si="8"/>
        <v>0</v>
      </c>
      <c r="M102" s="40">
        <f t="shared" si="8"/>
        <v>0</v>
      </c>
      <c r="N102" s="40">
        <f t="shared" si="8"/>
        <v>0</v>
      </c>
      <c r="O102" s="40">
        <f t="shared" si="8"/>
        <v>0</v>
      </c>
      <c r="P102" s="40">
        <f t="shared" si="8"/>
        <v>0</v>
      </c>
      <c r="Q102" s="40">
        <f t="shared" si="8"/>
        <v>0</v>
      </c>
      <c r="R102" s="40">
        <f t="shared" si="8"/>
        <v>0</v>
      </c>
      <c r="S102" s="40">
        <f t="shared" si="8"/>
        <v>0</v>
      </c>
      <c r="T102" s="40">
        <f t="shared" si="8"/>
        <v>0</v>
      </c>
      <c r="U102" s="40">
        <f t="shared" si="8"/>
        <v>0</v>
      </c>
      <c r="V102" s="40">
        <f t="shared" si="8"/>
        <v>0</v>
      </c>
      <c r="W102" s="40">
        <f t="shared" si="8"/>
        <v>0</v>
      </c>
      <c r="X102" s="40">
        <f t="shared" si="8"/>
        <v>0</v>
      </c>
      <c r="Y102" s="40">
        <f t="shared" si="8"/>
        <v>0</v>
      </c>
      <c r="Z102" s="40">
        <f t="shared" si="8"/>
        <v>0</v>
      </c>
      <c r="AA102" s="40">
        <f t="shared" si="8"/>
        <v>0</v>
      </c>
      <c r="AB102" s="40">
        <f t="shared" si="8"/>
        <v>0</v>
      </c>
      <c r="AC102" s="40">
        <f t="shared" si="8"/>
        <v>0</v>
      </c>
      <c r="AD102" s="40">
        <f t="shared" si="8"/>
        <v>0</v>
      </c>
      <c r="AE102" s="40">
        <f t="shared" si="8"/>
        <v>0</v>
      </c>
      <c r="AF102" s="40">
        <f t="shared" si="8"/>
        <v>0</v>
      </c>
      <c r="AG102" s="40">
        <f t="shared" si="8"/>
        <v>0</v>
      </c>
      <c r="AH102" s="40">
        <f t="shared" si="8"/>
        <v>0</v>
      </c>
      <c r="AI102" s="40">
        <f t="shared" si="8"/>
        <v>0</v>
      </c>
      <c r="AJ102" s="40">
        <f t="shared" si="8"/>
        <v>0</v>
      </c>
      <c r="AK102" s="40">
        <f t="shared" si="8"/>
        <v>0</v>
      </c>
      <c r="AL102" s="40">
        <f t="shared" si="8"/>
        <v>0</v>
      </c>
      <c r="AM102" s="40">
        <f t="shared" si="8"/>
        <v>0</v>
      </c>
      <c r="AN102" s="40">
        <f t="shared" si="8"/>
        <v>0</v>
      </c>
      <c r="AO102" s="40">
        <f t="shared" si="8"/>
        <v>0</v>
      </c>
      <c r="AP102" s="40">
        <f t="shared" si="8"/>
        <v>0</v>
      </c>
      <c r="AQ102" s="40">
        <f t="shared" si="8"/>
        <v>0</v>
      </c>
      <c r="AR102" s="40">
        <f t="shared" si="8"/>
        <v>0</v>
      </c>
      <c r="AS102" s="40">
        <f t="shared" si="8"/>
        <v>0</v>
      </c>
    </row>
    <row r="103" spans="1:45" ht="58.5" customHeight="1" x14ac:dyDescent="0.2">
      <c r="A103" s="3" t="s">
        <v>187</v>
      </c>
      <c r="B103" s="208" t="s">
        <v>188</v>
      </c>
      <c r="C103" s="209"/>
      <c r="D103" s="209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66" customHeight="1" x14ac:dyDescent="0.2">
      <c r="A104" s="3" t="s">
        <v>189</v>
      </c>
      <c r="B104" s="208" t="s">
        <v>190</v>
      </c>
      <c r="C104" s="209"/>
      <c r="D104" s="209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64" customFormat="1" ht="74.25" customHeight="1" x14ac:dyDescent="0.2">
      <c r="A106" s="2" t="s">
        <v>192</v>
      </c>
      <c r="B106" s="232" t="s">
        <v>193</v>
      </c>
      <c r="C106" s="233"/>
      <c r="D106" s="233"/>
      <c r="E106" s="40">
        <f>SUM(E107:E114)</f>
        <v>250</v>
      </c>
      <c r="F106" s="40">
        <f t="shared" ref="F106:AS106" si="9">SUM(F107:F114)</f>
        <v>234</v>
      </c>
      <c r="G106" s="40">
        <f t="shared" si="9"/>
        <v>16</v>
      </c>
      <c r="H106" s="40">
        <f t="shared" si="9"/>
        <v>0</v>
      </c>
      <c r="I106" s="40">
        <f t="shared" si="9"/>
        <v>0</v>
      </c>
      <c r="J106" s="40">
        <f t="shared" si="9"/>
        <v>1815</v>
      </c>
      <c r="K106" s="40">
        <f t="shared" si="9"/>
        <v>1760</v>
      </c>
      <c r="L106" s="40">
        <f t="shared" si="9"/>
        <v>48</v>
      </c>
      <c r="M106" s="40">
        <f t="shared" si="9"/>
        <v>0</v>
      </c>
      <c r="N106" s="40">
        <f t="shared" si="9"/>
        <v>31</v>
      </c>
      <c r="O106" s="40">
        <f t="shared" si="9"/>
        <v>1507</v>
      </c>
      <c r="P106" s="40">
        <f t="shared" si="9"/>
        <v>1355</v>
      </c>
      <c r="Q106" s="40">
        <f t="shared" si="9"/>
        <v>9</v>
      </c>
      <c r="R106" s="40">
        <f t="shared" si="9"/>
        <v>27</v>
      </c>
      <c r="S106" s="40">
        <f t="shared" si="9"/>
        <v>0</v>
      </c>
      <c r="T106" s="40">
        <f t="shared" si="9"/>
        <v>116</v>
      </c>
      <c r="U106" s="40">
        <f t="shared" si="9"/>
        <v>10</v>
      </c>
      <c r="V106" s="40">
        <f t="shared" si="9"/>
        <v>94</v>
      </c>
      <c r="W106" s="40">
        <f t="shared" si="9"/>
        <v>12</v>
      </c>
      <c r="X106" s="40">
        <f t="shared" si="9"/>
        <v>1</v>
      </c>
      <c r="Y106" s="40">
        <f t="shared" si="9"/>
        <v>1508</v>
      </c>
      <c r="Z106" s="40">
        <f t="shared" si="9"/>
        <v>0</v>
      </c>
      <c r="AA106" s="40">
        <f t="shared" si="9"/>
        <v>13</v>
      </c>
      <c r="AB106" s="40">
        <f t="shared" si="9"/>
        <v>471</v>
      </c>
      <c r="AC106" s="40">
        <f t="shared" si="9"/>
        <v>31</v>
      </c>
      <c r="AD106" s="40">
        <f t="shared" si="9"/>
        <v>36</v>
      </c>
      <c r="AE106" s="40">
        <f t="shared" si="9"/>
        <v>4</v>
      </c>
      <c r="AF106" s="40">
        <f t="shared" si="9"/>
        <v>40</v>
      </c>
      <c r="AG106" s="40">
        <f t="shared" si="9"/>
        <v>2</v>
      </c>
      <c r="AH106" s="40">
        <f t="shared" si="9"/>
        <v>38</v>
      </c>
      <c r="AI106" s="40">
        <f t="shared" si="9"/>
        <v>0</v>
      </c>
      <c r="AJ106" s="40">
        <f t="shared" si="9"/>
        <v>20</v>
      </c>
      <c r="AK106" s="40">
        <f t="shared" si="9"/>
        <v>7</v>
      </c>
      <c r="AL106" s="40">
        <f t="shared" si="9"/>
        <v>2</v>
      </c>
      <c r="AM106" s="40">
        <f t="shared" si="9"/>
        <v>9</v>
      </c>
      <c r="AN106" s="40">
        <f t="shared" si="9"/>
        <v>6</v>
      </c>
      <c r="AO106" s="40">
        <f t="shared" si="9"/>
        <v>3</v>
      </c>
      <c r="AP106" s="40">
        <f t="shared" si="9"/>
        <v>0</v>
      </c>
      <c r="AQ106" s="40">
        <f t="shared" si="9"/>
        <v>0</v>
      </c>
      <c r="AR106" s="40">
        <f t="shared" si="9"/>
        <v>0</v>
      </c>
      <c r="AS106" s="40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3">
        <v>241</v>
      </c>
      <c r="F107" s="13">
        <v>229</v>
      </c>
      <c r="G107" s="13">
        <v>12</v>
      </c>
      <c r="H107" s="13"/>
      <c r="I107" s="13"/>
      <c r="J107" s="6">
        <v>1793</v>
      </c>
      <c r="K107" s="6">
        <v>1743</v>
      </c>
      <c r="L107" s="62">
        <v>43</v>
      </c>
      <c r="M107" s="62"/>
      <c r="N107" s="62">
        <v>27</v>
      </c>
      <c r="O107" s="62">
        <v>1495</v>
      </c>
      <c r="P107" s="62">
        <v>1354</v>
      </c>
      <c r="Q107" s="62">
        <v>8</v>
      </c>
      <c r="R107" s="62">
        <v>21</v>
      </c>
      <c r="S107" s="62"/>
      <c r="T107" s="62">
        <v>112</v>
      </c>
      <c r="U107" s="62">
        <v>10</v>
      </c>
      <c r="V107" s="62">
        <v>91</v>
      </c>
      <c r="W107" s="62">
        <v>11</v>
      </c>
      <c r="X107" s="62"/>
      <c r="Y107" s="62">
        <v>1495</v>
      </c>
      <c r="Z107" s="62"/>
      <c r="AA107" s="62">
        <v>12</v>
      </c>
      <c r="AB107" s="62">
        <v>462</v>
      </c>
      <c r="AC107" s="62">
        <v>28</v>
      </c>
      <c r="AD107" s="62">
        <v>31</v>
      </c>
      <c r="AE107" s="62">
        <v>3</v>
      </c>
      <c r="AF107" s="62">
        <v>34</v>
      </c>
      <c r="AG107" s="62">
        <v>2</v>
      </c>
      <c r="AH107" s="62">
        <v>32</v>
      </c>
      <c r="AI107" s="62"/>
      <c r="AJ107" s="62">
        <v>18</v>
      </c>
      <c r="AK107" s="62">
        <v>4</v>
      </c>
      <c r="AL107" s="62">
        <v>1</v>
      </c>
      <c r="AM107" s="62">
        <v>5</v>
      </c>
      <c r="AN107" s="62">
        <v>4</v>
      </c>
      <c r="AO107" s="62">
        <v>1</v>
      </c>
      <c r="AP107" s="62"/>
      <c r="AQ107" s="62"/>
      <c r="AR107" s="62"/>
      <c r="AS107" s="62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3">
        <v>1</v>
      </c>
      <c r="F108" s="13">
        <v>1</v>
      </c>
      <c r="G108" s="13"/>
      <c r="H108" s="13"/>
      <c r="I108" s="13"/>
      <c r="J108" s="6">
        <v>1</v>
      </c>
      <c r="K108" s="6"/>
      <c r="L108" s="62">
        <v>1</v>
      </c>
      <c r="M108" s="62"/>
      <c r="N108" s="62"/>
      <c r="O108" s="62">
        <v>1</v>
      </c>
      <c r="P108" s="62"/>
      <c r="Q108" s="62"/>
      <c r="R108" s="62">
        <v>1</v>
      </c>
      <c r="S108" s="62"/>
      <c r="T108" s="62"/>
      <c r="U108" s="62"/>
      <c r="V108" s="62"/>
      <c r="W108" s="62"/>
      <c r="X108" s="62"/>
      <c r="Y108" s="62">
        <v>1</v>
      </c>
      <c r="Z108" s="62"/>
      <c r="AA108" s="62"/>
      <c r="AB108" s="62"/>
      <c r="AC108" s="62"/>
      <c r="AD108" s="62">
        <v>1</v>
      </c>
      <c r="AE108" s="62"/>
      <c r="AF108" s="62">
        <v>1</v>
      </c>
      <c r="AG108" s="62"/>
      <c r="AH108" s="62">
        <v>1</v>
      </c>
      <c r="AI108" s="62"/>
      <c r="AJ108" s="62">
        <v>1</v>
      </c>
      <c r="AK108" s="62"/>
      <c r="AL108" s="62"/>
      <c r="AM108" s="62"/>
      <c r="AN108" s="62"/>
      <c r="AO108" s="62"/>
      <c r="AP108" s="62"/>
      <c r="AQ108" s="62"/>
      <c r="AR108" s="62"/>
      <c r="AS108" s="62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3">
        <v>7</v>
      </c>
      <c r="F109" s="13">
        <v>3</v>
      </c>
      <c r="G109" s="13">
        <v>4</v>
      </c>
      <c r="H109" s="13"/>
      <c r="I109" s="13"/>
      <c r="J109" s="6">
        <v>18</v>
      </c>
      <c r="K109" s="6">
        <v>15</v>
      </c>
      <c r="L109" s="62">
        <v>3</v>
      </c>
      <c r="M109" s="62"/>
      <c r="N109" s="62">
        <v>4</v>
      </c>
      <c r="O109" s="62">
        <v>11</v>
      </c>
      <c r="P109" s="62">
        <v>1</v>
      </c>
      <c r="Q109" s="62">
        <v>1</v>
      </c>
      <c r="R109" s="62">
        <v>5</v>
      </c>
      <c r="S109" s="62"/>
      <c r="T109" s="62">
        <v>4</v>
      </c>
      <c r="U109" s="62"/>
      <c r="V109" s="62">
        <v>3</v>
      </c>
      <c r="W109" s="62">
        <v>1</v>
      </c>
      <c r="X109" s="62"/>
      <c r="Y109" s="62">
        <v>11</v>
      </c>
      <c r="Z109" s="62"/>
      <c r="AA109" s="62">
        <v>1</v>
      </c>
      <c r="AB109" s="62">
        <v>7</v>
      </c>
      <c r="AC109" s="62">
        <v>3</v>
      </c>
      <c r="AD109" s="62">
        <v>4</v>
      </c>
      <c r="AE109" s="62"/>
      <c r="AF109" s="62">
        <v>4</v>
      </c>
      <c r="AG109" s="62"/>
      <c r="AH109" s="62">
        <v>4</v>
      </c>
      <c r="AI109" s="62"/>
      <c r="AJ109" s="62">
        <v>1</v>
      </c>
      <c r="AK109" s="62">
        <v>3</v>
      </c>
      <c r="AL109" s="62"/>
      <c r="AM109" s="62">
        <v>3</v>
      </c>
      <c r="AN109" s="62">
        <v>2</v>
      </c>
      <c r="AO109" s="62">
        <v>1</v>
      </c>
      <c r="AP109" s="62"/>
      <c r="AQ109" s="62"/>
      <c r="AR109" s="62"/>
      <c r="AS109" s="62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3"/>
      <c r="F110" s="13"/>
      <c r="G110" s="13"/>
      <c r="H110" s="13"/>
      <c r="I110" s="13"/>
      <c r="J110" s="6"/>
      <c r="K110" s="6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3"/>
      <c r="F111" s="13"/>
      <c r="G111" s="13"/>
      <c r="H111" s="13"/>
      <c r="I111" s="13"/>
      <c r="J111" s="6"/>
      <c r="K111" s="6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3"/>
      <c r="F112" s="13"/>
      <c r="G112" s="13"/>
      <c r="H112" s="13"/>
      <c r="I112" s="13"/>
      <c r="J112" s="6">
        <v>1</v>
      </c>
      <c r="K112" s="6">
        <v>1</v>
      </c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>
        <v>1</v>
      </c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3"/>
      <c r="F113" s="13"/>
      <c r="G113" s="13"/>
      <c r="H113" s="13"/>
      <c r="I113" s="13"/>
      <c r="J113" s="6"/>
      <c r="K113" s="6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3">
        <v>1</v>
      </c>
      <c r="F114" s="13">
        <v>1</v>
      </c>
      <c r="G114" s="13"/>
      <c r="H114" s="13"/>
      <c r="I114" s="13"/>
      <c r="J114" s="6">
        <v>2</v>
      </c>
      <c r="K114" s="6">
        <v>1</v>
      </c>
      <c r="L114" s="62">
        <v>1</v>
      </c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>
        <v>1</v>
      </c>
      <c r="Y114" s="62">
        <v>1</v>
      </c>
      <c r="Z114" s="62"/>
      <c r="AA114" s="62"/>
      <c r="AB114" s="62">
        <v>1</v>
      </c>
      <c r="AC114" s="62"/>
      <c r="AD114" s="62"/>
      <c r="AE114" s="62">
        <v>1</v>
      </c>
      <c r="AF114" s="62">
        <v>1</v>
      </c>
      <c r="AG114" s="62"/>
      <c r="AH114" s="62">
        <v>1</v>
      </c>
      <c r="AI114" s="62"/>
      <c r="AJ114" s="62"/>
      <c r="AK114" s="62"/>
      <c r="AL114" s="62">
        <v>1</v>
      </c>
      <c r="AM114" s="62">
        <v>1</v>
      </c>
      <c r="AN114" s="62"/>
      <c r="AO114" s="62">
        <v>1</v>
      </c>
      <c r="AP114" s="62"/>
      <c r="AQ114" s="62"/>
      <c r="AR114" s="62"/>
      <c r="AS114" s="62"/>
    </row>
    <row r="115" spans="1:45" s="64" customFormat="1" ht="63.75" customHeight="1" x14ac:dyDescent="0.2">
      <c r="A115" s="2" t="s">
        <v>209</v>
      </c>
      <c r="B115" s="232" t="s">
        <v>210</v>
      </c>
      <c r="C115" s="233"/>
      <c r="D115" s="233"/>
      <c r="E115" s="40">
        <f>SUM(E116:E119)</f>
        <v>5</v>
      </c>
      <c r="F115" s="40">
        <f t="shared" ref="F115:AS115" si="10">SUM(F116:F119)</f>
        <v>5</v>
      </c>
      <c r="G115" s="40">
        <f t="shared" si="10"/>
        <v>0</v>
      </c>
      <c r="H115" s="40">
        <f t="shared" si="10"/>
        <v>0</v>
      </c>
      <c r="I115" s="40">
        <f t="shared" si="10"/>
        <v>0</v>
      </c>
      <c r="J115" s="40">
        <f t="shared" si="10"/>
        <v>12</v>
      </c>
      <c r="K115" s="40">
        <f t="shared" si="10"/>
        <v>9</v>
      </c>
      <c r="L115" s="40">
        <f t="shared" si="10"/>
        <v>3</v>
      </c>
      <c r="M115" s="40">
        <f t="shared" si="10"/>
        <v>0</v>
      </c>
      <c r="N115" s="40">
        <f t="shared" si="10"/>
        <v>0</v>
      </c>
      <c r="O115" s="40">
        <f t="shared" si="10"/>
        <v>8</v>
      </c>
      <c r="P115" s="40">
        <f t="shared" si="10"/>
        <v>2</v>
      </c>
      <c r="Q115" s="40">
        <f t="shared" si="10"/>
        <v>1</v>
      </c>
      <c r="R115" s="40">
        <f t="shared" si="10"/>
        <v>4</v>
      </c>
      <c r="S115" s="40">
        <f t="shared" si="10"/>
        <v>0</v>
      </c>
      <c r="T115" s="40">
        <f t="shared" si="10"/>
        <v>1</v>
      </c>
      <c r="U115" s="40">
        <f t="shared" si="10"/>
        <v>0</v>
      </c>
      <c r="V115" s="40">
        <f t="shared" si="10"/>
        <v>1</v>
      </c>
      <c r="W115" s="40">
        <f t="shared" si="10"/>
        <v>0</v>
      </c>
      <c r="X115" s="40">
        <f t="shared" si="10"/>
        <v>0</v>
      </c>
      <c r="Y115" s="40">
        <f t="shared" si="10"/>
        <v>8</v>
      </c>
      <c r="Z115" s="40">
        <f t="shared" si="10"/>
        <v>0</v>
      </c>
      <c r="AA115" s="40">
        <f t="shared" si="10"/>
        <v>0</v>
      </c>
      <c r="AB115" s="40">
        <f t="shared" si="10"/>
        <v>6</v>
      </c>
      <c r="AC115" s="40">
        <f t="shared" si="10"/>
        <v>0</v>
      </c>
      <c r="AD115" s="40">
        <f t="shared" si="10"/>
        <v>8</v>
      </c>
      <c r="AE115" s="40">
        <f t="shared" si="10"/>
        <v>0</v>
      </c>
      <c r="AF115" s="40">
        <f t="shared" si="10"/>
        <v>8</v>
      </c>
      <c r="AG115" s="40">
        <f t="shared" si="10"/>
        <v>2</v>
      </c>
      <c r="AH115" s="40">
        <f t="shared" si="10"/>
        <v>6</v>
      </c>
      <c r="AI115" s="40">
        <f t="shared" si="10"/>
        <v>0</v>
      </c>
      <c r="AJ115" s="40">
        <f t="shared" si="10"/>
        <v>4</v>
      </c>
      <c r="AK115" s="40">
        <f t="shared" si="10"/>
        <v>2</v>
      </c>
      <c r="AL115" s="40">
        <f t="shared" si="10"/>
        <v>0</v>
      </c>
      <c r="AM115" s="40">
        <f t="shared" si="10"/>
        <v>2</v>
      </c>
      <c r="AN115" s="40">
        <f t="shared" si="10"/>
        <v>0</v>
      </c>
      <c r="AO115" s="40">
        <f t="shared" si="10"/>
        <v>2</v>
      </c>
      <c r="AP115" s="40">
        <f t="shared" si="10"/>
        <v>0</v>
      </c>
      <c r="AQ115" s="40">
        <f t="shared" si="10"/>
        <v>0</v>
      </c>
      <c r="AR115" s="40">
        <f t="shared" si="10"/>
        <v>0</v>
      </c>
      <c r="AS115" s="40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6">
        <v>2</v>
      </c>
      <c r="F116" s="6">
        <v>2</v>
      </c>
      <c r="G116" s="6"/>
      <c r="H116" s="6"/>
      <c r="I116" s="6"/>
      <c r="J116" s="6">
        <v>3</v>
      </c>
      <c r="K116" s="6">
        <v>2</v>
      </c>
      <c r="L116" s="6">
        <v>1</v>
      </c>
      <c r="M116" s="6"/>
      <c r="N116" s="6"/>
      <c r="O116" s="6">
        <v>2</v>
      </c>
      <c r="P116" s="6">
        <v>1</v>
      </c>
      <c r="Q116" s="6"/>
      <c r="R116" s="6">
        <v>1</v>
      </c>
      <c r="S116" s="6"/>
      <c r="T116" s="6"/>
      <c r="U116" s="6"/>
      <c r="V116" s="6"/>
      <c r="W116" s="6"/>
      <c r="X116" s="6"/>
      <c r="Y116" s="6">
        <v>2</v>
      </c>
      <c r="Z116" s="6"/>
      <c r="AA116" s="6"/>
      <c r="AB116" s="6">
        <v>2</v>
      </c>
      <c r="AC116" s="6"/>
      <c r="AD116" s="6">
        <v>4</v>
      </c>
      <c r="AE116" s="6"/>
      <c r="AF116" s="6">
        <v>4</v>
      </c>
      <c r="AG116" s="6">
        <v>2</v>
      </c>
      <c r="AH116" s="6">
        <v>2</v>
      </c>
      <c r="AI116" s="6"/>
      <c r="AJ116" s="6">
        <v>1</v>
      </c>
      <c r="AK116" s="6">
        <v>2</v>
      </c>
      <c r="AL116" s="6"/>
      <c r="AM116" s="6">
        <v>2</v>
      </c>
      <c r="AN116" s="6"/>
      <c r="AO116" s="6">
        <v>2</v>
      </c>
      <c r="AP116" s="6"/>
      <c r="AQ116" s="6"/>
      <c r="AR116" s="6"/>
      <c r="AS116" s="6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6"/>
      <c r="F117" s="6"/>
      <c r="G117" s="6"/>
      <c r="H117" s="6"/>
      <c r="I117" s="6"/>
      <c r="J117" s="6">
        <v>2</v>
      </c>
      <c r="K117" s="6">
        <v>2</v>
      </c>
      <c r="L117" s="6"/>
      <c r="M117" s="6"/>
      <c r="N117" s="6"/>
      <c r="O117" s="6">
        <v>2</v>
      </c>
      <c r="P117" s="6"/>
      <c r="Q117" s="6"/>
      <c r="R117" s="6">
        <v>2</v>
      </c>
      <c r="S117" s="6"/>
      <c r="T117" s="6"/>
      <c r="U117" s="6"/>
      <c r="V117" s="6"/>
      <c r="W117" s="6"/>
      <c r="X117" s="6"/>
      <c r="Y117" s="6">
        <v>2</v>
      </c>
      <c r="Z117" s="6"/>
      <c r="AA117" s="6"/>
      <c r="AB117" s="6"/>
      <c r="AC117" s="6"/>
      <c r="AD117" s="6">
        <v>1</v>
      </c>
      <c r="AE117" s="6"/>
      <c r="AF117" s="6">
        <v>1</v>
      </c>
      <c r="AG117" s="6"/>
      <c r="AH117" s="6">
        <v>1</v>
      </c>
      <c r="AI117" s="6"/>
      <c r="AJ117" s="6">
        <v>1</v>
      </c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6">
        <v>3</v>
      </c>
      <c r="F118" s="6">
        <v>3</v>
      </c>
      <c r="G118" s="6"/>
      <c r="H118" s="6"/>
      <c r="I118" s="6"/>
      <c r="J118" s="6">
        <v>3</v>
      </c>
      <c r="K118" s="6">
        <v>2</v>
      </c>
      <c r="L118" s="6">
        <v>1</v>
      </c>
      <c r="M118" s="6"/>
      <c r="N118" s="6"/>
      <c r="O118" s="6">
        <v>3</v>
      </c>
      <c r="P118" s="6">
        <v>1</v>
      </c>
      <c r="Q118" s="6"/>
      <c r="R118" s="6">
        <v>1</v>
      </c>
      <c r="S118" s="6"/>
      <c r="T118" s="6">
        <v>1</v>
      </c>
      <c r="U118" s="6"/>
      <c r="V118" s="6">
        <v>1</v>
      </c>
      <c r="W118" s="6"/>
      <c r="X118" s="6"/>
      <c r="Y118" s="6">
        <v>3</v>
      </c>
      <c r="Z118" s="6"/>
      <c r="AA118" s="6"/>
      <c r="AB118" s="6">
        <v>2</v>
      </c>
      <c r="AC118" s="6"/>
      <c r="AD118" s="6">
        <v>1</v>
      </c>
      <c r="AE118" s="6"/>
      <c r="AF118" s="6">
        <v>1</v>
      </c>
      <c r="AG118" s="6"/>
      <c r="AH118" s="6">
        <v>1</v>
      </c>
      <c r="AI118" s="6"/>
      <c r="AJ118" s="6">
        <v>1</v>
      </c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6"/>
      <c r="F119" s="6"/>
      <c r="G119" s="6"/>
      <c r="H119" s="6"/>
      <c r="I119" s="6"/>
      <c r="J119" s="6">
        <v>4</v>
      </c>
      <c r="K119" s="6">
        <v>3</v>
      </c>
      <c r="L119" s="6">
        <v>1</v>
      </c>
      <c r="M119" s="6"/>
      <c r="N119" s="6"/>
      <c r="O119" s="6">
        <v>1</v>
      </c>
      <c r="P119" s="6"/>
      <c r="Q119" s="6">
        <v>1</v>
      </c>
      <c r="R119" s="6"/>
      <c r="S119" s="6"/>
      <c r="T119" s="6"/>
      <c r="U119" s="6"/>
      <c r="V119" s="6"/>
      <c r="W119" s="6"/>
      <c r="X119" s="6"/>
      <c r="Y119" s="6">
        <v>1</v>
      </c>
      <c r="Z119" s="6"/>
      <c r="AA119" s="6"/>
      <c r="AB119" s="6">
        <v>2</v>
      </c>
      <c r="AC119" s="6"/>
      <c r="AD119" s="6">
        <v>2</v>
      </c>
      <c r="AE119" s="6"/>
      <c r="AF119" s="6">
        <v>2</v>
      </c>
      <c r="AG119" s="6"/>
      <c r="AH119" s="6">
        <v>2</v>
      </c>
      <c r="AI119" s="6"/>
      <c r="AJ119" s="6">
        <v>1</v>
      </c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64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40">
        <f>SUM(E121:E122)</f>
        <v>0</v>
      </c>
      <c r="F120" s="40">
        <f t="shared" ref="F120:AS120" si="11">SUM(F121:F122)</f>
        <v>0</v>
      </c>
      <c r="G120" s="40">
        <f t="shared" si="11"/>
        <v>0</v>
      </c>
      <c r="H120" s="40">
        <f t="shared" si="11"/>
        <v>0</v>
      </c>
      <c r="I120" s="40">
        <f t="shared" si="11"/>
        <v>0</v>
      </c>
      <c r="J120" s="40">
        <f t="shared" si="11"/>
        <v>1</v>
      </c>
      <c r="K120" s="40">
        <f t="shared" si="11"/>
        <v>1</v>
      </c>
      <c r="L120" s="40">
        <f t="shared" si="11"/>
        <v>0</v>
      </c>
      <c r="M120" s="40">
        <f t="shared" si="11"/>
        <v>0</v>
      </c>
      <c r="N120" s="40">
        <f t="shared" si="11"/>
        <v>0</v>
      </c>
      <c r="O120" s="40">
        <f t="shared" si="11"/>
        <v>0</v>
      </c>
      <c r="P120" s="40">
        <f t="shared" si="11"/>
        <v>0</v>
      </c>
      <c r="Q120" s="40">
        <f t="shared" si="11"/>
        <v>0</v>
      </c>
      <c r="R120" s="40">
        <f t="shared" si="11"/>
        <v>0</v>
      </c>
      <c r="S120" s="40">
        <f t="shared" si="11"/>
        <v>0</v>
      </c>
      <c r="T120" s="40">
        <f t="shared" si="11"/>
        <v>0</v>
      </c>
      <c r="U120" s="40">
        <f t="shared" si="11"/>
        <v>0</v>
      </c>
      <c r="V120" s="40">
        <f t="shared" si="11"/>
        <v>0</v>
      </c>
      <c r="W120" s="40">
        <f t="shared" si="11"/>
        <v>0</v>
      </c>
      <c r="X120" s="40">
        <f t="shared" si="11"/>
        <v>0</v>
      </c>
      <c r="Y120" s="40">
        <f t="shared" si="11"/>
        <v>0</v>
      </c>
      <c r="Z120" s="40">
        <v>0</v>
      </c>
      <c r="AA120" s="40">
        <f t="shared" si="11"/>
        <v>0</v>
      </c>
      <c r="AB120" s="40">
        <f t="shared" si="11"/>
        <v>1</v>
      </c>
      <c r="AC120" s="40">
        <f t="shared" si="11"/>
        <v>0</v>
      </c>
      <c r="AD120" s="40">
        <v>0</v>
      </c>
      <c r="AE120" s="40"/>
      <c r="AF120" s="40"/>
      <c r="AG120" s="40"/>
      <c r="AH120" s="40">
        <f t="shared" si="11"/>
        <v>0</v>
      </c>
      <c r="AI120" s="40">
        <f t="shared" si="11"/>
        <v>0</v>
      </c>
      <c r="AJ120" s="40"/>
      <c r="AK120" s="40">
        <f t="shared" si="11"/>
        <v>0</v>
      </c>
      <c r="AL120" s="40">
        <f t="shared" si="11"/>
        <v>0</v>
      </c>
      <c r="AM120" s="40">
        <f t="shared" si="11"/>
        <v>0</v>
      </c>
      <c r="AN120" s="40">
        <f t="shared" si="11"/>
        <v>0</v>
      </c>
      <c r="AO120" s="40">
        <f t="shared" si="11"/>
        <v>0</v>
      </c>
      <c r="AP120" s="40">
        <f t="shared" si="11"/>
        <v>0</v>
      </c>
      <c r="AQ120" s="40">
        <f t="shared" si="11"/>
        <v>0</v>
      </c>
      <c r="AR120" s="40">
        <f t="shared" si="11"/>
        <v>0</v>
      </c>
      <c r="AS120" s="40">
        <f t="shared" si="11"/>
        <v>0</v>
      </c>
    </row>
    <row r="121" spans="1:45" ht="62.25" customHeight="1" x14ac:dyDescent="0.2">
      <c r="A121" s="3" t="s">
        <v>252</v>
      </c>
      <c r="B121" s="235" t="s">
        <v>255</v>
      </c>
      <c r="C121" s="236"/>
      <c r="D121" s="238"/>
      <c r="E121" s="6"/>
      <c r="F121" s="6"/>
      <c r="G121" s="6"/>
      <c r="H121" s="6"/>
      <c r="I121" s="6"/>
      <c r="J121" s="6">
        <v>1</v>
      </c>
      <c r="K121" s="6">
        <v>1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>
        <v>1</v>
      </c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61.5" customHeight="1" x14ac:dyDescent="0.2">
      <c r="A122" s="3" t="s">
        <v>253</v>
      </c>
      <c r="B122" s="235" t="s">
        <v>256</v>
      </c>
      <c r="C122" s="236"/>
      <c r="D122" s="238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64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8">
        <v>11</v>
      </c>
      <c r="F123" s="8">
        <v>7</v>
      </c>
      <c r="G123" s="8">
        <v>4</v>
      </c>
      <c r="H123" s="8"/>
      <c r="I123" s="8"/>
      <c r="J123" s="8">
        <v>41</v>
      </c>
      <c r="K123" s="8">
        <v>21</v>
      </c>
      <c r="L123" s="29">
        <v>19</v>
      </c>
      <c r="M123" s="29"/>
      <c r="N123" s="29">
        <v>1</v>
      </c>
      <c r="O123" s="29">
        <v>21</v>
      </c>
      <c r="P123" s="29">
        <v>12</v>
      </c>
      <c r="Q123" s="29">
        <v>1</v>
      </c>
      <c r="R123" s="29">
        <v>7</v>
      </c>
      <c r="S123" s="29"/>
      <c r="T123" s="29">
        <v>1</v>
      </c>
      <c r="U123" s="29">
        <v>1</v>
      </c>
      <c r="V123" s="29"/>
      <c r="W123" s="29"/>
      <c r="X123" s="29"/>
      <c r="Y123" s="29">
        <v>21</v>
      </c>
      <c r="Z123" s="29"/>
      <c r="AA123" s="29"/>
      <c r="AB123" s="29">
        <v>10</v>
      </c>
      <c r="AC123" s="29">
        <v>2</v>
      </c>
      <c r="AD123" s="29">
        <v>11</v>
      </c>
      <c r="AE123" s="29">
        <v>2</v>
      </c>
      <c r="AF123" s="29">
        <v>13</v>
      </c>
      <c r="AG123" s="29">
        <v>2</v>
      </c>
      <c r="AH123" s="29">
        <v>11</v>
      </c>
      <c r="AI123" s="29"/>
      <c r="AJ123" s="29">
        <v>8</v>
      </c>
      <c r="AK123" s="29">
        <v>2</v>
      </c>
      <c r="AL123" s="29">
        <v>1</v>
      </c>
      <c r="AM123" s="29">
        <v>3</v>
      </c>
      <c r="AN123" s="29">
        <v>2</v>
      </c>
      <c r="AO123" s="29">
        <v>1</v>
      </c>
      <c r="AP123" s="29"/>
      <c r="AQ123" s="29"/>
      <c r="AR123" s="29"/>
      <c r="AS123" s="29"/>
    </row>
    <row r="124" spans="1:45" s="64" customFormat="1" ht="39.950000000000003" customHeight="1" x14ac:dyDescent="0.2">
      <c r="A124" s="2"/>
      <c r="B124" s="239" t="s">
        <v>219</v>
      </c>
      <c r="C124" s="240"/>
      <c r="D124" s="240"/>
      <c r="E124" s="40">
        <f>E9+E29+E41+E49+E63+E70+E77+E80+E102+E106+E115+E120+E123</f>
        <v>367</v>
      </c>
      <c r="F124" s="40">
        <f t="shared" ref="F124:AS124" si="12">F9+F29+F41+F49+F63+F70+F77+F80+F102+F106+F115+F120+F123</f>
        <v>309</v>
      </c>
      <c r="G124" s="40">
        <f t="shared" si="12"/>
        <v>56</v>
      </c>
      <c r="H124" s="40">
        <f t="shared" si="12"/>
        <v>2</v>
      </c>
      <c r="I124" s="40">
        <f t="shared" si="12"/>
        <v>0</v>
      </c>
      <c r="J124" s="40">
        <f t="shared" si="12"/>
        <v>2076</v>
      </c>
      <c r="K124" s="40">
        <f t="shared" si="12"/>
        <v>1963</v>
      </c>
      <c r="L124" s="40">
        <f t="shared" si="12"/>
        <v>100</v>
      </c>
      <c r="M124" s="40">
        <f t="shared" si="12"/>
        <v>2</v>
      </c>
      <c r="N124" s="40">
        <f t="shared" si="12"/>
        <v>38</v>
      </c>
      <c r="O124" s="40">
        <f t="shared" si="12"/>
        <v>1675</v>
      </c>
      <c r="P124" s="40">
        <f t="shared" si="12"/>
        <v>1411</v>
      </c>
      <c r="Q124" s="40">
        <f t="shared" si="12"/>
        <v>26</v>
      </c>
      <c r="R124" s="40">
        <f t="shared" si="12"/>
        <v>77</v>
      </c>
      <c r="S124" s="40">
        <f t="shared" si="12"/>
        <v>0</v>
      </c>
      <c r="T124" s="40">
        <f t="shared" si="12"/>
        <v>161</v>
      </c>
      <c r="U124" s="40">
        <f t="shared" si="12"/>
        <v>17</v>
      </c>
      <c r="V124" s="40">
        <f t="shared" si="12"/>
        <v>123</v>
      </c>
      <c r="W124" s="40">
        <f t="shared" si="12"/>
        <v>21</v>
      </c>
      <c r="X124" s="40">
        <f t="shared" si="12"/>
        <v>5</v>
      </c>
      <c r="Y124" s="40">
        <f t="shared" si="12"/>
        <v>1680</v>
      </c>
      <c r="Z124" s="40">
        <f t="shared" si="12"/>
        <v>0</v>
      </c>
      <c r="AA124" s="40">
        <f t="shared" si="12"/>
        <v>20</v>
      </c>
      <c r="AB124" s="40">
        <f t="shared" si="12"/>
        <v>610</v>
      </c>
      <c r="AC124" s="40">
        <f t="shared" si="12"/>
        <v>68</v>
      </c>
      <c r="AD124" s="40">
        <f t="shared" si="12"/>
        <v>97</v>
      </c>
      <c r="AE124" s="40">
        <f t="shared" si="12"/>
        <v>19</v>
      </c>
      <c r="AF124" s="40">
        <f t="shared" si="12"/>
        <v>116</v>
      </c>
      <c r="AG124" s="40">
        <f t="shared" si="12"/>
        <v>10</v>
      </c>
      <c r="AH124" s="40">
        <f t="shared" si="12"/>
        <v>106</v>
      </c>
      <c r="AI124" s="40">
        <f t="shared" si="12"/>
        <v>0</v>
      </c>
      <c r="AJ124" s="40">
        <f t="shared" si="12"/>
        <v>58</v>
      </c>
      <c r="AK124" s="40">
        <f t="shared" si="12"/>
        <v>26</v>
      </c>
      <c r="AL124" s="40">
        <f t="shared" si="12"/>
        <v>5</v>
      </c>
      <c r="AM124" s="40">
        <f t="shared" si="12"/>
        <v>31</v>
      </c>
      <c r="AN124" s="40">
        <f t="shared" si="12"/>
        <v>18</v>
      </c>
      <c r="AO124" s="40">
        <f t="shared" si="12"/>
        <v>13</v>
      </c>
      <c r="AP124" s="40">
        <f t="shared" si="12"/>
        <v>0</v>
      </c>
      <c r="AQ124" s="40">
        <f t="shared" si="12"/>
        <v>0</v>
      </c>
      <c r="AR124" s="40">
        <f t="shared" si="12"/>
        <v>0</v>
      </c>
      <c r="AS124" s="40">
        <f t="shared" si="12"/>
        <v>0</v>
      </c>
    </row>
    <row r="125" spans="1:45" ht="24" hidden="1" customHeight="1" x14ac:dyDescent="0.2"/>
    <row r="126" spans="1:45" hidden="1" x14ac:dyDescent="0.2"/>
    <row r="127" spans="1:45" ht="14.25" hidden="1" customHeight="1" x14ac:dyDescent="0.2">
      <c r="B127" s="245" t="s">
        <v>314</v>
      </c>
      <c r="C127" s="246"/>
    </row>
    <row r="128" spans="1:45" ht="14.25" hidden="1" customHeight="1" x14ac:dyDescent="0.2">
      <c r="B128" s="246"/>
      <c r="C128" s="246"/>
    </row>
    <row r="129" spans="2:3" ht="14.25" hidden="1" customHeight="1" x14ac:dyDescent="0.2">
      <c r="B129" s="246"/>
      <c r="C129" s="246"/>
    </row>
    <row r="130" spans="2:3" x14ac:dyDescent="0.2">
      <c r="B130" s="246"/>
      <c r="C130" s="246"/>
    </row>
    <row r="131" spans="2:3" x14ac:dyDescent="0.2">
      <c r="B131" s="246"/>
      <c r="C131" s="246"/>
    </row>
    <row r="132" spans="2:3" x14ac:dyDescent="0.2">
      <c r="B132" s="246"/>
      <c r="C132" s="246"/>
    </row>
    <row r="133" spans="2:3" ht="34.5" customHeight="1" x14ac:dyDescent="0.2">
      <c r="B133" s="246"/>
      <c r="C133" s="246"/>
    </row>
  </sheetData>
  <sheetProtection sheet="1" objects="1" scenarios="1"/>
  <mergeCells count="170">
    <mergeCell ref="A4:AH4"/>
    <mergeCell ref="A2:Y2"/>
    <mergeCell ref="Z2:AG2"/>
    <mergeCell ref="AH2:AS2"/>
    <mergeCell ref="B127:C133"/>
    <mergeCell ref="B124:D124"/>
    <mergeCell ref="B118:D118"/>
    <mergeCell ref="B119:D119"/>
    <mergeCell ref="B120:D120"/>
    <mergeCell ref="B108:D108"/>
    <mergeCell ref="B123:D123"/>
    <mergeCell ref="B112:D112"/>
    <mergeCell ref="B113:D113"/>
    <mergeCell ref="B114:D114"/>
    <mergeCell ref="B115:D115"/>
    <mergeCell ref="B116:D116"/>
    <mergeCell ref="B117:D117"/>
    <mergeCell ref="B121:D121"/>
    <mergeCell ref="B122:D122"/>
    <mergeCell ref="B86:D86"/>
    <mergeCell ref="B87:D87"/>
    <mergeCell ref="B88:D88"/>
    <mergeCell ref="B89:D89"/>
    <mergeCell ref="B90:D90"/>
    <mergeCell ref="B91:D91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06:D106"/>
    <mergeCell ref="B107:D107"/>
    <mergeCell ref="B109:D109"/>
    <mergeCell ref="B98:D98"/>
    <mergeCell ref="B99:D99"/>
    <mergeCell ref="B92:D92"/>
    <mergeCell ref="B93:D93"/>
    <mergeCell ref="B94:D94"/>
    <mergeCell ref="B95:D95"/>
    <mergeCell ref="B96:D96"/>
    <mergeCell ref="B97:D97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8:D8"/>
    <mergeCell ref="B11:D11"/>
    <mergeCell ref="I6:I7"/>
    <mergeCell ref="T6:W6"/>
    <mergeCell ref="X6:X7"/>
    <mergeCell ref="Y6:Y7"/>
    <mergeCell ref="O5:Y5"/>
    <mergeCell ref="B12:D12"/>
    <mergeCell ref="B13:D13"/>
    <mergeCell ref="M6:M7"/>
    <mergeCell ref="B9:D9"/>
    <mergeCell ref="B10:D10"/>
    <mergeCell ref="J6:J7"/>
    <mergeCell ref="K6:K7"/>
    <mergeCell ref="L6:L7"/>
    <mergeCell ref="O6:O7"/>
    <mergeCell ref="A3:AS3"/>
    <mergeCell ref="A5:D7"/>
    <mergeCell ref="E5:I5"/>
    <mergeCell ref="A1:F1"/>
    <mergeCell ref="G1:AL1"/>
    <mergeCell ref="AM1:AS1"/>
    <mergeCell ref="E6:E7"/>
    <mergeCell ref="F6:F7"/>
    <mergeCell ref="G6:G7"/>
    <mergeCell ref="H6:H7"/>
    <mergeCell ref="AO6:AO7"/>
    <mergeCell ref="AC5:AC7"/>
    <mergeCell ref="AD5:AH5"/>
    <mergeCell ref="AB5:AB7"/>
    <mergeCell ref="AK5:AO5"/>
    <mergeCell ref="AL6:AL7"/>
    <mergeCell ref="AM6:AM7"/>
    <mergeCell ref="AN6:AN7"/>
    <mergeCell ref="AJ5:AJ7"/>
    <mergeCell ref="S6:S7"/>
    <mergeCell ref="J5:M5"/>
    <mergeCell ref="N5:N7"/>
    <mergeCell ref="Q6:Q7"/>
    <mergeCell ref="R6:R7"/>
    <mergeCell ref="AK6:AK7"/>
    <mergeCell ref="AD6:AD7"/>
    <mergeCell ref="AA5:AA7"/>
    <mergeCell ref="Z5:Z7"/>
    <mergeCell ref="P6:P7"/>
    <mergeCell ref="AR5:AR7"/>
    <mergeCell ref="AS5:AS7"/>
    <mergeCell ref="AQ5:AQ7"/>
    <mergeCell ref="AE6:AE7"/>
    <mergeCell ref="AI5:AI7"/>
    <mergeCell ref="AP5:AP7"/>
    <mergeCell ref="AF6:AF7"/>
    <mergeCell ref="AG6:AG7"/>
    <mergeCell ref="AH6:AH7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S128"/>
  <sheetViews>
    <sheetView zoomScale="85" zoomScaleNormal="85" workbookViewId="0">
      <pane ySplit="8700" topLeftCell="A122" activePane="bottomLeft"/>
      <selection pane="bottomLeft" activeCell="AG124" sqref="AG124:AH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9" style="51" customWidth="1"/>
    <col min="6" max="7" width="8.710937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286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6" customFormat="1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s="16" customFormat="1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s="16" customFormat="1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6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127</v>
      </c>
      <c r="F9" s="185">
        <f t="shared" ref="F9:AS9" si="0">SUM(F10:F28)</f>
        <v>17</v>
      </c>
      <c r="G9" s="185">
        <f t="shared" si="0"/>
        <v>110</v>
      </c>
      <c r="H9" s="185">
        <f t="shared" si="0"/>
        <v>0</v>
      </c>
      <c r="I9" s="185">
        <f t="shared" si="0"/>
        <v>0</v>
      </c>
      <c r="J9" s="185">
        <f t="shared" si="0"/>
        <v>39</v>
      </c>
      <c r="K9" s="185">
        <f t="shared" si="0"/>
        <v>36</v>
      </c>
      <c r="L9" s="185">
        <f t="shared" si="0"/>
        <v>3</v>
      </c>
      <c r="M9" s="185">
        <f t="shared" si="0"/>
        <v>0</v>
      </c>
      <c r="N9" s="185">
        <f t="shared" si="0"/>
        <v>1</v>
      </c>
      <c r="O9" s="185">
        <f t="shared" si="0"/>
        <v>17</v>
      </c>
      <c r="P9" s="185">
        <f t="shared" si="0"/>
        <v>7</v>
      </c>
      <c r="Q9" s="185">
        <f t="shared" si="0"/>
        <v>0</v>
      </c>
      <c r="R9" s="185">
        <f t="shared" si="0"/>
        <v>3</v>
      </c>
      <c r="S9" s="185">
        <f t="shared" si="0"/>
        <v>0</v>
      </c>
      <c r="T9" s="185">
        <f t="shared" si="0"/>
        <v>7</v>
      </c>
      <c r="U9" s="185">
        <f t="shared" si="0"/>
        <v>0</v>
      </c>
      <c r="V9" s="185">
        <f t="shared" si="0"/>
        <v>7</v>
      </c>
      <c r="W9" s="185">
        <f t="shared" si="0"/>
        <v>0</v>
      </c>
      <c r="X9" s="185">
        <f t="shared" si="0"/>
        <v>2</v>
      </c>
      <c r="Y9" s="185">
        <f t="shared" si="0"/>
        <v>19</v>
      </c>
      <c r="Z9" s="185">
        <f t="shared" si="0"/>
        <v>0</v>
      </c>
      <c r="AA9" s="185">
        <f t="shared" si="0"/>
        <v>8</v>
      </c>
      <c r="AB9" s="185">
        <f t="shared" si="0"/>
        <v>143</v>
      </c>
      <c r="AC9" s="185">
        <f t="shared" si="0"/>
        <v>18</v>
      </c>
      <c r="AD9" s="185">
        <f t="shared" si="0"/>
        <v>3</v>
      </c>
      <c r="AE9" s="185">
        <f t="shared" si="0"/>
        <v>1</v>
      </c>
      <c r="AF9" s="185">
        <f t="shared" si="0"/>
        <v>4</v>
      </c>
      <c r="AG9" s="185">
        <f t="shared" si="0"/>
        <v>1</v>
      </c>
      <c r="AH9" s="185">
        <f t="shared" si="0"/>
        <v>3</v>
      </c>
      <c r="AI9" s="185">
        <f t="shared" si="0"/>
        <v>0</v>
      </c>
      <c r="AJ9" s="185">
        <f t="shared" si="0"/>
        <v>2</v>
      </c>
      <c r="AK9" s="185">
        <f t="shared" si="0"/>
        <v>1</v>
      </c>
      <c r="AL9" s="185">
        <f t="shared" si="0"/>
        <v>0</v>
      </c>
      <c r="AM9" s="185">
        <f t="shared" si="0"/>
        <v>1</v>
      </c>
      <c r="AN9" s="185">
        <f t="shared" si="0"/>
        <v>1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12</v>
      </c>
      <c r="F10" s="6"/>
      <c r="G10" s="6">
        <v>12</v>
      </c>
      <c r="H10" s="6"/>
      <c r="I10" s="6"/>
      <c r="J10" s="90">
        <v>5</v>
      </c>
      <c r="K10" s="90">
        <v>5</v>
      </c>
      <c r="L10" s="91"/>
      <c r="M10" s="91"/>
      <c r="N10" s="91"/>
      <c r="O10" s="91">
        <v>3</v>
      </c>
      <c r="P10" s="91">
        <v>1</v>
      </c>
      <c r="Q10" s="91"/>
      <c r="R10" s="91">
        <v>1</v>
      </c>
      <c r="S10" s="91"/>
      <c r="T10" s="91">
        <v>1</v>
      </c>
      <c r="U10" s="91"/>
      <c r="V10" s="91">
        <v>1</v>
      </c>
      <c r="W10" s="91"/>
      <c r="X10" s="91"/>
      <c r="Y10" s="91">
        <v>3</v>
      </c>
      <c r="Z10" s="91"/>
      <c r="AA10" s="91"/>
      <c r="AB10" s="91">
        <v>14</v>
      </c>
      <c r="AC10" s="6"/>
      <c r="AD10" s="91">
        <v>1</v>
      </c>
      <c r="AE10" s="91"/>
      <c r="AF10" s="91">
        <v>1</v>
      </c>
      <c r="AG10" s="91"/>
      <c r="AH10" s="91">
        <v>1</v>
      </c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10</v>
      </c>
      <c r="F11" s="6"/>
      <c r="G11" s="6">
        <v>10</v>
      </c>
      <c r="H11" s="6"/>
      <c r="I11" s="6"/>
      <c r="J11" s="90">
        <v>7</v>
      </c>
      <c r="K11" s="90">
        <v>6</v>
      </c>
      <c r="L11" s="91">
        <v>1</v>
      </c>
      <c r="M11" s="91"/>
      <c r="N11" s="91">
        <v>1</v>
      </c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>
        <v>15</v>
      </c>
      <c r="AC11" s="6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/>
      <c r="F12" s="6"/>
      <c r="G12" s="6"/>
      <c r="H12" s="6"/>
      <c r="I12" s="6"/>
      <c r="J12" s="90"/>
      <c r="K12" s="90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6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>
        <v>1</v>
      </c>
      <c r="F13" s="6">
        <v>1</v>
      </c>
      <c r="G13" s="6"/>
      <c r="H13" s="6"/>
      <c r="I13" s="6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>
        <v>1</v>
      </c>
      <c r="AC13" s="6">
        <v>1</v>
      </c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>
        <v>2</v>
      </c>
      <c r="F14" s="6"/>
      <c r="G14" s="6">
        <v>2</v>
      </c>
      <c r="H14" s="6"/>
      <c r="I14" s="6"/>
      <c r="J14" s="90"/>
      <c r="K14" s="90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>
        <v>2</v>
      </c>
      <c r="AC14" s="6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6"/>
      <c r="G15" s="6"/>
      <c r="H15" s="6"/>
      <c r="I15" s="6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6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6"/>
      <c r="G16" s="6"/>
      <c r="H16" s="6"/>
      <c r="I16" s="6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6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>
        <v>1</v>
      </c>
      <c r="F17" s="62"/>
      <c r="G17" s="6">
        <v>1</v>
      </c>
      <c r="H17" s="6"/>
      <c r="I17" s="6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>
        <v>1</v>
      </c>
      <c r="AC17" s="62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62"/>
      <c r="G18" s="6"/>
      <c r="H18" s="6"/>
      <c r="I18" s="6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62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62"/>
      <c r="G19" s="6"/>
      <c r="H19" s="6"/>
      <c r="I19" s="6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62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/>
      <c r="F20" s="62"/>
      <c r="G20" s="6"/>
      <c r="H20" s="6"/>
      <c r="I20" s="6"/>
      <c r="J20" s="90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62"/>
      <c r="AD20" s="91">
        <v>1</v>
      </c>
      <c r="AE20" s="91"/>
      <c r="AF20" s="91">
        <v>1</v>
      </c>
      <c r="AG20" s="91">
        <v>1</v>
      </c>
      <c r="AH20" s="91"/>
      <c r="AI20" s="91"/>
      <c r="AJ20" s="91"/>
      <c r="AK20" s="91">
        <v>1</v>
      </c>
      <c r="AL20" s="91"/>
      <c r="AM20" s="91">
        <v>1</v>
      </c>
      <c r="AN20" s="91">
        <v>1</v>
      </c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6</v>
      </c>
      <c r="F21" s="62">
        <v>1</v>
      </c>
      <c r="G21" s="6">
        <v>5</v>
      </c>
      <c r="H21" s="6"/>
      <c r="I21" s="6"/>
      <c r="J21" s="90">
        <v>2</v>
      </c>
      <c r="K21" s="90">
        <v>1</v>
      </c>
      <c r="L21" s="91">
        <v>1</v>
      </c>
      <c r="M21" s="91"/>
      <c r="N21" s="91"/>
      <c r="O21" s="91">
        <v>1</v>
      </c>
      <c r="P21" s="91"/>
      <c r="Q21" s="91"/>
      <c r="R21" s="91"/>
      <c r="S21" s="91"/>
      <c r="T21" s="91">
        <v>1</v>
      </c>
      <c r="U21" s="91"/>
      <c r="V21" s="91">
        <v>1</v>
      </c>
      <c r="W21" s="91"/>
      <c r="X21" s="91">
        <v>1</v>
      </c>
      <c r="Y21" s="91">
        <v>2</v>
      </c>
      <c r="Z21" s="91"/>
      <c r="AA21" s="91"/>
      <c r="AB21" s="91">
        <v>5</v>
      </c>
      <c r="AC21" s="62">
        <v>1</v>
      </c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>
        <v>4</v>
      </c>
      <c r="F22" s="62"/>
      <c r="G22" s="6">
        <v>4</v>
      </c>
      <c r="H22" s="6"/>
      <c r="I22" s="6"/>
      <c r="J22" s="90">
        <v>2</v>
      </c>
      <c r="K22" s="90">
        <v>2</v>
      </c>
      <c r="L22" s="91"/>
      <c r="M22" s="91"/>
      <c r="N22" s="91"/>
      <c r="O22" s="91">
        <v>2</v>
      </c>
      <c r="P22" s="91">
        <v>1</v>
      </c>
      <c r="Q22" s="91"/>
      <c r="R22" s="91"/>
      <c r="S22" s="91"/>
      <c r="T22" s="91">
        <v>1</v>
      </c>
      <c r="U22" s="91"/>
      <c r="V22" s="91">
        <v>1</v>
      </c>
      <c r="W22" s="91"/>
      <c r="X22" s="91">
        <v>1</v>
      </c>
      <c r="Y22" s="91">
        <v>3</v>
      </c>
      <c r="Z22" s="91"/>
      <c r="AA22" s="91"/>
      <c r="AB22" s="91">
        <v>3</v>
      </c>
      <c r="AC22" s="62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62"/>
      <c r="G23" s="6"/>
      <c r="H23" s="6"/>
      <c r="I23" s="6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62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>
        <v>6</v>
      </c>
      <c r="F24" s="62"/>
      <c r="G24" s="6">
        <v>6</v>
      </c>
      <c r="H24" s="6"/>
      <c r="I24" s="6"/>
      <c r="J24" s="90">
        <v>2</v>
      </c>
      <c r="K24" s="90">
        <v>2</v>
      </c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>
        <v>8</v>
      </c>
      <c r="AC24" s="62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44</v>
      </c>
      <c r="F25" s="62">
        <v>9</v>
      </c>
      <c r="G25" s="6">
        <v>35</v>
      </c>
      <c r="H25" s="6"/>
      <c r="I25" s="6"/>
      <c r="J25" s="90">
        <v>10</v>
      </c>
      <c r="K25" s="90">
        <v>9</v>
      </c>
      <c r="L25" s="91">
        <v>1</v>
      </c>
      <c r="M25" s="91"/>
      <c r="N25" s="91"/>
      <c r="O25" s="91">
        <v>3</v>
      </c>
      <c r="P25" s="91"/>
      <c r="Q25" s="91"/>
      <c r="R25" s="91">
        <v>1</v>
      </c>
      <c r="S25" s="91"/>
      <c r="T25" s="91">
        <v>2</v>
      </c>
      <c r="U25" s="91"/>
      <c r="V25" s="91">
        <v>2</v>
      </c>
      <c r="W25" s="91"/>
      <c r="X25" s="91"/>
      <c r="Y25" s="91">
        <v>3</v>
      </c>
      <c r="Z25" s="91"/>
      <c r="AA25" s="91">
        <v>7</v>
      </c>
      <c r="AB25" s="91">
        <v>50</v>
      </c>
      <c r="AC25" s="62">
        <v>11</v>
      </c>
      <c r="AD25" s="91">
        <v>1</v>
      </c>
      <c r="AE25" s="91"/>
      <c r="AF25" s="91">
        <v>1</v>
      </c>
      <c r="AG25" s="91"/>
      <c r="AH25" s="91">
        <v>1</v>
      </c>
      <c r="AI25" s="91"/>
      <c r="AJ25" s="91">
        <v>1</v>
      </c>
      <c r="AK25" s="91"/>
      <c r="AL25" s="91"/>
      <c r="AM25" s="91"/>
      <c r="AN25" s="91"/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23</v>
      </c>
      <c r="F26" s="62">
        <v>4</v>
      </c>
      <c r="G26" s="6">
        <v>19</v>
      </c>
      <c r="H26" s="6"/>
      <c r="I26" s="6"/>
      <c r="J26" s="90">
        <v>1</v>
      </c>
      <c r="K26" s="90">
        <v>1</v>
      </c>
      <c r="L26" s="91"/>
      <c r="M26" s="91"/>
      <c r="N26" s="91"/>
      <c r="O26" s="91">
        <v>5</v>
      </c>
      <c r="P26" s="91">
        <v>3</v>
      </c>
      <c r="Q26" s="91"/>
      <c r="R26" s="91"/>
      <c r="S26" s="91"/>
      <c r="T26" s="91">
        <v>2</v>
      </c>
      <c r="U26" s="91"/>
      <c r="V26" s="91">
        <v>2</v>
      </c>
      <c r="W26" s="91"/>
      <c r="X26" s="91"/>
      <c r="Y26" s="91">
        <v>5</v>
      </c>
      <c r="Z26" s="91"/>
      <c r="AA26" s="91">
        <v>1</v>
      </c>
      <c r="AB26" s="91">
        <v>19</v>
      </c>
      <c r="AC26" s="62">
        <v>5</v>
      </c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/>
      <c r="F27" s="62"/>
      <c r="G27" s="6"/>
      <c r="H27" s="6"/>
      <c r="I27" s="6"/>
      <c r="J27" s="90"/>
      <c r="K27" s="90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62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18</v>
      </c>
      <c r="F28" s="62">
        <v>2</v>
      </c>
      <c r="G28" s="6">
        <v>16</v>
      </c>
      <c r="H28" s="6"/>
      <c r="I28" s="6"/>
      <c r="J28" s="90">
        <v>10</v>
      </c>
      <c r="K28" s="90">
        <v>10</v>
      </c>
      <c r="L28" s="91"/>
      <c r="M28" s="91"/>
      <c r="N28" s="91"/>
      <c r="O28" s="91">
        <v>3</v>
      </c>
      <c r="P28" s="91">
        <v>2</v>
      </c>
      <c r="Q28" s="91"/>
      <c r="R28" s="91">
        <v>1</v>
      </c>
      <c r="S28" s="91"/>
      <c r="T28" s="91"/>
      <c r="U28" s="91"/>
      <c r="V28" s="91"/>
      <c r="W28" s="91"/>
      <c r="X28" s="91"/>
      <c r="Y28" s="91">
        <v>3</v>
      </c>
      <c r="Z28" s="91"/>
      <c r="AA28" s="91"/>
      <c r="AB28" s="91">
        <v>25</v>
      </c>
      <c r="AC28" s="62"/>
      <c r="AD28" s="91"/>
      <c r="AE28" s="91">
        <v>1</v>
      </c>
      <c r="AF28" s="91">
        <v>1</v>
      </c>
      <c r="AG28" s="91"/>
      <c r="AH28" s="91">
        <v>1</v>
      </c>
      <c r="AI28" s="91"/>
      <c r="AJ28" s="91">
        <v>1</v>
      </c>
      <c r="AK28" s="91"/>
      <c r="AL28" s="91"/>
      <c r="AM28" s="91"/>
      <c r="AN28" s="91"/>
      <c r="AO28" s="91"/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72</v>
      </c>
      <c r="F29" s="186">
        <f t="shared" ref="F29:AS29" si="1">SUM(F30:F40)</f>
        <v>5</v>
      </c>
      <c r="G29" s="186">
        <f t="shared" si="1"/>
        <v>66</v>
      </c>
      <c r="H29" s="186">
        <f t="shared" si="1"/>
        <v>1</v>
      </c>
      <c r="I29" s="186">
        <f t="shared" si="1"/>
        <v>0</v>
      </c>
      <c r="J29" s="186">
        <f t="shared" si="1"/>
        <v>27</v>
      </c>
      <c r="K29" s="186">
        <f t="shared" si="1"/>
        <v>25</v>
      </c>
      <c r="L29" s="186">
        <f t="shared" si="1"/>
        <v>2</v>
      </c>
      <c r="M29" s="186">
        <f t="shared" si="1"/>
        <v>0</v>
      </c>
      <c r="N29" s="186">
        <f t="shared" si="1"/>
        <v>0</v>
      </c>
      <c r="O29" s="186">
        <f t="shared" si="1"/>
        <v>15</v>
      </c>
      <c r="P29" s="186">
        <f t="shared" si="1"/>
        <v>3</v>
      </c>
      <c r="Q29" s="186">
        <f t="shared" si="1"/>
        <v>1</v>
      </c>
      <c r="R29" s="186">
        <f t="shared" si="1"/>
        <v>5</v>
      </c>
      <c r="S29" s="186">
        <f t="shared" si="1"/>
        <v>0</v>
      </c>
      <c r="T29" s="186">
        <f t="shared" si="1"/>
        <v>6</v>
      </c>
      <c r="U29" s="186">
        <f t="shared" si="1"/>
        <v>0</v>
      </c>
      <c r="V29" s="186">
        <f t="shared" si="1"/>
        <v>4</v>
      </c>
      <c r="W29" s="186">
        <f t="shared" si="1"/>
        <v>2</v>
      </c>
      <c r="X29" s="186">
        <f t="shared" si="1"/>
        <v>2</v>
      </c>
      <c r="Y29" s="186">
        <f t="shared" si="1"/>
        <v>17</v>
      </c>
      <c r="Z29" s="186">
        <f t="shared" si="1"/>
        <v>0</v>
      </c>
      <c r="AA29" s="186">
        <f t="shared" si="1"/>
        <v>0</v>
      </c>
      <c r="AB29" s="186">
        <f t="shared" si="1"/>
        <v>79</v>
      </c>
      <c r="AC29" s="186">
        <f t="shared" si="1"/>
        <v>4</v>
      </c>
      <c r="AD29" s="186">
        <f t="shared" si="1"/>
        <v>4</v>
      </c>
      <c r="AE29" s="186">
        <f t="shared" si="1"/>
        <v>4</v>
      </c>
      <c r="AF29" s="186">
        <f t="shared" si="1"/>
        <v>8</v>
      </c>
      <c r="AG29" s="186">
        <f t="shared" si="1"/>
        <v>1</v>
      </c>
      <c r="AH29" s="186">
        <f t="shared" si="1"/>
        <v>7</v>
      </c>
      <c r="AI29" s="186">
        <f t="shared" si="1"/>
        <v>0</v>
      </c>
      <c r="AJ29" s="186">
        <f t="shared" si="1"/>
        <v>4</v>
      </c>
      <c r="AK29" s="186">
        <f t="shared" si="1"/>
        <v>0</v>
      </c>
      <c r="AL29" s="186">
        <f t="shared" si="1"/>
        <v>2</v>
      </c>
      <c r="AM29" s="186">
        <f t="shared" si="1"/>
        <v>2</v>
      </c>
      <c r="AN29" s="186">
        <f t="shared" si="1"/>
        <v>0</v>
      </c>
      <c r="AO29" s="186">
        <f t="shared" si="1"/>
        <v>2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4</v>
      </c>
      <c r="F30" s="62"/>
      <c r="G30" s="6">
        <v>4</v>
      </c>
      <c r="H30" s="6"/>
      <c r="I30" s="6"/>
      <c r="J30" s="90">
        <v>4</v>
      </c>
      <c r="K30" s="90">
        <v>4</v>
      </c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>
        <v>8</v>
      </c>
      <c r="AC30" s="62"/>
      <c r="AD30" s="91"/>
      <c r="AE30" s="91">
        <v>2</v>
      </c>
      <c r="AF30" s="91">
        <v>2</v>
      </c>
      <c r="AG30" s="91"/>
      <c r="AH30" s="91">
        <v>2</v>
      </c>
      <c r="AI30" s="91"/>
      <c r="AJ30" s="91"/>
      <c r="AK30" s="91"/>
      <c r="AL30" s="91">
        <v>2</v>
      </c>
      <c r="AM30" s="91">
        <v>2</v>
      </c>
      <c r="AN30" s="91"/>
      <c r="AO30" s="91">
        <v>2</v>
      </c>
      <c r="AP30" s="91" t="s">
        <v>259</v>
      </c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>
        <v>1</v>
      </c>
      <c r="F31" s="62"/>
      <c r="G31" s="6">
        <v>1</v>
      </c>
      <c r="H31" s="6"/>
      <c r="I31" s="6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>
        <v>1</v>
      </c>
      <c r="AC31" s="62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9</v>
      </c>
      <c r="F32" s="62"/>
      <c r="G32" s="6">
        <v>9</v>
      </c>
      <c r="H32" s="6"/>
      <c r="I32" s="6"/>
      <c r="J32" s="90">
        <v>4</v>
      </c>
      <c r="K32" s="90">
        <v>3</v>
      </c>
      <c r="L32" s="91">
        <v>1</v>
      </c>
      <c r="M32" s="91"/>
      <c r="N32" s="91"/>
      <c r="O32" s="91">
        <v>2</v>
      </c>
      <c r="P32" s="91"/>
      <c r="Q32" s="91"/>
      <c r="R32" s="91">
        <v>2</v>
      </c>
      <c r="S32" s="91"/>
      <c r="T32" s="91"/>
      <c r="U32" s="91"/>
      <c r="V32" s="91"/>
      <c r="W32" s="91"/>
      <c r="X32" s="91">
        <v>1</v>
      </c>
      <c r="Y32" s="91">
        <v>3</v>
      </c>
      <c r="Z32" s="91"/>
      <c r="AA32" s="91"/>
      <c r="AB32" s="91">
        <v>9</v>
      </c>
      <c r="AC32" s="62"/>
      <c r="AD32" s="91">
        <v>1</v>
      </c>
      <c r="AE32" s="91"/>
      <c r="AF32" s="91">
        <v>1</v>
      </c>
      <c r="AG32" s="91"/>
      <c r="AH32" s="91">
        <v>1</v>
      </c>
      <c r="AI32" s="91"/>
      <c r="AJ32" s="91">
        <v>1</v>
      </c>
      <c r="AK32" s="91"/>
      <c r="AL32" s="91"/>
      <c r="AM32" s="91"/>
      <c r="AN32" s="91"/>
      <c r="AO32" s="91"/>
      <c r="AP32" s="91"/>
      <c r="AQ32" s="91" t="s">
        <v>259</v>
      </c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>
        <v>3</v>
      </c>
      <c r="F33" s="62"/>
      <c r="G33" s="6">
        <v>3</v>
      </c>
      <c r="H33" s="6"/>
      <c r="I33" s="6"/>
      <c r="J33" s="90"/>
      <c r="K33" s="90"/>
      <c r="L33" s="91"/>
      <c r="M33" s="91"/>
      <c r="N33" s="91"/>
      <c r="O33" s="91">
        <v>1</v>
      </c>
      <c r="P33" s="91">
        <v>1</v>
      </c>
      <c r="Q33" s="91"/>
      <c r="R33" s="91"/>
      <c r="S33" s="91"/>
      <c r="T33" s="91"/>
      <c r="U33" s="91"/>
      <c r="V33" s="91"/>
      <c r="W33" s="91"/>
      <c r="X33" s="91"/>
      <c r="Y33" s="91">
        <v>1</v>
      </c>
      <c r="Z33" s="91"/>
      <c r="AA33" s="91"/>
      <c r="AB33" s="91">
        <v>2</v>
      </c>
      <c r="AC33" s="62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62"/>
      <c r="G34" s="6"/>
      <c r="H34" s="6"/>
      <c r="I34" s="6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62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26</v>
      </c>
      <c r="F35" s="62"/>
      <c r="G35" s="6">
        <v>26</v>
      </c>
      <c r="H35" s="6"/>
      <c r="I35" s="6"/>
      <c r="J35" s="90">
        <v>7</v>
      </c>
      <c r="K35" s="90">
        <v>6</v>
      </c>
      <c r="L35" s="91">
        <v>1</v>
      </c>
      <c r="M35" s="91"/>
      <c r="N35" s="91"/>
      <c r="O35" s="91">
        <v>7</v>
      </c>
      <c r="P35" s="91">
        <v>1</v>
      </c>
      <c r="Q35" s="91">
        <v>1</v>
      </c>
      <c r="R35" s="91">
        <v>2</v>
      </c>
      <c r="S35" s="91"/>
      <c r="T35" s="91">
        <v>3</v>
      </c>
      <c r="U35" s="91"/>
      <c r="V35" s="91">
        <v>2</v>
      </c>
      <c r="W35" s="91">
        <v>1</v>
      </c>
      <c r="X35" s="91"/>
      <c r="Y35" s="91">
        <v>7</v>
      </c>
      <c r="Z35" s="91"/>
      <c r="AA35" s="91"/>
      <c r="AB35" s="91">
        <v>25</v>
      </c>
      <c r="AC35" s="62"/>
      <c r="AD35" s="91">
        <v>2</v>
      </c>
      <c r="AE35" s="91"/>
      <c r="AF35" s="91">
        <v>2</v>
      </c>
      <c r="AG35" s="91"/>
      <c r="AH35" s="91">
        <v>2</v>
      </c>
      <c r="AI35" s="91"/>
      <c r="AJ35" s="91">
        <v>2</v>
      </c>
      <c r="AK35" s="91"/>
      <c r="AL35" s="91"/>
      <c r="AM35" s="91"/>
      <c r="AN35" s="91"/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>
        <v>2</v>
      </c>
      <c r="F36" s="62"/>
      <c r="G36" s="6">
        <v>2</v>
      </c>
      <c r="H36" s="6"/>
      <c r="I36" s="6"/>
      <c r="J36" s="90"/>
      <c r="K36" s="90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>
        <v>2</v>
      </c>
      <c r="AC36" s="62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62"/>
      <c r="G37" s="6"/>
      <c r="H37" s="6"/>
      <c r="I37" s="6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62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10</v>
      </c>
      <c r="F38" s="62">
        <v>3</v>
      </c>
      <c r="G38" s="6">
        <v>6</v>
      </c>
      <c r="H38" s="6">
        <v>1</v>
      </c>
      <c r="I38" s="6"/>
      <c r="J38" s="90">
        <v>3</v>
      </c>
      <c r="K38" s="90">
        <v>3</v>
      </c>
      <c r="L38" s="91"/>
      <c r="M38" s="91"/>
      <c r="N38" s="91"/>
      <c r="O38" s="91">
        <v>2</v>
      </c>
      <c r="P38" s="91"/>
      <c r="Q38" s="91"/>
      <c r="R38" s="91"/>
      <c r="S38" s="91"/>
      <c r="T38" s="91">
        <v>2</v>
      </c>
      <c r="U38" s="91"/>
      <c r="V38" s="91">
        <v>2</v>
      </c>
      <c r="W38" s="91"/>
      <c r="X38" s="91"/>
      <c r="Y38" s="91">
        <v>2</v>
      </c>
      <c r="Z38" s="91"/>
      <c r="AA38" s="91"/>
      <c r="AB38" s="91">
        <v>10</v>
      </c>
      <c r="AC38" s="62">
        <v>3</v>
      </c>
      <c r="AD38" s="91"/>
      <c r="AE38" s="91">
        <v>1</v>
      </c>
      <c r="AF38" s="91">
        <v>1</v>
      </c>
      <c r="AG38" s="91"/>
      <c r="AH38" s="91">
        <v>1</v>
      </c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2</v>
      </c>
      <c r="F39" s="62">
        <v>1</v>
      </c>
      <c r="G39" s="6">
        <v>1</v>
      </c>
      <c r="H39" s="6"/>
      <c r="I39" s="6"/>
      <c r="J39" s="90">
        <v>1</v>
      </c>
      <c r="K39" s="90">
        <v>1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>
        <v>3</v>
      </c>
      <c r="AC39" s="62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15</v>
      </c>
      <c r="F40" s="62">
        <v>1</v>
      </c>
      <c r="G40" s="6">
        <v>14</v>
      </c>
      <c r="H40" s="6"/>
      <c r="I40" s="6"/>
      <c r="J40" s="90">
        <v>8</v>
      </c>
      <c r="K40" s="90">
        <v>8</v>
      </c>
      <c r="L40" s="91"/>
      <c r="M40" s="91"/>
      <c r="N40" s="91"/>
      <c r="O40" s="91">
        <v>3</v>
      </c>
      <c r="P40" s="91">
        <v>1</v>
      </c>
      <c r="Q40" s="91"/>
      <c r="R40" s="91">
        <v>1</v>
      </c>
      <c r="S40" s="91"/>
      <c r="T40" s="91">
        <v>1</v>
      </c>
      <c r="U40" s="91"/>
      <c r="V40" s="91"/>
      <c r="W40" s="91">
        <v>1</v>
      </c>
      <c r="X40" s="91">
        <v>1</v>
      </c>
      <c r="Y40" s="91">
        <v>4</v>
      </c>
      <c r="Z40" s="91"/>
      <c r="AA40" s="91"/>
      <c r="AB40" s="91">
        <v>19</v>
      </c>
      <c r="AC40" s="62">
        <v>1</v>
      </c>
      <c r="AD40" s="91">
        <v>1</v>
      </c>
      <c r="AE40" s="91">
        <v>1</v>
      </c>
      <c r="AF40" s="91">
        <v>2</v>
      </c>
      <c r="AG40" s="91">
        <v>1</v>
      </c>
      <c r="AH40" s="91">
        <v>1</v>
      </c>
      <c r="AI40" s="91"/>
      <c r="AJ40" s="91">
        <v>1</v>
      </c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18</v>
      </c>
      <c r="F41" s="186">
        <f t="shared" ref="F41:AS41" si="2">SUM(F42:F48)</f>
        <v>0</v>
      </c>
      <c r="G41" s="186">
        <f t="shared" si="2"/>
        <v>18</v>
      </c>
      <c r="H41" s="186">
        <f t="shared" si="2"/>
        <v>0</v>
      </c>
      <c r="I41" s="186">
        <f t="shared" si="2"/>
        <v>0</v>
      </c>
      <c r="J41" s="186">
        <f t="shared" si="2"/>
        <v>7</v>
      </c>
      <c r="K41" s="186">
        <f t="shared" si="2"/>
        <v>6</v>
      </c>
      <c r="L41" s="186">
        <f t="shared" si="2"/>
        <v>0</v>
      </c>
      <c r="M41" s="186">
        <f t="shared" si="2"/>
        <v>1</v>
      </c>
      <c r="N41" s="186">
        <f t="shared" si="2"/>
        <v>0</v>
      </c>
      <c r="O41" s="186">
        <f t="shared" si="2"/>
        <v>2</v>
      </c>
      <c r="P41" s="186">
        <f t="shared" si="2"/>
        <v>0</v>
      </c>
      <c r="Q41" s="186">
        <f t="shared" si="2"/>
        <v>0</v>
      </c>
      <c r="R41" s="186">
        <f t="shared" si="2"/>
        <v>0</v>
      </c>
      <c r="S41" s="186">
        <f t="shared" si="2"/>
        <v>0</v>
      </c>
      <c r="T41" s="186">
        <f t="shared" si="2"/>
        <v>2</v>
      </c>
      <c r="U41" s="186">
        <f t="shared" si="2"/>
        <v>1</v>
      </c>
      <c r="V41" s="186">
        <f t="shared" si="2"/>
        <v>1</v>
      </c>
      <c r="W41" s="186">
        <f t="shared" si="2"/>
        <v>0</v>
      </c>
      <c r="X41" s="186">
        <f t="shared" si="2"/>
        <v>0</v>
      </c>
      <c r="Y41" s="186">
        <f t="shared" si="2"/>
        <v>2</v>
      </c>
      <c r="Z41" s="186">
        <f t="shared" si="2"/>
        <v>0</v>
      </c>
      <c r="AA41" s="186">
        <f t="shared" si="2"/>
        <v>1</v>
      </c>
      <c r="AB41" s="186">
        <f t="shared" si="2"/>
        <v>22</v>
      </c>
      <c r="AC41" s="186">
        <f t="shared" si="2"/>
        <v>1</v>
      </c>
      <c r="AD41" s="186">
        <f t="shared" si="2"/>
        <v>0</v>
      </c>
      <c r="AE41" s="186">
        <f t="shared" si="2"/>
        <v>0</v>
      </c>
      <c r="AF41" s="186">
        <f t="shared" si="2"/>
        <v>0</v>
      </c>
      <c r="AG41" s="186">
        <f t="shared" si="2"/>
        <v>0</v>
      </c>
      <c r="AH41" s="186">
        <f t="shared" si="2"/>
        <v>0</v>
      </c>
      <c r="AI41" s="186">
        <f t="shared" si="2"/>
        <v>0</v>
      </c>
      <c r="AJ41" s="186">
        <f t="shared" si="2"/>
        <v>0</v>
      </c>
      <c r="AK41" s="186">
        <f t="shared" si="2"/>
        <v>0</v>
      </c>
      <c r="AL41" s="186">
        <f t="shared" si="2"/>
        <v>0</v>
      </c>
      <c r="AM41" s="186">
        <f t="shared" si="2"/>
        <v>0</v>
      </c>
      <c r="AN41" s="186">
        <f t="shared" si="2"/>
        <v>0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>
        <v>1</v>
      </c>
      <c r="F42" s="62"/>
      <c r="G42" s="6">
        <v>1</v>
      </c>
      <c r="H42" s="6"/>
      <c r="I42" s="6"/>
      <c r="J42" s="90"/>
      <c r="K42" s="90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>
        <v>1</v>
      </c>
      <c r="AC42" s="62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62"/>
      <c r="G43" s="6"/>
      <c r="H43" s="6"/>
      <c r="I43" s="6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62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62"/>
      <c r="G44" s="6"/>
      <c r="H44" s="6"/>
      <c r="I44" s="6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62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62"/>
      <c r="G45" s="6"/>
      <c r="H45" s="6"/>
      <c r="I45" s="6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62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4</v>
      </c>
      <c r="F46" s="62"/>
      <c r="G46" s="6">
        <v>4</v>
      </c>
      <c r="H46" s="6"/>
      <c r="I46" s="6"/>
      <c r="J46" s="90">
        <v>2</v>
      </c>
      <c r="K46" s="90">
        <v>1</v>
      </c>
      <c r="L46" s="91"/>
      <c r="M46" s="91">
        <v>1</v>
      </c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>
        <v>1</v>
      </c>
      <c r="AB46" s="91">
        <v>5</v>
      </c>
      <c r="AC46" s="62">
        <v>1</v>
      </c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2</v>
      </c>
      <c r="F47" s="62"/>
      <c r="G47" s="6">
        <v>2</v>
      </c>
      <c r="H47" s="6"/>
      <c r="I47" s="6"/>
      <c r="J47" s="90">
        <v>1</v>
      </c>
      <c r="K47" s="90">
        <v>1</v>
      </c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>
        <v>3</v>
      </c>
      <c r="AC47" s="62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11</v>
      </c>
      <c r="F48" s="62"/>
      <c r="G48" s="6">
        <v>11</v>
      </c>
      <c r="H48" s="6"/>
      <c r="I48" s="6"/>
      <c r="J48" s="90">
        <v>4</v>
      </c>
      <c r="K48" s="90">
        <v>4</v>
      </c>
      <c r="L48" s="91"/>
      <c r="M48" s="91"/>
      <c r="N48" s="91"/>
      <c r="O48" s="91">
        <v>2</v>
      </c>
      <c r="P48" s="91"/>
      <c r="Q48" s="91"/>
      <c r="R48" s="91"/>
      <c r="S48" s="91"/>
      <c r="T48" s="91">
        <v>2</v>
      </c>
      <c r="U48" s="91">
        <v>1</v>
      </c>
      <c r="V48" s="91">
        <v>1</v>
      </c>
      <c r="W48" s="91"/>
      <c r="X48" s="91"/>
      <c r="Y48" s="91">
        <v>2</v>
      </c>
      <c r="Z48" s="91"/>
      <c r="AA48" s="91"/>
      <c r="AB48" s="91">
        <v>13</v>
      </c>
      <c r="AC48" s="62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56</v>
      </c>
      <c r="F49" s="186">
        <f t="shared" ref="F49:AS49" si="3">SUM(F50:F62)</f>
        <v>7</v>
      </c>
      <c r="G49" s="186">
        <f t="shared" si="3"/>
        <v>49</v>
      </c>
      <c r="H49" s="186">
        <f t="shared" si="3"/>
        <v>0</v>
      </c>
      <c r="I49" s="186">
        <f t="shared" si="3"/>
        <v>0</v>
      </c>
      <c r="J49" s="186">
        <f t="shared" si="3"/>
        <v>32</v>
      </c>
      <c r="K49" s="186">
        <f t="shared" si="3"/>
        <v>29</v>
      </c>
      <c r="L49" s="186">
        <f t="shared" si="3"/>
        <v>3</v>
      </c>
      <c r="M49" s="186">
        <f t="shared" si="3"/>
        <v>0</v>
      </c>
      <c r="N49" s="186">
        <f t="shared" si="3"/>
        <v>0</v>
      </c>
      <c r="O49" s="186">
        <f t="shared" si="3"/>
        <v>34</v>
      </c>
      <c r="P49" s="186">
        <f t="shared" si="3"/>
        <v>21</v>
      </c>
      <c r="Q49" s="186">
        <f t="shared" si="3"/>
        <v>6</v>
      </c>
      <c r="R49" s="186">
        <f t="shared" si="3"/>
        <v>0</v>
      </c>
      <c r="S49" s="186">
        <f t="shared" si="3"/>
        <v>0</v>
      </c>
      <c r="T49" s="186">
        <f t="shared" si="3"/>
        <v>7</v>
      </c>
      <c r="U49" s="186">
        <f t="shared" si="3"/>
        <v>3</v>
      </c>
      <c r="V49" s="186">
        <f t="shared" si="3"/>
        <v>4</v>
      </c>
      <c r="W49" s="186">
        <f t="shared" si="3"/>
        <v>0</v>
      </c>
      <c r="X49" s="186">
        <f t="shared" si="3"/>
        <v>5</v>
      </c>
      <c r="Y49" s="186">
        <f t="shared" si="3"/>
        <v>39</v>
      </c>
      <c r="Z49" s="186">
        <f t="shared" si="3"/>
        <v>0</v>
      </c>
      <c r="AA49" s="186">
        <f t="shared" si="3"/>
        <v>3</v>
      </c>
      <c r="AB49" s="186">
        <f t="shared" si="3"/>
        <v>46</v>
      </c>
      <c r="AC49" s="186">
        <f t="shared" si="3"/>
        <v>9</v>
      </c>
      <c r="AD49" s="186">
        <f t="shared" si="3"/>
        <v>1</v>
      </c>
      <c r="AE49" s="186">
        <f t="shared" si="3"/>
        <v>2</v>
      </c>
      <c r="AF49" s="186">
        <f t="shared" si="3"/>
        <v>3</v>
      </c>
      <c r="AG49" s="186">
        <f t="shared" si="3"/>
        <v>2</v>
      </c>
      <c r="AH49" s="186">
        <f t="shared" si="3"/>
        <v>1</v>
      </c>
      <c r="AI49" s="186">
        <f t="shared" si="3"/>
        <v>0</v>
      </c>
      <c r="AJ49" s="186">
        <f t="shared" si="3"/>
        <v>0</v>
      </c>
      <c r="AK49" s="186">
        <f t="shared" si="3"/>
        <v>0</v>
      </c>
      <c r="AL49" s="186">
        <f t="shared" si="3"/>
        <v>0</v>
      </c>
      <c r="AM49" s="186">
        <f t="shared" si="3"/>
        <v>0</v>
      </c>
      <c r="AN49" s="186">
        <f t="shared" si="3"/>
        <v>0</v>
      </c>
      <c r="AO49" s="186">
        <f t="shared" si="3"/>
        <v>0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27</v>
      </c>
      <c r="F50" s="99">
        <v>4</v>
      </c>
      <c r="G50" s="98">
        <v>23</v>
      </c>
      <c r="H50" s="98"/>
      <c r="I50" s="98"/>
      <c r="J50" s="90">
        <v>18</v>
      </c>
      <c r="K50" s="90">
        <v>15</v>
      </c>
      <c r="L50" s="91">
        <v>3</v>
      </c>
      <c r="M50" s="91"/>
      <c r="N50" s="91"/>
      <c r="O50" s="91">
        <v>21</v>
      </c>
      <c r="P50" s="91">
        <v>14</v>
      </c>
      <c r="Q50" s="91">
        <v>4</v>
      </c>
      <c r="R50" s="91"/>
      <c r="S50" s="91"/>
      <c r="T50" s="91">
        <v>3</v>
      </c>
      <c r="U50" s="91">
        <v>1</v>
      </c>
      <c r="V50" s="91">
        <v>2</v>
      </c>
      <c r="W50" s="91"/>
      <c r="X50" s="91">
        <v>4</v>
      </c>
      <c r="Y50" s="91">
        <v>25</v>
      </c>
      <c r="Z50" s="91"/>
      <c r="AA50" s="91"/>
      <c r="AB50" s="91">
        <v>17</v>
      </c>
      <c r="AC50" s="99">
        <v>4</v>
      </c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9</v>
      </c>
      <c r="F51" s="62">
        <v>1</v>
      </c>
      <c r="G51" s="6">
        <v>8</v>
      </c>
      <c r="H51" s="6"/>
      <c r="I51" s="6"/>
      <c r="J51" s="90">
        <v>5</v>
      </c>
      <c r="K51" s="90">
        <v>5</v>
      </c>
      <c r="L51" s="91"/>
      <c r="M51" s="91"/>
      <c r="N51" s="91"/>
      <c r="O51" s="91">
        <v>4</v>
      </c>
      <c r="P51" s="91">
        <v>2</v>
      </c>
      <c r="Q51" s="91"/>
      <c r="R51" s="91"/>
      <c r="S51" s="91"/>
      <c r="T51" s="91">
        <v>2</v>
      </c>
      <c r="U51" s="91">
        <v>1</v>
      </c>
      <c r="V51" s="91">
        <v>1</v>
      </c>
      <c r="W51" s="91"/>
      <c r="X51" s="91"/>
      <c r="Y51" s="91">
        <v>4</v>
      </c>
      <c r="Z51" s="91"/>
      <c r="AA51" s="91"/>
      <c r="AB51" s="91">
        <v>10</v>
      </c>
      <c r="AC51" s="62">
        <v>1</v>
      </c>
      <c r="AD51" s="91">
        <v>1</v>
      </c>
      <c r="AE51" s="91">
        <v>2</v>
      </c>
      <c r="AF51" s="91">
        <v>3</v>
      </c>
      <c r="AG51" s="91">
        <v>2</v>
      </c>
      <c r="AH51" s="91">
        <v>1</v>
      </c>
      <c r="AI51" s="91"/>
      <c r="AJ51" s="91"/>
      <c r="AK51" s="91"/>
      <c r="AL51" s="91"/>
      <c r="AM51" s="91"/>
      <c r="AN51" s="91" t="s">
        <v>259</v>
      </c>
      <c r="AO51" s="91"/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/>
      <c r="F52" s="62"/>
      <c r="G52" s="6"/>
      <c r="H52" s="6"/>
      <c r="I52" s="6"/>
      <c r="J52" s="90">
        <v>1</v>
      </c>
      <c r="K52" s="90">
        <v>1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>
        <v>1</v>
      </c>
      <c r="AC52" s="62"/>
      <c r="AD52" s="91" t="s">
        <v>259</v>
      </c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>
        <v>1</v>
      </c>
      <c r="F53" s="62"/>
      <c r="G53" s="6">
        <v>1</v>
      </c>
      <c r="H53" s="6"/>
      <c r="I53" s="6"/>
      <c r="J53" s="90">
        <v>1</v>
      </c>
      <c r="K53" s="90">
        <v>1</v>
      </c>
      <c r="L53" s="91"/>
      <c r="M53" s="91"/>
      <c r="N53" s="91"/>
      <c r="O53" s="91">
        <v>1</v>
      </c>
      <c r="P53" s="91">
        <v>1</v>
      </c>
      <c r="Q53" s="91"/>
      <c r="R53" s="91"/>
      <c r="S53" s="91"/>
      <c r="T53" s="91"/>
      <c r="U53" s="91"/>
      <c r="V53" s="91"/>
      <c r="W53" s="91"/>
      <c r="X53" s="91"/>
      <c r="Y53" s="91">
        <v>1</v>
      </c>
      <c r="Z53" s="91"/>
      <c r="AA53" s="91"/>
      <c r="AB53" s="91">
        <v>1</v>
      </c>
      <c r="AC53" s="62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 t="s">
        <v>259</v>
      </c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62"/>
      <c r="G54" s="6"/>
      <c r="H54" s="6"/>
      <c r="I54" s="6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62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>
        <v>2</v>
      </c>
      <c r="F55" s="62"/>
      <c r="G55" s="6">
        <v>2</v>
      </c>
      <c r="H55" s="6"/>
      <c r="I55" s="6"/>
      <c r="J55" s="90"/>
      <c r="K55" s="90"/>
      <c r="L55" s="91"/>
      <c r="M55" s="91"/>
      <c r="N55" s="91"/>
      <c r="O55" s="91">
        <v>1</v>
      </c>
      <c r="P55" s="91">
        <v>1</v>
      </c>
      <c r="Q55" s="91"/>
      <c r="R55" s="91"/>
      <c r="S55" s="91"/>
      <c r="T55" s="91"/>
      <c r="U55" s="91"/>
      <c r="V55" s="91"/>
      <c r="W55" s="91"/>
      <c r="X55" s="91"/>
      <c r="Y55" s="91">
        <v>1</v>
      </c>
      <c r="Z55" s="91"/>
      <c r="AA55" s="91"/>
      <c r="AB55" s="91">
        <v>1</v>
      </c>
      <c r="AC55" s="62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62"/>
      <c r="G56" s="6"/>
      <c r="H56" s="6"/>
      <c r="I56" s="6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62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4</v>
      </c>
      <c r="F57" s="62">
        <v>1</v>
      </c>
      <c r="G57" s="6">
        <v>3</v>
      </c>
      <c r="H57" s="6"/>
      <c r="I57" s="6"/>
      <c r="J57" s="90">
        <v>1</v>
      </c>
      <c r="K57" s="90">
        <v>1</v>
      </c>
      <c r="L57" s="91"/>
      <c r="M57" s="91"/>
      <c r="N57" s="91"/>
      <c r="O57" s="91">
        <v>1</v>
      </c>
      <c r="P57" s="91"/>
      <c r="Q57" s="91">
        <v>1</v>
      </c>
      <c r="R57" s="91"/>
      <c r="S57" s="91"/>
      <c r="T57" s="91"/>
      <c r="U57" s="91"/>
      <c r="V57" s="91"/>
      <c r="W57" s="91"/>
      <c r="X57" s="91"/>
      <c r="Y57" s="91">
        <v>1</v>
      </c>
      <c r="Z57" s="91"/>
      <c r="AA57" s="91">
        <v>2</v>
      </c>
      <c r="AB57" s="91">
        <v>4</v>
      </c>
      <c r="AC57" s="62">
        <v>3</v>
      </c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3</v>
      </c>
      <c r="F58" s="62"/>
      <c r="G58" s="6">
        <v>3</v>
      </c>
      <c r="H58" s="6"/>
      <c r="I58" s="6"/>
      <c r="J58" s="90">
        <v>1</v>
      </c>
      <c r="K58" s="90">
        <v>1</v>
      </c>
      <c r="L58" s="91"/>
      <c r="M58" s="91"/>
      <c r="N58" s="91"/>
      <c r="O58" s="91">
        <v>2</v>
      </c>
      <c r="P58" s="91">
        <v>1</v>
      </c>
      <c r="Q58" s="91">
        <v>1</v>
      </c>
      <c r="R58" s="91"/>
      <c r="S58" s="91"/>
      <c r="T58" s="91"/>
      <c r="U58" s="91"/>
      <c r="V58" s="91"/>
      <c r="W58" s="91"/>
      <c r="X58" s="91">
        <v>1</v>
      </c>
      <c r="Y58" s="91">
        <v>3</v>
      </c>
      <c r="Z58" s="91"/>
      <c r="AA58" s="91"/>
      <c r="AB58" s="91">
        <v>1</v>
      </c>
      <c r="AC58" s="62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6</v>
      </c>
      <c r="F59" s="62"/>
      <c r="G59" s="6">
        <v>6</v>
      </c>
      <c r="H59" s="6"/>
      <c r="I59" s="6"/>
      <c r="J59" s="90">
        <v>3</v>
      </c>
      <c r="K59" s="90">
        <v>3</v>
      </c>
      <c r="L59" s="91"/>
      <c r="M59" s="91"/>
      <c r="N59" s="91"/>
      <c r="O59" s="91">
        <v>3</v>
      </c>
      <c r="P59" s="91">
        <v>2</v>
      </c>
      <c r="Q59" s="91"/>
      <c r="R59" s="91"/>
      <c r="S59" s="91"/>
      <c r="T59" s="91">
        <v>1</v>
      </c>
      <c r="U59" s="91">
        <v>1</v>
      </c>
      <c r="V59" s="91"/>
      <c r="W59" s="91"/>
      <c r="X59" s="91"/>
      <c r="Y59" s="91">
        <v>3</v>
      </c>
      <c r="Z59" s="91"/>
      <c r="AA59" s="91"/>
      <c r="AB59" s="91">
        <v>6</v>
      </c>
      <c r="AC59" s="62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>
        <v>3</v>
      </c>
      <c r="F60" s="62"/>
      <c r="G60" s="6">
        <v>3</v>
      </c>
      <c r="H60" s="6"/>
      <c r="I60" s="6"/>
      <c r="J60" s="90"/>
      <c r="K60" s="90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>
        <v>1</v>
      </c>
      <c r="AB60" s="91">
        <v>3</v>
      </c>
      <c r="AC60" s="62">
        <v>1</v>
      </c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62"/>
      <c r="G61" s="6"/>
      <c r="H61" s="6"/>
      <c r="I61" s="6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62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1</v>
      </c>
      <c r="F62" s="62">
        <v>1</v>
      </c>
      <c r="G62" s="6"/>
      <c r="H62" s="6"/>
      <c r="I62" s="6"/>
      <c r="J62" s="90">
        <v>2</v>
      </c>
      <c r="K62" s="90">
        <v>2</v>
      </c>
      <c r="L62" s="91"/>
      <c r="M62" s="91"/>
      <c r="N62" s="91"/>
      <c r="O62" s="91">
        <v>1</v>
      </c>
      <c r="P62" s="91"/>
      <c r="Q62" s="91"/>
      <c r="R62" s="91"/>
      <c r="S62" s="91"/>
      <c r="T62" s="91">
        <v>1</v>
      </c>
      <c r="U62" s="91"/>
      <c r="V62" s="91">
        <v>1</v>
      </c>
      <c r="W62" s="91"/>
      <c r="X62" s="91"/>
      <c r="Y62" s="91">
        <v>1</v>
      </c>
      <c r="Z62" s="91"/>
      <c r="AA62" s="91"/>
      <c r="AB62" s="91">
        <v>2</v>
      </c>
      <c r="AC62" s="62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1</v>
      </c>
      <c r="F63" s="186">
        <f t="shared" ref="F63:AS63" si="4">SUM(F64:F69)</f>
        <v>0</v>
      </c>
      <c r="G63" s="186">
        <f t="shared" si="4"/>
        <v>1</v>
      </c>
      <c r="H63" s="186">
        <f t="shared" si="4"/>
        <v>0</v>
      </c>
      <c r="I63" s="186">
        <f t="shared" si="4"/>
        <v>0</v>
      </c>
      <c r="J63" s="186">
        <f t="shared" si="4"/>
        <v>2</v>
      </c>
      <c r="K63" s="186">
        <f t="shared" si="4"/>
        <v>2</v>
      </c>
      <c r="L63" s="186">
        <f t="shared" si="4"/>
        <v>0</v>
      </c>
      <c r="M63" s="186">
        <f t="shared" si="4"/>
        <v>0</v>
      </c>
      <c r="N63" s="186">
        <f t="shared" si="4"/>
        <v>0</v>
      </c>
      <c r="O63" s="186">
        <f t="shared" si="4"/>
        <v>0</v>
      </c>
      <c r="P63" s="186">
        <f t="shared" si="4"/>
        <v>0</v>
      </c>
      <c r="Q63" s="186">
        <f t="shared" si="4"/>
        <v>0</v>
      </c>
      <c r="R63" s="186">
        <f t="shared" si="4"/>
        <v>0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0</v>
      </c>
      <c r="Z63" s="186">
        <f t="shared" si="4"/>
        <v>0</v>
      </c>
      <c r="AA63" s="186">
        <f t="shared" si="4"/>
        <v>0</v>
      </c>
      <c r="AB63" s="186">
        <f t="shared" si="4"/>
        <v>3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6"/>
      <c r="H64" s="6"/>
      <c r="I64" s="6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6"/>
      <c r="H65" s="6"/>
      <c r="I65" s="6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6"/>
      <c r="H66" s="6"/>
      <c r="I66" s="6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6"/>
      <c r="H67" s="6"/>
      <c r="I67" s="6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>
        <v>1</v>
      </c>
      <c r="F68" s="89"/>
      <c r="G68" s="6">
        <v>1</v>
      </c>
      <c r="H68" s="6"/>
      <c r="I68" s="6"/>
      <c r="J68" s="90">
        <v>2</v>
      </c>
      <c r="K68" s="90">
        <v>2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>
        <v>3</v>
      </c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6"/>
      <c r="H69" s="6"/>
      <c r="I69" s="6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54.7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17</v>
      </c>
      <c r="F70" s="186">
        <f t="shared" ref="F70:AS70" si="5">SUM(F71:F76)</f>
        <v>2</v>
      </c>
      <c r="G70" s="186">
        <f t="shared" si="5"/>
        <v>15</v>
      </c>
      <c r="H70" s="186">
        <f t="shared" si="5"/>
        <v>0</v>
      </c>
      <c r="I70" s="186">
        <f t="shared" si="5"/>
        <v>0</v>
      </c>
      <c r="J70" s="186">
        <f t="shared" si="5"/>
        <v>9</v>
      </c>
      <c r="K70" s="186">
        <f t="shared" si="5"/>
        <v>8</v>
      </c>
      <c r="L70" s="186">
        <f t="shared" si="5"/>
        <v>1</v>
      </c>
      <c r="M70" s="186">
        <f t="shared" si="5"/>
        <v>0</v>
      </c>
      <c r="N70" s="186">
        <f t="shared" si="5"/>
        <v>0</v>
      </c>
      <c r="O70" s="186">
        <f t="shared" si="5"/>
        <v>7</v>
      </c>
      <c r="P70" s="186">
        <f t="shared" si="5"/>
        <v>0</v>
      </c>
      <c r="Q70" s="186">
        <f t="shared" si="5"/>
        <v>2</v>
      </c>
      <c r="R70" s="186">
        <f t="shared" si="5"/>
        <v>3</v>
      </c>
      <c r="S70" s="186">
        <f t="shared" si="5"/>
        <v>0</v>
      </c>
      <c r="T70" s="186">
        <f t="shared" si="5"/>
        <v>2</v>
      </c>
      <c r="U70" s="186">
        <f t="shared" si="5"/>
        <v>1</v>
      </c>
      <c r="V70" s="186">
        <f t="shared" si="5"/>
        <v>1</v>
      </c>
      <c r="W70" s="186">
        <f t="shared" si="5"/>
        <v>0</v>
      </c>
      <c r="X70" s="186">
        <f t="shared" si="5"/>
        <v>2</v>
      </c>
      <c r="Y70" s="186">
        <f t="shared" si="5"/>
        <v>9</v>
      </c>
      <c r="Z70" s="186">
        <f t="shared" si="5"/>
        <v>0</v>
      </c>
      <c r="AA70" s="186">
        <f t="shared" si="5"/>
        <v>0</v>
      </c>
      <c r="AB70" s="186">
        <f t="shared" si="5"/>
        <v>16</v>
      </c>
      <c r="AC70" s="186">
        <f t="shared" si="5"/>
        <v>2</v>
      </c>
      <c r="AD70" s="186">
        <f t="shared" si="5"/>
        <v>2</v>
      </c>
      <c r="AE70" s="186">
        <f t="shared" si="5"/>
        <v>0</v>
      </c>
      <c r="AF70" s="186">
        <f t="shared" si="5"/>
        <v>2</v>
      </c>
      <c r="AG70" s="186">
        <f t="shared" si="5"/>
        <v>0</v>
      </c>
      <c r="AH70" s="186">
        <f t="shared" si="5"/>
        <v>2</v>
      </c>
      <c r="AI70" s="186">
        <f t="shared" si="5"/>
        <v>0</v>
      </c>
      <c r="AJ70" s="186">
        <f t="shared" si="5"/>
        <v>1</v>
      </c>
      <c r="AK70" s="186">
        <f t="shared" si="5"/>
        <v>3</v>
      </c>
      <c r="AL70" s="186">
        <f t="shared" si="5"/>
        <v>0</v>
      </c>
      <c r="AM70" s="186">
        <f t="shared" si="5"/>
        <v>3</v>
      </c>
      <c r="AN70" s="186">
        <f t="shared" si="5"/>
        <v>2</v>
      </c>
      <c r="AO70" s="186">
        <f t="shared" si="5"/>
        <v>1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54.75" customHeight="1" x14ac:dyDescent="0.25">
      <c r="A71" s="3" t="s">
        <v>126</v>
      </c>
      <c r="B71" s="208" t="s">
        <v>127</v>
      </c>
      <c r="C71" s="209"/>
      <c r="D71" s="209"/>
      <c r="E71" s="89"/>
      <c r="F71" s="62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62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5</v>
      </c>
      <c r="F72" s="62">
        <v>2</v>
      </c>
      <c r="G72" s="90">
        <v>3</v>
      </c>
      <c r="H72" s="90"/>
      <c r="I72" s="90"/>
      <c r="J72" s="90">
        <v>4</v>
      </c>
      <c r="K72" s="90">
        <v>4</v>
      </c>
      <c r="L72" s="90"/>
      <c r="M72" s="90"/>
      <c r="N72" s="90"/>
      <c r="O72" s="90">
        <v>1</v>
      </c>
      <c r="P72" s="90"/>
      <c r="Q72" s="90"/>
      <c r="R72" s="90">
        <v>1</v>
      </c>
      <c r="S72" s="90"/>
      <c r="T72" s="90"/>
      <c r="U72" s="90"/>
      <c r="V72" s="90"/>
      <c r="W72" s="90"/>
      <c r="X72" s="90"/>
      <c r="Y72" s="90">
        <v>1</v>
      </c>
      <c r="Z72" s="90"/>
      <c r="AA72" s="90"/>
      <c r="AB72" s="90">
        <v>8</v>
      </c>
      <c r="AC72" s="62">
        <v>2</v>
      </c>
      <c r="AD72" s="90">
        <v>1</v>
      </c>
      <c r="AE72" s="90"/>
      <c r="AF72" s="90">
        <v>1</v>
      </c>
      <c r="AG72" s="90"/>
      <c r="AH72" s="90">
        <v>1</v>
      </c>
      <c r="AI72" s="90"/>
      <c r="AJ72" s="90"/>
      <c r="AK72" s="90">
        <v>3</v>
      </c>
      <c r="AL72" s="90"/>
      <c r="AM72" s="90">
        <v>3</v>
      </c>
      <c r="AN72" s="90">
        <v>2</v>
      </c>
      <c r="AO72" s="90">
        <v>1</v>
      </c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62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62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>
        <v>1</v>
      </c>
      <c r="F74" s="62"/>
      <c r="G74" s="90">
        <v>1</v>
      </c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>
        <v>1</v>
      </c>
      <c r="AC74" s="62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8</v>
      </c>
      <c r="F75" s="62"/>
      <c r="G75" s="90">
        <v>8</v>
      </c>
      <c r="H75" s="90"/>
      <c r="I75" s="90"/>
      <c r="J75" s="90">
        <v>3</v>
      </c>
      <c r="K75" s="90">
        <v>2</v>
      </c>
      <c r="L75" s="90">
        <v>1</v>
      </c>
      <c r="M75" s="90"/>
      <c r="N75" s="90"/>
      <c r="O75" s="90">
        <v>3</v>
      </c>
      <c r="P75" s="90"/>
      <c r="Q75" s="90">
        <v>1</v>
      </c>
      <c r="R75" s="90">
        <v>1</v>
      </c>
      <c r="S75" s="90"/>
      <c r="T75" s="90">
        <v>1</v>
      </c>
      <c r="U75" s="90">
        <v>1</v>
      </c>
      <c r="V75" s="90"/>
      <c r="W75" s="90"/>
      <c r="X75" s="90">
        <v>1</v>
      </c>
      <c r="Y75" s="90">
        <v>4</v>
      </c>
      <c r="Z75" s="90"/>
      <c r="AA75" s="90"/>
      <c r="AB75" s="90">
        <v>6</v>
      </c>
      <c r="AC75" s="62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3</v>
      </c>
      <c r="F76" s="62"/>
      <c r="G76" s="90">
        <v>3</v>
      </c>
      <c r="H76" s="90"/>
      <c r="I76" s="90"/>
      <c r="J76" s="90">
        <v>2</v>
      </c>
      <c r="K76" s="90">
        <v>2</v>
      </c>
      <c r="L76" s="90"/>
      <c r="M76" s="90"/>
      <c r="N76" s="90"/>
      <c r="O76" s="90">
        <v>3</v>
      </c>
      <c r="P76" s="90"/>
      <c r="Q76" s="90">
        <v>1</v>
      </c>
      <c r="R76" s="90">
        <v>1</v>
      </c>
      <c r="S76" s="90"/>
      <c r="T76" s="90">
        <v>1</v>
      </c>
      <c r="U76" s="90"/>
      <c r="V76" s="90">
        <v>1</v>
      </c>
      <c r="W76" s="90"/>
      <c r="X76" s="90">
        <v>1</v>
      </c>
      <c r="Y76" s="90">
        <v>4</v>
      </c>
      <c r="Z76" s="90"/>
      <c r="AA76" s="90"/>
      <c r="AB76" s="90">
        <v>1</v>
      </c>
      <c r="AC76" s="62"/>
      <c r="AD76" s="90">
        <v>1</v>
      </c>
      <c r="AE76" s="90"/>
      <c r="AF76" s="90">
        <v>1</v>
      </c>
      <c r="AG76" s="90"/>
      <c r="AH76" s="90">
        <v>1</v>
      </c>
      <c r="AI76" s="90"/>
      <c r="AJ76" s="90">
        <v>1</v>
      </c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 t="shared" ref="F77:AS77" si="6">SUM(F78:F79)</f>
        <v>0</v>
      </c>
      <c r="G77" s="186">
        <f t="shared" si="6"/>
        <v>0</v>
      </c>
      <c r="H77" s="186">
        <f t="shared" si="6"/>
        <v>0</v>
      </c>
      <c r="I77" s="186">
        <f t="shared" si="6"/>
        <v>0</v>
      </c>
      <c r="J77" s="186">
        <f t="shared" si="6"/>
        <v>0</v>
      </c>
      <c r="K77" s="186">
        <f t="shared" si="6"/>
        <v>0</v>
      </c>
      <c r="L77" s="186">
        <f t="shared" si="6"/>
        <v>0</v>
      </c>
      <c r="M77" s="186">
        <f t="shared" si="6"/>
        <v>0</v>
      </c>
      <c r="N77" s="186">
        <f t="shared" si="6"/>
        <v>0</v>
      </c>
      <c r="O77" s="186">
        <f t="shared" si="6"/>
        <v>0</v>
      </c>
      <c r="P77" s="186">
        <f t="shared" si="6"/>
        <v>0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0</v>
      </c>
      <c r="U77" s="186">
        <f t="shared" si="6"/>
        <v>0</v>
      </c>
      <c r="V77" s="186">
        <f t="shared" si="6"/>
        <v>0</v>
      </c>
      <c r="W77" s="186">
        <f t="shared" si="6"/>
        <v>0</v>
      </c>
      <c r="X77" s="186">
        <f t="shared" si="6"/>
        <v>0</v>
      </c>
      <c r="Y77" s="186">
        <f t="shared" si="6"/>
        <v>0</v>
      </c>
      <c r="Z77" s="186">
        <f t="shared" si="6"/>
        <v>0</v>
      </c>
      <c r="AA77" s="186">
        <f t="shared" si="6"/>
        <v>0</v>
      </c>
      <c r="AB77" s="186">
        <f t="shared" si="6"/>
        <v>0</v>
      </c>
      <c r="AC77" s="186">
        <f t="shared" si="6"/>
        <v>0</v>
      </c>
      <c r="AD77" s="186">
        <f t="shared" si="6"/>
        <v>0</v>
      </c>
      <c r="AE77" s="186">
        <f t="shared" si="6"/>
        <v>0</v>
      </c>
      <c r="AF77" s="186">
        <f t="shared" si="6"/>
        <v>0</v>
      </c>
      <c r="AG77" s="186">
        <f t="shared" si="6"/>
        <v>0</v>
      </c>
      <c r="AH77" s="186">
        <f t="shared" si="6"/>
        <v>0</v>
      </c>
      <c r="AI77" s="186">
        <f t="shared" si="6"/>
        <v>0</v>
      </c>
      <c r="AJ77" s="186">
        <f t="shared" si="6"/>
        <v>0</v>
      </c>
      <c r="AK77" s="186">
        <f t="shared" si="6"/>
        <v>0</v>
      </c>
      <c r="AL77" s="186">
        <f t="shared" si="6"/>
        <v>0</v>
      </c>
      <c r="AM77" s="186">
        <f t="shared" si="6"/>
        <v>0</v>
      </c>
      <c r="AN77" s="186">
        <f t="shared" si="6"/>
        <v>0</v>
      </c>
      <c r="AO77" s="186">
        <f t="shared" si="6"/>
        <v>0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19</v>
      </c>
      <c r="F80" s="186">
        <f t="shared" ref="F80:AS80" si="7">SUM(F81:F101)</f>
        <v>4</v>
      </c>
      <c r="G80" s="186">
        <f t="shared" si="7"/>
        <v>15</v>
      </c>
      <c r="H80" s="186">
        <f t="shared" si="7"/>
        <v>0</v>
      </c>
      <c r="I80" s="186">
        <f t="shared" si="7"/>
        <v>0</v>
      </c>
      <c r="J80" s="186">
        <f t="shared" si="7"/>
        <v>27</v>
      </c>
      <c r="K80" s="186">
        <f t="shared" si="7"/>
        <v>26</v>
      </c>
      <c r="L80" s="186">
        <f t="shared" si="7"/>
        <v>1</v>
      </c>
      <c r="M80" s="186">
        <f t="shared" si="7"/>
        <v>0</v>
      </c>
      <c r="N80" s="186">
        <f t="shared" si="7"/>
        <v>1</v>
      </c>
      <c r="O80" s="186">
        <f t="shared" si="7"/>
        <v>15</v>
      </c>
      <c r="P80" s="186">
        <f t="shared" si="7"/>
        <v>14</v>
      </c>
      <c r="Q80" s="186">
        <f t="shared" si="7"/>
        <v>0</v>
      </c>
      <c r="R80" s="186">
        <f t="shared" si="7"/>
        <v>0</v>
      </c>
      <c r="S80" s="186">
        <f t="shared" si="7"/>
        <v>0</v>
      </c>
      <c r="T80" s="186">
        <f t="shared" si="7"/>
        <v>1</v>
      </c>
      <c r="U80" s="186">
        <f t="shared" si="7"/>
        <v>0</v>
      </c>
      <c r="V80" s="186">
        <f t="shared" si="7"/>
        <v>1</v>
      </c>
      <c r="W80" s="186">
        <f t="shared" si="7"/>
        <v>0</v>
      </c>
      <c r="X80" s="186">
        <f t="shared" si="7"/>
        <v>9</v>
      </c>
      <c r="Y80" s="186">
        <f t="shared" si="7"/>
        <v>24</v>
      </c>
      <c r="Z80" s="186">
        <f t="shared" si="7"/>
        <v>0</v>
      </c>
      <c r="AA80" s="186">
        <f t="shared" si="7"/>
        <v>0</v>
      </c>
      <c r="AB80" s="186">
        <f t="shared" si="7"/>
        <v>20</v>
      </c>
      <c r="AC80" s="186">
        <f t="shared" si="7"/>
        <v>3</v>
      </c>
      <c r="AD80" s="186">
        <f t="shared" si="7"/>
        <v>0</v>
      </c>
      <c r="AE80" s="186">
        <f t="shared" si="7"/>
        <v>0</v>
      </c>
      <c r="AF80" s="186">
        <f t="shared" si="7"/>
        <v>0</v>
      </c>
      <c r="AG80" s="186">
        <f t="shared" si="7"/>
        <v>0</v>
      </c>
      <c r="AH80" s="186">
        <f t="shared" si="7"/>
        <v>0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0</v>
      </c>
      <c r="AM80" s="186">
        <f t="shared" si="7"/>
        <v>0</v>
      </c>
      <c r="AN80" s="186">
        <f t="shared" si="7"/>
        <v>0</v>
      </c>
      <c r="AO80" s="186">
        <f t="shared" si="7"/>
        <v>0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62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62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9</v>
      </c>
      <c r="F82" s="62">
        <v>3</v>
      </c>
      <c r="G82" s="90">
        <v>6</v>
      </c>
      <c r="H82" s="90"/>
      <c r="I82" s="90"/>
      <c r="J82" s="90">
        <v>6</v>
      </c>
      <c r="K82" s="90">
        <v>6</v>
      </c>
      <c r="L82" s="91"/>
      <c r="M82" s="91"/>
      <c r="N82" s="91"/>
      <c r="O82" s="91">
        <v>4</v>
      </c>
      <c r="P82" s="91">
        <v>3</v>
      </c>
      <c r="Q82" s="91"/>
      <c r="R82" s="91"/>
      <c r="S82" s="91"/>
      <c r="T82" s="91">
        <v>1</v>
      </c>
      <c r="U82" s="91"/>
      <c r="V82" s="91">
        <v>1</v>
      </c>
      <c r="W82" s="91"/>
      <c r="X82" s="91">
        <v>3</v>
      </c>
      <c r="Y82" s="91">
        <v>7</v>
      </c>
      <c r="Z82" s="91"/>
      <c r="AA82" s="91"/>
      <c r="AB82" s="91">
        <v>8</v>
      </c>
      <c r="AC82" s="62">
        <v>3</v>
      </c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62"/>
      <c r="G83" s="90"/>
      <c r="H83" s="90"/>
      <c r="I83" s="90"/>
      <c r="J83" s="90">
        <v>3</v>
      </c>
      <c r="K83" s="90">
        <v>2</v>
      </c>
      <c r="L83" s="91">
        <v>1</v>
      </c>
      <c r="M83" s="91"/>
      <c r="N83" s="91"/>
      <c r="O83" s="91">
        <v>1</v>
      </c>
      <c r="P83" s="91">
        <v>1</v>
      </c>
      <c r="Q83" s="91"/>
      <c r="R83" s="91"/>
      <c r="S83" s="91"/>
      <c r="T83" s="91"/>
      <c r="U83" s="91"/>
      <c r="V83" s="91"/>
      <c r="W83" s="91"/>
      <c r="X83" s="91"/>
      <c r="Y83" s="91">
        <v>1</v>
      </c>
      <c r="Z83" s="91"/>
      <c r="AA83" s="91"/>
      <c r="AB83" s="91">
        <v>1</v>
      </c>
      <c r="AC83" s="62"/>
      <c r="AD83" s="90"/>
      <c r="AE83" s="90"/>
      <c r="AF83" s="90"/>
      <c r="AG83" s="90"/>
      <c r="AH83" s="90"/>
      <c r="AI83" s="90"/>
      <c r="AJ83" s="90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3</v>
      </c>
      <c r="F84" s="62"/>
      <c r="G84" s="90">
        <v>3</v>
      </c>
      <c r="H84" s="90"/>
      <c r="I84" s="90"/>
      <c r="J84" s="90">
        <v>4</v>
      </c>
      <c r="K84" s="90">
        <v>4</v>
      </c>
      <c r="L84" s="91"/>
      <c r="M84" s="91"/>
      <c r="N84" s="91"/>
      <c r="O84" s="91">
        <v>3</v>
      </c>
      <c r="P84" s="91">
        <v>3</v>
      </c>
      <c r="Q84" s="91"/>
      <c r="R84" s="91"/>
      <c r="S84" s="91"/>
      <c r="T84" s="91"/>
      <c r="U84" s="91"/>
      <c r="V84" s="91"/>
      <c r="W84" s="91"/>
      <c r="X84" s="91">
        <v>1</v>
      </c>
      <c r="Y84" s="91">
        <v>4</v>
      </c>
      <c r="Z84" s="91"/>
      <c r="AA84" s="91"/>
      <c r="AB84" s="91">
        <v>3</v>
      </c>
      <c r="AC84" s="62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62"/>
      <c r="G85" s="9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62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>
        <v>1</v>
      </c>
      <c r="F86" s="62"/>
      <c r="G86" s="90">
        <v>1</v>
      </c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>
        <v>1</v>
      </c>
      <c r="AC86" s="62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62"/>
      <c r="G87" s="90"/>
      <c r="H87" s="90"/>
      <c r="I87" s="90"/>
      <c r="J87" s="90"/>
      <c r="K87" s="90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62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62"/>
      <c r="G88" s="90"/>
      <c r="H88" s="90"/>
      <c r="I88" s="90"/>
      <c r="J88" s="90"/>
      <c r="K88" s="90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62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/>
      <c r="F89" s="62"/>
      <c r="G89" s="90"/>
      <c r="H89" s="90"/>
      <c r="I89" s="90"/>
      <c r="J89" s="90">
        <v>5</v>
      </c>
      <c r="K89" s="90">
        <v>5</v>
      </c>
      <c r="L89" s="91"/>
      <c r="M89" s="91"/>
      <c r="N89" s="91"/>
      <c r="O89" s="91">
        <v>1</v>
      </c>
      <c r="P89" s="91">
        <v>1</v>
      </c>
      <c r="Q89" s="91"/>
      <c r="R89" s="91"/>
      <c r="S89" s="91"/>
      <c r="T89" s="91"/>
      <c r="U89" s="91"/>
      <c r="V89" s="91"/>
      <c r="W89" s="91"/>
      <c r="X89" s="91">
        <v>2</v>
      </c>
      <c r="Y89" s="91">
        <v>3</v>
      </c>
      <c r="Z89" s="91"/>
      <c r="AA89" s="91"/>
      <c r="AB89" s="91">
        <v>2</v>
      </c>
      <c r="AC89" s="62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>
        <v>1</v>
      </c>
      <c r="F90" s="62"/>
      <c r="G90" s="90">
        <v>1</v>
      </c>
      <c r="H90" s="90"/>
      <c r="I90" s="90"/>
      <c r="J90" s="90">
        <v>2</v>
      </c>
      <c r="K90" s="90">
        <v>2</v>
      </c>
      <c r="L90" s="91"/>
      <c r="M90" s="91"/>
      <c r="N90" s="91"/>
      <c r="O90" s="91">
        <v>1</v>
      </c>
      <c r="P90" s="91">
        <v>1</v>
      </c>
      <c r="Q90" s="91"/>
      <c r="R90" s="91"/>
      <c r="S90" s="91"/>
      <c r="T90" s="91"/>
      <c r="U90" s="91"/>
      <c r="V90" s="91"/>
      <c r="W90" s="91"/>
      <c r="X90" s="91"/>
      <c r="Y90" s="91">
        <v>1</v>
      </c>
      <c r="Z90" s="91"/>
      <c r="AA90" s="91"/>
      <c r="AB90" s="91">
        <v>2</v>
      </c>
      <c r="AC90" s="62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62"/>
      <c r="G91" s="9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62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62"/>
      <c r="G92" s="90"/>
      <c r="H92" s="90"/>
      <c r="I92" s="90"/>
      <c r="J92" s="90">
        <v>1</v>
      </c>
      <c r="K92" s="90">
        <v>1</v>
      </c>
      <c r="L92" s="91"/>
      <c r="M92" s="91"/>
      <c r="N92" s="91">
        <v>1</v>
      </c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62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62"/>
      <c r="G93" s="9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62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>
        <v>3</v>
      </c>
      <c r="F94" s="62"/>
      <c r="G94" s="90">
        <v>3</v>
      </c>
      <c r="H94" s="90"/>
      <c r="I94" s="90"/>
      <c r="J94" s="90"/>
      <c r="K94" s="90"/>
      <c r="L94" s="91"/>
      <c r="M94" s="91"/>
      <c r="N94" s="91"/>
      <c r="O94" s="91">
        <v>2</v>
      </c>
      <c r="P94" s="91">
        <v>2</v>
      </c>
      <c r="Q94" s="91"/>
      <c r="R94" s="91"/>
      <c r="S94" s="91"/>
      <c r="T94" s="91"/>
      <c r="U94" s="91"/>
      <c r="V94" s="91"/>
      <c r="W94" s="91"/>
      <c r="X94" s="91"/>
      <c r="Y94" s="91">
        <v>2</v>
      </c>
      <c r="Z94" s="91"/>
      <c r="AA94" s="91"/>
      <c r="AB94" s="91">
        <v>1</v>
      </c>
      <c r="AC94" s="62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62"/>
      <c r="G95" s="9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62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/>
      <c r="F96" s="62"/>
      <c r="G96" s="90"/>
      <c r="H96" s="90"/>
      <c r="I96" s="90"/>
      <c r="J96" s="90">
        <v>1</v>
      </c>
      <c r="K96" s="90">
        <v>1</v>
      </c>
      <c r="L96" s="91"/>
      <c r="M96" s="91"/>
      <c r="N96" s="91"/>
      <c r="O96" s="91">
        <v>1</v>
      </c>
      <c r="P96" s="91">
        <v>1</v>
      </c>
      <c r="Q96" s="91"/>
      <c r="R96" s="91"/>
      <c r="S96" s="91"/>
      <c r="T96" s="91"/>
      <c r="U96" s="91"/>
      <c r="V96" s="91"/>
      <c r="W96" s="91"/>
      <c r="X96" s="91"/>
      <c r="Y96" s="91">
        <v>1</v>
      </c>
      <c r="Z96" s="91"/>
      <c r="AA96" s="91"/>
      <c r="AB96" s="91"/>
      <c r="AC96" s="62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>
        <v>2</v>
      </c>
      <c r="F97" s="62">
        <v>1</v>
      </c>
      <c r="G97" s="90">
        <v>1</v>
      </c>
      <c r="H97" s="90"/>
      <c r="I97" s="90"/>
      <c r="J97" s="90">
        <v>1</v>
      </c>
      <c r="K97" s="90">
        <v>1</v>
      </c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>
        <v>2</v>
      </c>
      <c r="Y97" s="91">
        <v>2</v>
      </c>
      <c r="Z97" s="91"/>
      <c r="AA97" s="91"/>
      <c r="AB97" s="91">
        <v>1</v>
      </c>
      <c r="AC97" s="62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62"/>
      <c r="G98" s="9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62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62"/>
      <c r="G99" s="90"/>
      <c r="H99" s="90"/>
      <c r="I99" s="90"/>
      <c r="J99" s="90"/>
      <c r="K99" s="90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62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62"/>
      <c r="G100" s="9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62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/>
      <c r="F101" s="62"/>
      <c r="G101" s="90"/>
      <c r="H101" s="90"/>
      <c r="I101" s="90"/>
      <c r="J101" s="90">
        <v>4</v>
      </c>
      <c r="K101" s="90">
        <v>4</v>
      </c>
      <c r="L101" s="91"/>
      <c r="M101" s="91"/>
      <c r="N101" s="91"/>
      <c r="O101" s="91">
        <v>2</v>
      </c>
      <c r="P101" s="91">
        <v>2</v>
      </c>
      <c r="Q101" s="91"/>
      <c r="R101" s="91"/>
      <c r="S101" s="91"/>
      <c r="T101" s="91"/>
      <c r="U101" s="91"/>
      <c r="V101" s="91"/>
      <c r="W101" s="91"/>
      <c r="X101" s="91">
        <v>1</v>
      </c>
      <c r="Y101" s="91">
        <v>3</v>
      </c>
      <c r="Z101" s="91"/>
      <c r="AA101" s="91"/>
      <c r="AB101" s="91">
        <v>1</v>
      </c>
      <c r="AC101" s="62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2" t="s">
        <v>186</v>
      </c>
      <c r="C102" s="233"/>
      <c r="D102" s="233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48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495</v>
      </c>
      <c r="F106" s="186">
        <f t="shared" ref="F106:AS106" si="9">SUM(F107:F114)</f>
        <v>39</v>
      </c>
      <c r="G106" s="186">
        <f t="shared" si="9"/>
        <v>456</v>
      </c>
      <c r="H106" s="186">
        <f t="shared" si="9"/>
        <v>0</v>
      </c>
      <c r="I106" s="186">
        <f t="shared" si="9"/>
        <v>0</v>
      </c>
      <c r="J106" s="186">
        <f t="shared" si="9"/>
        <v>1687</v>
      </c>
      <c r="K106" s="186">
        <f t="shared" si="9"/>
        <v>1643</v>
      </c>
      <c r="L106" s="186">
        <f t="shared" si="9"/>
        <v>44</v>
      </c>
      <c r="M106" s="186">
        <f t="shared" si="9"/>
        <v>0</v>
      </c>
      <c r="N106" s="186">
        <f t="shared" si="9"/>
        <v>4</v>
      </c>
      <c r="O106" s="186">
        <f t="shared" si="9"/>
        <v>1052</v>
      </c>
      <c r="P106" s="186">
        <f t="shared" si="9"/>
        <v>921</v>
      </c>
      <c r="Q106" s="186">
        <f t="shared" si="9"/>
        <v>25</v>
      </c>
      <c r="R106" s="186">
        <f t="shared" si="9"/>
        <v>10</v>
      </c>
      <c r="S106" s="186">
        <f t="shared" si="9"/>
        <v>0</v>
      </c>
      <c r="T106" s="186">
        <f t="shared" si="9"/>
        <v>96</v>
      </c>
      <c r="U106" s="186">
        <f t="shared" si="9"/>
        <v>4</v>
      </c>
      <c r="V106" s="186">
        <f t="shared" si="9"/>
        <v>88</v>
      </c>
      <c r="W106" s="186">
        <f t="shared" si="9"/>
        <v>4</v>
      </c>
      <c r="X106" s="186">
        <f t="shared" si="9"/>
        <v>7</v>
      </c>
      <c r="Y106" s="186">
        <f t="shared" si="9"/>
        <v>1059</v>
      </c>
      <c r="Z106" s="186">
        <f t="shared" si="9"/>
        <v>0</v>
      </c>
      <c r="AA106" s="186">
        <f t="shared" si="9"/>
        <v>4</v>
      </c>
      <c r="AB106" s="186">
        <f t="shared" si="9"/>
        <v>1075</v>
      </c>
      <c r="AC106" s="186">
        <f t="shared" si="9"/>
        <v>39</v>
      </c>
      <c r="AD106" s="186">
        <f t="shared" si="9"/>
        <v>20</v>
      </c>
      <c r="AE106" s="186">
        <f t="shared" si="9"/>
        <v>6</v>
      </c>
      <c r="AF106" s="186">
        <f t="shared" si="9"/>
        <v>26</v>
      </c>
      <c r="AG106" s="186">
        <f t="shared" si="9"/>
        <v>8</v>
      </c>
      <c r="AH106" s="186">
        <f t="shared" si="9"/>
        <v>18</v>
      </c>
      <c r="AI106" s="186">
        <f t="shared" si="9"/>
        <v>0</v>
      </c>
      <c r="AJ106" s="186">
        <f t="shared" si="9"/>
        <v>9</v>
      </c>
      <c r="AK106" s="186">
        <f t="shared" si="9"/>
        <v>0</v>
      </c>
      <c r="AL106" s="186">
        <f t="shared" si="9"/>
        <v>1</v>
      </c>
      <c r="AM106" s="186">
        <f t="shared" si="9"/>
        <v>1</v>
      </c>
      <c r="AN106" s="186">
        <f t="shared" si="9"/>
        <v>1</v>
      </c>
      <c r="AO106" s="186">
        <f t="shared" si="9"/>
        <v>0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458</v>
      </c>
      <c r="F107" s="91">
        <v>33</v>
      </c>
      <c r="G107" s="90">
        <v>425</v>
      </c>
      <c r="H107" s="90"/>
      <c r="I107" s="90"/>
      <c r="J107" s="90">
        <v>1671</v>
      </c>
      <c r="K107" s="90">
        <v>1628</v>
      </c>
      <c r="L107" s="91">
        <v>43</v>
      </c>
      <c r="M107" s="91"/>
      <c r="N107" s="91">
        <v>4</v>
      </c>
      <c r="O107" s="91">
        <v>1044</v>
      </c>
      <c r="P107" s="91">
        <v>917</v>
      </c>
      <c r="Q107" s="91">
        <v>23</v>
      </c>
      <c r="R107" s="91">
        <v>10</v>
      </c>
      <c r="S107" s="91"/>
      <c r="T107" s="91">
        <v>94</v>
      </c>
      <c r="U107" s="91">
        <v>4</v>
      </c>
      <c r="V107" s="91">
        <v>86</v>
      </c>
      <c r="W107" s="91">
        <v>4</v>
      </c>
      <c r="X107" s="91">
        <v>6</v>
      </c>
      <c r="Y107" s="91">
        <v>1050</v>
      </c>
      <c r="Z107" s="91"/>
      <c r="AA107" s="91">
        <v>3</v>
      </c>
      <c r="AB107" s="91">
        <v>1032</v>
      </c>
      <c r="AC107" s="91">
        <v>33</v>
      </c>
      <c r="AD107" s="91">
        <v>17</v>
      </c>
      <c r="AE107" s="91">
        <v>6</v>
      </c>
      <c r="AF107" s="91">
        <v>23</v>
      </c>
      <c r="AG107" s="91">
        <v>7</v>
      </c>
      <c r="AH107" s="91">
        <v>16</v>
      </c>
      <c r="AI107" s="91"/>
      <c r="AJ107" s="91">
        <v>7</v>
      </c>
      <c r="AK107" s="91"/>
      <c r="AL107" s="91">
        <v>1</v>
      </c>
      <c r="AM107" s="91">
        <v>1</v>
      </c>
      <c r="AN107" s="91">
        <v>1</v>
      </c>
      <c r="AO107" s="91"/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91"/>
      <c r="G108" s="90"/>
      <c r="H108" s="90"/>
      <c r="I108" s="90"/>
      <c r="J108" s="90"/>
      <c r="K108" s="90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24</v>
      </c>
      <c r="F109" s="91">
        <v>5</v>
      </c>
      <c r="G109" s="90">
        <v>19</v>
      </c>
      <c r="H109" s="90"/>
      <c r="I109" s="90"/>
      <c r="J109" s="90">
        <v>10</v>
      </c>
      <c r="K109" s="90">
        <v>9</v>
      </c>
      <c r="L109" s="91">
        <v>1</v>
      </c>
      <c r="M109" s="91"/>
      <c r="N109" s="91"/>
      <c r="O109" s="91">
        <v>6</v>
      </c>
      <c r="P109" s="91">
        <v>4</v>
      </c>
      <c r="Q109" s="91">
        <v>2</v>
      </c>
      <c r="R109" s="91"/>
      <c r="S109" s="91"/>
      <c r="T109" s="91"/>
      <c r="U109" s="91"/>
      <c r="V109" s="91"/>
      <c r="W109" s="91"/>
      <c r="X109" s="91">
        <v>1</v>
      </c>
      <c r="Y109" s="91">
        <v>7</v>
      </c>
      <c r="Z109" s="91"/>
      <c r="AA109" s="91">
        <v>1</v>
      </c>
      <c r="AB109" s="91">
        <v>26</v>
      </c>
      <c r="AC109" s="91">
        <v>5</v>
      </c>
      <c r="AD109" s="91">
        <v>3</v>
      </c>
      <c r="AE109" s="91"/>
      <c r="AF109" s="91">
        <v>3</v>
      </c>
      <c r="AG109" s="91">
        <v>1</v>
      </c>
      <c r="AH109" s="91">
        <v>2</v>
      </c>
      <c r="AI109" s="91"/>
      <c r="AJ109" s="91">
        <v>2</v>
      </c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>
        <v>2</v>
      </c>
      <c r="F110" s="91"/>
      <c r="G110" s="90">
        <v>2</v>
      </c>
      <c r="H110" s="90"/>
      <c r="I110" s="90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>
        <v>2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49.5" customHeight="1" x14ac:dyDescent="0.25">
      <c r="A111" s="3" t="s">
        <v>202</v>
      </c>
      <c r="B111" s="235" t="s">
        <v>203</v>
      </c>
      <c r="C111" s="236"/>
      <c r="D111" s="236"/>
      <c r="E111" s="91"/>
      <c r="F111" s="91"/>
      <c r="G111" s="9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>
        <v>4</v>
      </c>
      <c r="F112" s="91">
        <v>1</v>
      </c>
      <c r="G112" s="90">
        <v>3</v>
      </c>
      <c r="H112" s="90"/>
      <c r="I112" s="90"/>
      <c r="J112" s="90"/>
      <c r="K112" s="90"/>
      <c r="L112" s="91"/>
      <c r="M112" s="91"/>
      <c r="N112" s="91"/>
      <c r="O112" s="91">
        <v>1</v>
      </c>
      <c r="P112" s="91"/>
      <c r="Q112" s="91"/>
      <c r="R112" s="91"/>
      <c r="S112" s="91"/>
      <c r="T112" s="91">
        <v>1</v>
      </c>
      <c r="U112" s="91"/>
      <c r="V112" s="91">
        <v>1</v>
      </c>
      <c r="W112" s="91"/>
      <c r="X112" s="91"/>
      <c r="Y112" s="91">
        <v>1</v>
      </c>
      <c r="Z112" s="91"/>
      <c r="AA112" s="91"/>
      <c r="AB112" s="91">
        <v>3</v>
      </c>
      <c r="AC112" s="91">
        <v>1</v>
      </c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9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7</v>
      </c>
      <c r="F114" s="91"/>
      <c r="G114" s="90">
        <v>7</v>
      </c>
      <c r="H114" s="90"/>
      <c r="I114" s="90"/>
      <c r="J114" s="90">
        <v>6</v>
      </c>
      <c r="K114" s="90">
        <v>6</v>
      </c>
      <c r="L114" s="91"/>
      <c r="M114" s="91"/>
      <c r="N114" s="91"/>
      <c r="O114" s="91">
        <v>1</v>
      </c>
      <c r="P114" s="91"/>
      <c r="Q114" s="91"/>
      <c r="R114" s="91"/>
      <c r="S114" s="91"/>
      <c r="T114" s="91">
        <v>1</v>
      </c>
      <c r="U114" s="91"/>
      <c r="V114" s="91">
        <v>1</v>
      </c>
      <c r="W114" s="91"/>
      <c r="X114" s="91"/>
      <c r="Y114" s="91">
        <v>1</v>
      </c>
      <c r="Z114" s="91"/>
      <c r="AA114" s="91"/>
      <c r="AB114" s="91">
        <v>12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56.25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13</v>
      </c>
      <c r="F115" s="186">
        <f t="shared" ref="F115:AS115" si="10">SUM(F116:F119)</f>
        <v>0</v>
      </c>
      <c r="G115" s="186">
        <f t="shared" si="10"/>
        <v>13</v>
      </c>
      <c r="H115" s="186">
        <f t="shared" si="10"/>
        <v>0</v>
      </c>
      <c r="I115" s="186">
        <f t="shared" si="10"/>
        <v>0</v>
      </c>
      <c r="J115" s="186">
        <f t="shared" si="10"/>
        <v>11</v>
      </c>
      <c r="K115" s="186">
        <f t="shared" si="10"/>
        <v>10</v>
      </c>
      <c r="L115" s="186">
        <f t="shared" si="10"/>
        <v>1</v>
      </c>
      <c r="M115" s="186">
        <f t="shared" si="10"/>
        <v>0</v>
      </c>
      <c r="N115" s="186">
        <f t="shared" si="10"/>
        <v>0</v>
      </c>
      <c r="O115" s="186">
        <f t="shared" si="10"/>
        <v>5</v>
      </c>
      <c r="P115" s="186">
        <f t="shared" si="10"/>
        <v>2</v>
      </c>
      <c r="Q115" s="186">
        <f t="shared" si="10"/>
        <v>2</v>
      </c>
      <c r="R115" s="186">
        <f t="shared" si="10"/>
        <v>0</v>
      </c>
      <c r="S115" s="186">
        <f t="shared" si="10"/>
        <v>0</v>
      </c>
      <c r="T115" s="186">
        <f t="shared" si="10"/>
        <v>1</v>
      </c>
      <c r="U115" s="186">
        <f t="shared" si="10"/>
        <v>0</v>
      </c>
      <c r="V115" s="186">
        <f t="shared" si="10"/>
        <v>1</v>
      </c>
      <c r="W115" s="186">
        <f t="shared" si="10"/>
        <v>0</v>
      </c>
      <c r="X115" s="186">
        <f t="shared" si="10"/>
        <v>1</v>
      </c>
      <c r="Y115" s="186">
        <f t="shared" si="10"/>
        <v>6</v>
      </c>
      <c r="Z115" s="186">
        <f t="shared" si="10"/>
        <v>0</v>
      </c>
      <c r="AA115" s="186">
        <f t="shared" si="10"/>
        <v>0</v>
      </c>
      <c r="AB115" s="186">
        <f t="shared" si="10"/>
        <v>17</v>
      </c>
      <c r="AC115" s="186">
        <f t="shared" si="10"/>
        <v>0</v>
      </c>
      <c r="AD115" s="186">
        <f t="shared" si="10"/>
        <v>3</v>
      </c>
      <c r="AE115" s="186">
        <f t="shared" si="10"/>
        <v>2</v>
      </c>
      <c r="AF115" s="186">
        <f t="shared" si="10"/>
        <v>5</v>
      </c>
      <c r="AG115" s="186">
        <f t="shared" si="10"/>
        <v>1</v>
      </c>
      <c r="AH115" s="186">
        <f t="shared" si="10"/>
        <v>4</v>
      </c>
      <c r="AI115" s="186">
        <f t="shared" si="10"/>
        <v>0</v>
      </c>
      <c r="AJ115" s="186">
        <f t="shared" si="10"/>
        <v>4</v>
      </c>
      <c r="AK115" s="186">
        <f t="shared" si="10"/>
        <v>0</v>
      </c>
      <c r="AL115" s="186">
        <f t="shared" si="10"/>
        <v>0</v>
      </c>
      <c r="AM115" s="186">
        <f t="shared" si="10"/>
        <v>0</v>
      </c>
      <c r="AN115" s="186">
        <f t="shared" si="10"/>
        <v>0</v>
      </c>
      <c r="AO115" s="186">
        <f t="shared" si="10"/>
        <v>0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8</v>
      </c>
      <c r="F116" s="89"/>
      <c r="G116" s="90">
        <v>8</v>
      </c>
      <c r="H116" s="90"/>
      <c r="I116" s="90"/>
      <c r="J116" s="90">
        <v>4</v>
      </c>
      <c r="K116" s="90">
        <v>4</v>
      </c>
      <c r="L116" s="90"/>
      <c r="M116" s="90"/>
      <c r="N116" s="90"/>
      <c r="O116" s="90">
        <v>4</v>
      </c>
      <c r="P116" s="90">
        <v>1</v>
      </c>
      <c r="Q116" s="90">
        <v>2</v>
      </c>
      <c r="R116" s="90"/>
      <c r="S116" s="90"/>
      <c r="T116" s="90">
        <v>1</v>
      </c>
      <c r="U116" s="90"/>
      <c r="V116" s="90">
        <v>1</v>
      </c>
      <c r="W116" s="90"/>
      <c r="X116" s="90">
        <v>1</v>
      </c>
      <c r="Y116" s="90">
        <v>5</v>
      </c>
      <c r="Z116" s="90"/>
      <c r="AA116" s="90"/>
      <c r="AB116" s="90">
        <v>7</v>
      </c>
      <c r="AC116" s="90"/>
      <c r="AD116" s="90">
        <v>2</v>
      </c>
      <c r="AE116" s="90"/>
      <c r="AF116" s="90">
        <v>2</v>
      </c>
      <c r="AG116" s="90"/>
      <c r="AH116" s="90">
        <v>2</v>
      </c>
      <c r="AI116" s="90"/>
      <c r="AJ116" s="90">
        <v>2</v>
      </c>
      <c r="AK116" s="90"/>
      <c r="AL116" s="90"/>
      <c r="AM116" s="90"/>
      <c r="AN116" s="90"/>
      <c r="AO116" s="90"/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/>
      <c r="F117" s="89"/>
      <c r="G117" s="90"/>
      <c r="H117" s="90"/>
      <c r="I117" s="90"/>
      <c r="J117" s="90">
        <v>1</v>
      </c>
      <c r="K117" s="90">
        <v>1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>
        <v>1</v>
      </c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3</v>
      </c>
      <c r="F118" s="89"/>
      <c r="G118" s="90">
        <v>3</v>
      </c>
      <c r="H118" s="90"/>
      <c r="I118" s="90"/>
      <c r="J118" s="90">
        <v>5</v>
      </c>
      <c r="K118" s="90">
        <v>4</v>
      </c>
      <c r="L118" s="90">
        <v>1</v>
      </c>
      <c r="M118" s="90"/>
      <c r="N118" s="90"/>
      <c r="O118" s="90">
        <v>1</v>
      </c>
      <c r="P118" s="90">
        <v>1</v>
      </c>
      <c r="Q118" s="90"/>
      <c r="R118" s="90"/>
      <c r="S118" s="90"/>
      <c r="T118" s="90"/>
      <c r="U118" s="90"/>
      <c r="V118" s="90"/>
      <c r="W118" s="90"/>
      <c r="X118" s="90"/>
      <c r="Y118" s="90">
        <v>1</v>
      </c>
      <c r="Z118" s="90"/>
      <c r="AA118" s="90"/>
      <c r="AB118" s="90">
        <v>6</v>
      </c>
      <c r="AC118" s="90"/>
      <c r="AD118" s="91">
        <v>1</v>
      </c>
      <c r="AE118" s="91">
        <v>2</v>
      </c>
      <c r="AF118" s="91">
        <v>3</v>
      </c>
      <c r="AG118" s="91">
        <v>1</v>
      </c>
      <c r="AH118" s="91">
        <v>2</v>
      </c>
      <c r="AI118" s="90"/>
      <c r="AJ118" s="90">
        <v>2</v>
      </c>
      <c r="AK118" s="90"/>
      <c r="AL118" s="90"/>
      <c r="AM118" s="90"/>
      <c r="AN118" s="90"/>
      <c r="AO118" s="90"/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2</v>
      </c>
      <c r="F119" s="89"/>
      <c r="G119" s="90">
        <v>2</v>
      </c>
      <c r="H119" s="90"/>
      <c r="I119" s="90"/>
      <c r="J119" s="90">
        <v>1</v>
      </c>
      <c r="K119" s="90">
        <v>1</v>
      </c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>
        <v>3</v>
      </c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2</v>
      </c>
      <c r="F120" s="186">
        <f t="shared" ref="F120:AS120" si="11">SUM(F121:F122)</f>
        <v>1</v>
      </c>
      <c r="G120" s="186">
        <f t="shared" si="11"/>
        <v>1</v>
      </c>
      <c r="H120" s="186">
        <f t="shared" si="11"/>
        <v>0</v>
      </c>
      <c r="I120" s="186">
        <f t="shared" si="11"/>
        <v>0</v>
      </c>
      <c r="J120" s="186">
        <f t="shared" si="11"/>
        <v>1</v>
      </c>
      <c r="K120" s="186">
        <f t="shared" si="11"/>
        <v>1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0</v>
      </c>
      <c r="AB120" s="186">
        <f t="shared" si="11"/>
        <v>3</v>
      </c>
      <c r="AC120" s="186">
        <f t="shared" si="11"/>
        <v>0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66.75" customHeight="1" x14ac:dyDescent="0.25">
      <c r="A121" s="3" t="s">
        <v>252</v>
      </c>
      <c r="B121" s="235" t="s">
        <v>255</v>
      </c>
      <c r="C121" s="236"/>
      <c r="D121" s="238"/>
      <c r="E121" s="89">
        <v>2</v>
      </c>
      <c r="F121" s="89">
        <v>1</v>
      </c>
      <c r="G121" s="90">
        <v>1</v>
      </c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>
        <v>2</v>
      </c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76.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>
        <v>1</v>
      </c>
      <c r="K122" s="90">
        <v>1</v>
      </c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>
        <v>1</v>
      </c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 t="s">
        <v>259</v>
      </c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45</v>
      </c>
      <c r="F123" s="96">
        <v>7</v>
      </c>
      <c r="G123" s="93">
        <v>37</v>
      </c>
      <c r="H123" s="93">
        <v>1</v>
      </c>
      <c r="I123" s="93"/>
      <c r="J123" s="93">
        <v>37</v>
      </c>
      <c r="K123" s="93">
        <v>32</v>
      </c>
      <c r="L123" s="95">
        <v>5</v>
      </c>
      <c r="M123" s="95"/>
      <c r="N123" s="95"/>
      <c r="O123" s="96">
        <v>11</v>
      </c>
      <c r="P123" s="96">
        <v>4</v>
      </c>
      <c r="Q123" s="96"/>
      <c r="R123" s="96">
        <v>5</v>
      </c>
      <c r="S123" s="96"/>
      <c r="T123" s="96">
        <v>2</v>
      </c>
      <c r="U123" s="96"/>
      <c r="V123" s="96">
        <v>2</v>
      </c>
      <c r="W123" s="96"/>
      <c r="X123" s="96">
        <v>8</v>
      </c>
      <c r="Y123" s="96">
        <v>19</v>
      </c>
      <c r="Z123" s="96"/>
      <c r="AA123" s="96">
        <v>1</v>
      </c>
      <c r="AB123" s="96">
        <v>57</v>
      </c>
      <c r="AC123" s="96">
        <v>3</v>
      </c>
      <c r="AD123" s="96">
        <v>5</v>
      </c>
      <c r="AE123" s="96">
        <v>3</v>
      </c>
      <c r="AF123" s="96">
        <v>8</v>
      </c>
      <c r="AG123" s="96">
        <v>5</v>
      </c>
      <c r="AH123" s="96">
        <v>3</v>
      </c>
      <c r="AI123" s="96"/>
      <c r="AJ123" s="96">
        <v>2</v>
      </c>
      <c r="AK123" s="96">
        <v>1</v>
      </c>
      <c r="AL123" s="96"/>
      <c r="AM123" s="96">
        <v>1</v>
      </c>
      <c r="AN123" s="96">
        <v>1</v>
      </c>
      <c r="AO123" s="96"/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865</v>
      </c>
      <c r="F124" s="185">
        <f t="shared" ref="F124:AS124" si="12">F9+F29+F41+F49+F63+F70+F77+F80+F102+F106+F115+F120+F123</f>
        <v>82</v>
      </c>
      <c r="G124" s="185">
        <f t="shared" si="12"/>
        <v>781</v>
      </c>
      <c r="H124" s="185">
        <f t="shared" si="12"/>
        <v>2</v>
      </c>
      <c r="I124" s="185">
        <f t="shared" si="12"/>
        <v>0</v>
      </c>
      <c r="J124" s="185">
        <f t="shared" si="12"/>
        <v>1879</v>
      </c>
      <c r="K124" s="185">
        <f>K9+K29+K41+K49+K63+K70+K77+K80+K102+K106+K115+K120+K123</f>
        <v>1818</v>
      </c>
      <c r="L124" s="185">
        <f t="shared" si="12"/>
        <v>60</v>
      </c>
      <c r="M124" s="185">
        <f t="shared" si="12"/>
        <v>1</v>
      </c>
      <c r="N124" s="185">
        <f t="shared" si="12"/>
        <v>6</v>
      </c>
      <c r="O124" s="185">
        <f t="shared" si="12"/>
        <v>1158</v>
      </c>
      <c r="P124" s="185">
        <f t="shared" si="12"/>
        <v>972</v>
      </c>
      <c r="Q124" s="185">
        <f t="shared" si="12"/>
        <v>36</v>
      </c>
      <c r="R124" s="185">
        <f t="shared" si="12"/>
        <v>26</v>
      </c>
      <c r="S124" s="185">
        <f t="shared" si="12"/>
        <v>0</v>
      </c>
      <c r="T124" s="185">
        <f t="shared" si="12"/>
        <v>124</v>
      </c>
      <c r="U124" s="185">
        <f t="shared" si="12"/>
        <v>9</v>
      </c>
      <c r="V124" s="185">
        <f t="shared" si="12"/>
        <v>109</v>
      </c>
      <c r="W124" s="185">
        <f t="shared" si="12"/>
        <v>6</v>
      </c>
      <c r="X124" s="185">
        <f t="shared" si="12"/>
        <v>36</v>
      </c>
      <c r="Y124" s="185">
        <f t="shared" si="12"/>
        <v>1194</v>
      </c>
      <c r="Z124" s="185">
        <f t="shared" si="12"/>
        <v>0</v>
      </c>
      <c r="AA124" s="185">
        <f t="shared" si="12"/>
        <v>17</v>
      </c>
      <c r="AB124" s="185">
        <f t="shared" si="12"/>
        <v>1481</v>
      </c>
      <c r="AC124" s="185">
        <f t="shared" si="12"/>
        <v>79</v>
      </c>
      <c r="AD124" s="185">
        <f t="shared" si="12"/>
        <v>38</v>
      </c>
      <c r="AE124" s="185">
        <f t="shared" si="12"/>
        <v>18</v>
      </c>
      <c r="AF124" s="185">
        <f t="shared" si="12"/>
        <v>56</v>
      </c>
      <c r="AG124" s="185">
        <f t="shared" si="12"/>
        <v>18</v>
      </c>
      <c r="AH124" s="185">
        <f t="shared" si="12"/>
        <v>38</v>
      </c>
      <c r="AI124" s="185">
        <f t="shared" si="12"/>
        <v>0</v>
      </c>
      <c r="AJ124" s="185">
        <f t="shared" si="12"/>
        <v>22</v>
      </c>
      <c r="AK124" s="185">
        <f t="shared" si="12"/>
        <v>5</v>
      </c>
      <c r="AL124" s="185">
        <f t="shared" si="12"/>
        <v>3</v>
      </c>
      <c r="AM124" s="185">
        <f t="shared" si="12"/>
        <v>8</v>
      </c>
      <c r="AN124" s="185">
        <f t="shared" si="12"/>
        <v>5</v>
      </c>
      <c r="AO124" s="185">
        <f t="shared" si="12"/>
        <v>3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  <row r="127" spans="1:45" x14ac:dyDescent="0.25">
      <c r="B127" s="127"/>
    </row>
    <row r="128" spans="1:45" ht="28.5" x14ac:dyDescent="0.45"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S128"/>
  <sheetViews>
    <sheetView zoomScale="85" zoomScaleNormal="85" workbookViewId="0">
      <pane ySplit="8700" topLeftCell="A122" activePane="bottomLeft"/>
      <selection pane="bottomLeft" activeCell="AN124" sqref="AN124:AO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9" style="51" customWidth="1"/>
    <col min="6" max="7" width="8.710937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308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6" customFormat="1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s="16" customFormat="1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s="16" customFormat="1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.75" x14ac:dyDescent="0.25">
      <c r="A8" s="86"/>
      <c r="B8" s="87"/>
      <c r="C8" s="87"/>
      <c r="D8" s="88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6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13</v>
      </c>
      <c r="F9" s="185">
        <f t="shared" ref="F9:AS9" si="0">SUM(F10:F28)</f>
        <v>1</v>
      </c>
      <c r="G9" s="185">
        <f t="shared" si="0"/>
        <v>12</v>
      </c>
      <c r="H9" s="185">
        <f t="shared" si="0"/>
        <v>0</v>
      </c>
      <c r="I9" s="185">
        <f t="shared" si="0"/>
        <v>0</v>
      </c>
      <c r="J9" s="185">
        <f t="shared" si="0"/>
        <v>45</v>
      </c>
      <c r="K9" s="185">
        <f t="shared" si="0"/>
        <v>38</v>
      </c>
      <c r="L9" s="185">
        <f t="shared" si="0"/>
        <v>7</v>
      </c>
      <c r="M9" s="185">
        <f t="shared" si="0"/>
        <v>0</v>
      </c>
      <c r="N9" s="185">
        <f t="shared" si="0"/>
        <v>0</v>
      </c>
      <c r="O9" s="185">
        <f t="shared" si="0"/>
        <v>8</v>
      </c>
      <c r="P9" s="185">
        <f t="shared" si="0"/>
        <v>1</v>
      </c>
      <c r="Q9" s="185">
        <f t="shared" si="0"/>
        <v>1</v>
      </c>
      <c r="R9" s="185">
        <f t="shared" si="0"/>
        <v>2</v>
      </c>
      <c r="S9" s="185">
        <f t="shared" si="0"/>
        <v>1</v>
      </c>
      <c r="T9" s="185">
        <f t="shared" si="0"/>
        <v>3</v>
      </c>
      <c r="U9" s="185">
        <f t="shared" si="0"/>
        <v>1</v>
      </c>
      <c r="V9" s="185">
        <f t="shared" si="0"/>
        <v>2</v>
      </c>
      <c r="W9" s="185">
        <f t="shared" si="0"/>
        <v>0</v>
      </c>
      <c r="X9" s="185">
        <f t="shared" si="0"/>
        <v>1</v>
      </c>
      <c r="Y9" s="185">
        <f t="shared" si="0"/>
        <v>9</v>
      </c>
      <c r="Z9" s="185">
        <f t="shared" si="0"/>
        <v>0</v>
      </c>
      <c r="AA9" s="185">
        <f t="shared" si="0"/>
        <v>0</v>
      </c>
      <c r="AB9" s="185">
        <f t="shared" si="0"/>
        <v>42</v>
      </c>
      <c r="AC9" s="185">
        <f t="shared" si="0"/>
        <v>1</v>
      </c>
      <c r="AD9" s="185">
        <f t="shared" si="0"/>
        <v>4</v>
      </c>
      <c r="AE9" s="185">
        <f t="shared" si="0"/>
        <v>1</v>
      </c>
      <c r="AF9" s="185">
        <f t="shared" si="0"/>
        <v>5</v>
      </c>
      <c r="AG9" s="185">
        <f t="shared" si="0"/>
        <v>1</v>
      </c>
      <c r="AH9" s="185">
        <f t="shared" si="0"/>
        <v>4</v>
      </c>
      <c r="AI9" s="185">
        <f t="shared" si="0"/>
        <v>0</v>
      </c>
      <c r="AJ9" s="185">
        <f t="shared" si="0"/>
        <v>2</v>
      </c>
      <c r="AK9" s="185">
        <f t="shared" si="0"/>
        <v>0</v>
      </c>
      <c r="AL9" s="185">
        <f t="shared" si="0"/>
        <v>0</v>
      </c>
      <c r="AM9" s="185">
        <f t="shared" si="0"/>
        <v>0</v>
      </c>
      <c r="AN9" s="185">
        <f t="shared" si="0"/>
        <v>0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2</v>
      </c>
      <c r="F10" s="91"/>
      <c r="G10" s="90">
        <v>2</v>
      </c>
      <c r="H10" s="90"/>
      <c r="I10" s="90"/>
      <c r="J10" s="90">
        <v>3</v>
      </c>
      <c r="K10" s="90">
        <v>3</v>
      </c>
      <c r="L10" s="91"/>
      <c r="M10" s="91"/>
      <c r="N10" s="91"/>
      <c r="O10" s="91">
        <v>2</v>
      </c>
      <c r="P10" s="91"/>
      <c r="Q10" s="91"/>
      <c r="R10" s="91">
        <v>1</v>
      </c>
      <c r="S10" s="91">
        <v>1</v>
      </c>
      <c r="T10" s="91"/>
      <c r="U10" s="91"/>
      <c r="V10" s="91"/>
      <c r="W10" s="91"/>
      <c r="X10" s="91"/>
      <c r="Y10" s="91">
        <v>2</v>
      </c>
      <c r="Z10" s="91"/>
      <c r="AA10" s="91"/>
      <c r="AB10" s="91">
        <v>3</v>
      </c>
      <c r="AC10" s="91"/>
      <c r="AD10" s="91">
        <v>2</v>
      </c>
      <c r="AE10" s="91"/>
      <c r="AF10" s="91">
        <v>2</v>
      </c>
      <c r="AG10" s="91"/>
      <c r="AH10" s="91">
        <v>2</v>
      </c>
      <c r="AI10" s="91"/>
      <c r="AJ10" s="91">
        <v>1</v>
      </c>
      <c r="AK10" s="91"/>
      <c r="AL10" s="91"/>
      <c r="AM10" s="91"/>
      <c r="AN10" s="91"/>
      <c r="AO10" s="91"/>
      <c r="AP10" s="91"/>
      <c r="AQ10" s="91"/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3</v>
      </c>
      <c r="F11" s="91"/>
      <c r="G11" s="90">
        <v>3</v>
      </c>
      <c r="H11" s="90"/>
      <c r="I11" s="90"/>
      <c r="J11" s="90">
        <v>5</v>
      </c>
      <c r="K11" s="90">
        <v>4</v>
      </c>
      <c r="L11" s="91">
        <v>1</v>
      </c>
      <c r="M11" s="91"/>
      <c r="N11" s="91"/>
      <c r="O11" s="91">
        <v>2</v>
      </c>
      <c r="P11" s="91"/>
      <c r="Q11" s="91">
        <v>1</v>
      </c>
      <c r="R11" s="91">
        <v>1</v>
      </c>
      <c r="S11" s="91"/>
      <c r="T11" s="91"/>
      <c r="U11" s="91"/>
      <c r="V11" s="91"/>
      <c r="W11" s="91"/>
      <c r="X11" s="91"/>
      <c r="Y11" s="91">
        <v>2</v>
      </c>
      <c r="Z11" s="91"/>
      <c r="AA11" s="91"/>
      <c r="AB11" s="91">
        <v>5</v>
      </c>
      <c r="AC11" s="91"/>
      <c r="AD11" s="91">
        <v>1</v>
      </c>
      <c r="AE11" s="91"/>
      <c r="AF11" s="91">
        <v>1</v>
      </c>
      <c r="AG11" s="91"/>
      <c r="AH11" s="91">
        <v>1</v>
      </c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/>
      <c r="F12" s="91"/>
      <c r="G12" s="90"/>
      <c r="H12" s="90"/>
      <c r="I12" s="90"/>
      <c r="J12" s="90"/>
      <c r="K12" s="90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/>
      <c r="F13" s="91"/>
      <c r="G13" s="90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/>
      <c r="F14" s="91"/>
      <c r="G14" s="90"/>
      <c r="H14" s="90"/>
      <c r="I14" s="90"/>
      <c r="J14" s="90">
        <v>2</v>
      </c>
      <c r="K14" s="90">
        <v>2</v>
      </c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>
        <v>2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91"/>
      <c r="G15" s="90"/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91"/>
      <c r="G16" s="90"/>
      <c r="H16" s="90"/>
      <c r="I16" s="90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91"/>
      <c r="G17" s="90"/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91"/>
      <c r="G18" s="90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91"/>
      <c r="G19" s="90"/>
      <c r="H19" s="90"/>
      <c r="I19" s="90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/>
      <c r="F20" s="91"/>
      <c r="G20" s="90"/>
      <c r="H20" s="90"/>
      <c r="I20" s="90"/>
      <c r="J20" s="90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/>
      <c r="F21" s="91"/>
      <c r="G21" s="90"/>
      <c r="H21" s="90"/>
      <c r="I21" s="90"/>
      <c r="J21" s="90">
        <v>3</v>
      </c>
      <c r="K21" s="90">
        <v>2</v>
      </c>
      <c r="L21" s="91">
        <v>1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>
        <v>2</v>
      </c>
      <c r="AC21" s="91"/>
      <c r="AD21" s="91"/>
      <c r="AE21" s="91">
        <v>1</v>
      </c>
      <c r="AF21" s="91">
        <v>1</v>
      </c>
      <c r="AG21" s="91">
        <v>1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>
        <v>2</v>
      </c>
      <c r="F22" s="91"/>
      <c r="G22" s="90">
        <v>2</v>
      </c>
      <c r="H22" s="90"/>
      <c r="I22" s="90"/>
      <c r="J22" s="90">
        <v>4</v>
      </c>
      <c r="K22" s="90">
        <v>4</v>
      </c>
      <c r="L22" s="91"/>
      <c r="M22" s="91"/>
      <c r="N22" s="91"/>
      <c r="O22" s="91">
        <v>1</v>
      </c>
      <c r="P22" s="91">
        <v>1</v>
      </c>
      <c r="Q22" s="91"/>
      <c r="R22" s="91"/>
      <c r="S22" s="91"/>
      <c r="T22" s="91"/>
      <c r="U22" s="91"/>
      <c r="V22" s="91"/>
      <c r="W22" s="91"/>
      <c r="X22" s="91"/>
      <c r="Y22" s="91">
        <v>1</v>
      </c>
      <c r="Z22" s="91"/>
      <c r="AA22" s="91"/>
      <c r="AB22" s="91">
        <v>5</v>
      </c>
      <c r="AC22" s="91"/>
      <c r="AD22" s="91">
        <v>1</v>
      </c>
      <c r="AE22" s="91"/>
      <c r="AF22" s="91">
        <v>1</v>
      </c>
      <c r="AG22" s="91"/>
      <c r="AH22" s="91">
        <v>1</v>
      </c>
      <c r="AI22" s="91"/>
      <c r="AJ22" s="91">
        <v>1</v>
      </c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91"/>
      <c r="G23" s="90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/>
      <c r="F24" s="91"/>
      <c r="G24" s="90"/>
      <c r="H24" s="90"/>
      <c r="I24" s="90"/>
      <c r="J24" s="90"/>
      <c r="K24" s="90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2</v>
      </c>
      <c r="F25" s="91">
        <v>1</v>
      </c>
      <c r="G25" s="90">
        <v>1</v>
      </c>
      <c r="H25" s="90"/>
      <c r="I25" s="90"/>
      <c r="J25" s="90">
        <v>11</v>
      </c>
      <c r="K25" s="90">
        <v>11</v>
      </c>
      <c r="L25" s="91"/>
      <c r="M25" s="91"/>
      <c r="N25" s="91"/>
      <c r="O25" s="91">
        <v>1</v>
      </c>
      <c r="P25" s="91"/>
      <c r="Q25" s="91"/>
      <c r="R25" s="91"/>
      <c r="S25" s="91"/>
      <c r="T25" s="91">
        <v>1</v>
      </c>
      <c r="U25" s="91"/>
      <c r="V25" s="91">
        <v>1</v>
      </c>
      <c r="W25" s="91"/>
      <c r="X25" s="91"/>
      <c r="Y25" s="91">
        <v>1</v>
      </c>
      <c r="Z25" s="91"/>
      <c r="AA25" s="91"/>
      <c r="AB25" s="91">
        <v>12</v>
      </c>
      <c r="AC25" s="91">
        <v>1</v>
      </c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1</v>
      </c>
      <c r="F26" s="91"/>
      <c r="G26" s="90">
        <v>1</v>
      </c>
      <c r="H26" s="90"/>
      <c r="I26" s="90"/>
      <c r="J26" s="90">
        <v>3</v>
      </c>
      <c r="K26" s="90">
        <v>2</v>
      </c>
      <c r="L26" s="91">
        <v>1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>
        <v>3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/>
      <c r="F27" s="91"/>
      <c r="G27" s="90"/>
      <c r="H27" s="90"/>
      <c r="I27" s="90"/>
      <c r="J27" s="90">
        <v>1</v>
      </c>
      <c r="K27" s="90"/>
      <c r="L27" s="91">
        <v>1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3</v>
      </c>
      <c r="F28" s="91"/>
      <c r="G28" s="90">
        <v>3</v>
      </c>
      <c r="H28" s="90"/>
      <c r="I28" s="90"/>
      <c r="J28" s="90">
        <v>13</v>
      </c>
      <c r="K28" s="90">
        <v>10</v>
      </c>
      <c r="L28" s="91">
        <v>3</v>
      </c>
      <c r="M28" s="91"/>
      <c r="N28" s="91"/>
      <c r="O28" s="91">
        <v>2</v>
      </c>
      <c r="P28" s="91"/>
      <c r="Q28" s="91"/>
      <c r="R28" s="91"/>
      <c r="S28" s="91"/>
      <c r="T28" s="91">
        <v>2</v>
      </c>
      <c r="U28" s="91">
        <v>1</v>
      </c>
      <c r="V28" s="91">
        <v>1</v>
      </c>
      <c r="W28" s="91"/>
      <c r="X28" s="91">
        <v>1</v>
      </c>
      <c r="Y28" s="91">
        <v>3</v>
      </c>
      <c r="Z28" s="91"/>
      <c r="AA28" s="91"/>
      <c r="AB28" s="91">
        <v>10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9</v>
      </c>
      <c r="F29" s="186">
        <f t="shared" ref="F29:AS29" si="1">SUM(F30:F40)</f>
        <v>0</v>
      </c>
      <c r="G29" s="186">
        <f t="shared" si="1"/>
        <v>9</v>
      </c>
      <c r="H29" s="186">
        <f t="shared" si="1"/>
        <v>0</v>
      </c>
      <c r="I29" s="186">
        <f t="shared" si="1"/>
        <v>0</v>
      </c>
      <c r="J29" s="186">
        <f t="shared" si="1"/>
        <v>29</v>
      </c>
      <c r="K29" s="186">
        <f t="shared" si="1"/>
        <v>26</v>
      </c>
      <c r="L29" s="186">
        <f t="shared" si="1"/>
        <v>2</v>
      </c>
      <c r="M29" s="186">
        <f t="shared" si="1"/>
        <v>1</v>
      </c>
      <c r="N29" s="186">
        <f t="shared" si="1"/>
        <v>0</v>
      </c>
      <c r="O29" s="186">
        <f t="shared" si="1"/>
        <v>4</v>
      </c>
      <c r="P29" s="186">
        <f t="shared" si="1"/>
        <v>1</v>
      </c>
      <c r="Q29" s="186">
        <f t="shared" si="1"/>
        <v>0</v>
      </c>
      <c r="R29" s="186">
        <f t="shared" si="1"/>
        <v>0</v>
      </c>
      <c r="S29" s="186">
        <f t="shared" si="1"/>
        <v>0</v>
      </c>
      <c r="T29" s="186">
        <f t="shared" si="1"/>
        <v>3</v>
      </c>
      <c r="U29" s="186">
        <f t="shared" si="1"/>
        <v>2</v>
      </c>
      <c r="V29" s="186">
        <f t="shared" si="1"/>
        <v>1</v>
      </c>
      <c r="W29" s="186">
        <f t="shared" si="1"/>
        <v>0</v>
      </c>
      <c r="X29" s="186">
        <f t="shared" si="1"/>
        <v>4</v>
      </c>
      <c r="Y29" s="186">
        <f t="shared" si="1"/>
        <v>8</v>
      </c>
      <c r="Z29" s="186">
        <f t="shared" si="1"/>
        <v>0</v>
      </c>
      <c r="AA29" s="186">
        <f t="shared" si="1"/>
        <v>0</v>
      </c>
      <c r="AB29" s="186">
        <f t="shared" si="1"/>
        <v>27</v>
      </c>
      <c r="AC29" s="186">
        <f t="shared" si="1"/>
        <v>0</v>
      </c>
      <c r="AD29" s="186">
        <f t="shared" si="1"/>
        <v>1</v>
      </c>
      <c r="AE29" s="186">
        <f t="shared" si="1"/>
        <v>0</v>
      </c>
      <c r="AF29" s="186">
        <f t="shared" si="1"/>
        <v>1</v>
      </c>
      <c r="AG29" s="186">
        <f t="shared" si="1"/>
        <v>0</v>
      </c>
      <c r="AH29" s="186">
        <f t="shared" si="1"/>
        <v>1</v>
      </c>
      <c r="AI29" s="186">
        <f t="shared" si="1"/>
        <v>0</v>
      </c>
      <c r="AJ29" s="186">
        <f t="shared" si="1"/>
        <v>0</v>
      </c>
      <c r="AK29" s="186">
        <f t="shared" si="1"/>
        <v>0</v>
      </c>
      <c r="AL29" s="186">
        <f t="shared" si="1"/>
        <v>0</v>
      </c>
      <c r="AM29" s="186">
        <f t="shared" si="1"/>
        <v>0</v>
      </c>
      <c r="AN29" s="186">
        <f t="shared" si="1"/>
        <v>0</v>
      </c>
      <c r="AO29" s="186">
        <f t="shared" si="1"/>
        <v>0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1</v>
      </c>
      <c r="F30" s="91"/>
      <c r="G30" s="90">
        <v>1</v>
      </c>
      <c r="H30" s="90"/>
      <c r="I30" s="90"/>
      <c r="J30" s="90">
        <v>6</v>
      </c>
      <c r="K30" s="90">
        <v>5</v>
      </c>
      <c r="L30" s="91">
        <v>1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>
        <v>1</v>
      </c>
      <c r="Y30" s="91">
        <v>1</v>
      </c>
      <c r="Z30" s="91"/>
      <c r="AA30" s="91"/>
      <c r="AB30" s="91">
        <v>5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91"/>
      <c r="G31" s="90"/>
      <c r="H31" s="90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1</v>
      </c>
      <c r="F32" s="91"/>
      <c r="G32" s="90">
        <v>1</v>
      </c>
      <c r="H32" s="90"/>
      <c r="I32" s="90"/>
      <c r="J32" s="90">
        <v>4</v>
      </c>
      <c r="K32" s="90">
        <v>3</v>
      </c>
      <c r="L32" s="91"/>
      <c r="M32" s="91">
        <v>1</v>
      </c>
      <c r="N32" s="91"/>
      <c r="O32" s="91">
        <v>1</v>
      </c>
      <c r="P32" s="91"/>
      <c r="Q32" s="91"/>
      <c r="R32" s="91"/>
      <c r="S32" s="91"/>
      <c r="T32" s="91">
        <v>1</v>
      </c>
      <c r="U32" s="91"/>
      <c r="V32" s="91">
        <v>1</v>
      </c>
      <c r="W32" s="91"/>
      <c r="X32" s="91"/>
      <c r="Y32" s="91">
        <v>1</v>
      </c>
      <c r="Z32" s="91"/>
      <c r="AA32" s="91"/>
      <c r="AB32" s="91">
        <v>3</v>
      </c>
      <c r="AC32" s="91"/>
      <c r="AD32" s="91">
        <v>1</v>
      </c>
      <c r="AE32" s="91"/>
      <c r="AF32" s="91">
        <v>1</v>
      </c>
      <c r="AG32" s="91"/>
      <c r="AH32" s="91">
        <v>1</v>
      </c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/>
      <c r="F33" s="91"/>
      <c r="G33" s="90"/>
      <c r="H33" s="90"/>
      <c r="I33" s="90"/>
      <c r="J33" s="90"/>
      <c r="K33" s="90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91"/>
      <c r="G34" s="90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4</v>
      </c>
      <c r="F35" s="91"/>
      <c r="G35" s="90">
        <v>4</v>
      </c>
      <c r="H35" s="90"/>
      <c r="I35" s="90"/>
      <c r="J35" s="90">
        <v>10</v>
      </c>
      <c r="K35" s="90">
        <v>9</v>
      </c>
      <c r="L35" s="91">
        <v>1</v>
      </c>
      <c r="M35" s="91"/>
      <c r="N35" s="91"/>
      <c r="O35" s="91">
        <v>1</v>
      </c>
      <c r="P35" s="91"/>
      <c r="Q35" s="91"/>
      <c r="R35" s="91"/>
      <c r="S35" s="91"/>
      <c r="T35" s="91">
        <v>1</v>
      </c>
      <c r="U35" s="91">
        <v>1</v>
      </c>
      <c r="V35" s="91"/>
      <c r="W35" s="91"/>
      <c r="X35" s="91">
        <v>1</v>
      </c>
      <c r="Y35" s="91">
        <v>2</v>
      </c>
      <c r="Z35" s="91"/>
      <c r="AA35" s="91"/>
      <c r="AB35" s="91">
        <v>11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/>
      <c r="F36" s="91"/>
      <c r="G36" s="90"/>
      <c r="H36" s="90"/>
      <c r="I36" s="90"/>
      <c r="J36" s="90"/>
      <c r="K36" s="90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91"/>
      <c r="G37" s="90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/>
      <c r="F38" s="91"/>
      <c r="G38" s="90"/>
      <c r="H38" s="90"/>
      <c r="I38" s="90"/>
      <c r="J38" s="90">
        <v>2</v>
      </c>
      <c r="K38" s="90">
        <v>2</v>
      </c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>
        <v>2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1</v>
      </c>
      <c r="F39" s="91"/>
      <c r="G39" s="90">
        <v>1</v>
      </c>
      <c r="H39" s="90"/>
      <c r="I39" s="90"/>
      <c r="J39" s="90">
        <v>2</v>
      </c>
      <c r="K39" s="90">
        <v>2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>
        <v>1</v>
      </c>
      <c r="Y39" s="91">
        <v>1</v>
      </c>
      <c r="Z39" s="91"/>
      <c r="AA39" s="91"/>
      <c r="AB39" s="91">
        <v>2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2</v>
      </c>
      <c r="F40" s="91"/>
      <c r="G40" s="90">
        <v>2</v>
      </c>
      <c r="H40" s="90"/>
      <c r="I40" s="90"/>
      <c r="J40" s="90">
        <v>5</v>
      </c>
      <c r="K40" s="90">
        <v>5</v>
      </c>
      <c r="L40" s="91"/>
      <c r="M40" s="91"/>
      <c r="N40" s="91"/>
      <c r="O40" s="91">
        <v>2</v>
      </c>
      <c r="P40" s="91">
        <v>1</v>
      </c>
      <c r="Q40" s="91"/>
      <c r="R40" s="91"/>
      <c r="S40" s="91"/>
      <c r="T40" s="91">
        <v>1</v>
      </c>
      <c r="U40" s="91">
        <v>1</v>
      </c>
      <c r="V40" s="91"/>
      <c r="W40" s="91"/>
      <c r="X40" s="91">
        <v>1</v>
      </c>
      <c r="Y40" s="91">
        <v>3</v>
      </c>
      <c r="Z40" s="91"/>
      <c r="AA40" s="91"/>
      <c r="AB40" s="91">
        <v>4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1</v>
      </c>
      <c r="F41" s="186">
        <f t="shared" ref="F41:AS41" si="2">SUM(F42:F48)</f>
        <v>0</v>
      </c>
      <c r="G41" s="186">
        <f t="shared" si="2"/>
        <v>1</v>
      </c>
      <c r="H41" s="186">
        <f t="shared" si="2"/>
        <v>0</v>
      </c>
      <c r="I41" s="186">
        <f t="shared" si="2"/>
        <v>0</v>
      </c>
      <c r="J41" s="186">
        <f t="shared" si="2"/>
        <v>6</v>
      </c>
      <c r="K41" s="186">
        <f t="shared" si="2"/>
        <v>5</v>
      </c>
      <c r="L41" s="186">
        <f t="shared" si="2"/>
        <v>1</v>
      </c>
      <c r="M41" s="186">
        <f t="shared" si="2"/>
        <v>0</v>
      </c>
      <c r="N41" s="186">
        <f t="shared" si="2"/>
        <v>0</v>
      </c>
      <c r="O41" s="186">
        <f t="shared" si="2"/>
        <v>1</v>
      </c>
      <c r="P41" s="186">
        <f t="shared" si="2"/>
        <v>1</v>
      </c>
      <c r="Q41" s="186">
        <f t="shared" si="2"/>
        <v>0</v>
      </c>
      <c r="R41" s="186">
        <f t="shared" si="2"/>
        <v>0</v>
      </c>
      <c r="S41" s="186">
        <f t="shared" si="2"/>
        <v>0</v>
      </c>
      <c r="T41" s="186">
        <f t="shared" si="2"/>
        <v>0</v>
      </c>
      <c r="U41" s="186">
        <f t="shared" si="2"/>
        <v>0</v>
      </c>
      <c r="V41" s="186">
        <f t="shared" si="2"/>
        <v>0</v>
      </c>
      <c r="W41" s="186">
        <f t="shared" si="2"/>
        <v>0</v>
      </c>
      <c r="X41" s="186">
        <f t="shared" si="2"/>
        <v>0</v>
      </c>
      <c r="Y41" s="186">
        <f t="shared" si="2"/>
        <v>1</v>
      </c>
      <c r="Z41" s="186">
        <f t="shared" si="2"/>
        <v>0</v>
      </c>
      <c r="AA41" s="186">
        <f t="shared" si="2"/>
        <v>0</v>
      </c>
      <c r="AB41" s="186">
        <f t="shared" si="2"/>
        <v>5</v>
      </c>
      <c r="AC41" s="186">
        <f t="shared" si="2"/>
        <v>0</v>
      </c>
      <c r="AD41" s="186">
        <f t="shared" si="2"/>
        <v>1</v>
      </c>
      <c r="AE41" s="186">
        <f t="shared" si="2"/>
        <v>0</v>
      </c>
      <c r="AF41" s="186">
        <f t="shared" si="2"/>
        <v>1</v>
      </c>
      <c r="AG41" s="186">
        <f t="shared" si="2"/>
        <v>1</v>
      </c>
      <c r="AH41" s="186">
        <f t="shared" si="2"/>
        <v>0</v>
      </c>
      <c r="AI41" s="186">
        <f t="shared" si="2"/>
        <v>0</v>
      </c>
      <c r="AJ41" s="186">
        <f t="shared" si="2"/>
        <v>1</v>
      </c>
      <c r="AK41" s="186">
        <f t="shared" si="2"/>
        <v>0</v>
      </c>
      <c r="AL41" s="186">
        <f t="shared" si="2"/>
        <v>0</v>
      </c>
      <c r="AM41" s="186">
        <f t="shared" si="2"/>
        <v>0</v>
      </c>
      <c r="AN41" s="186">
        <f t="shared" si="2"/>
        <v>0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/>
      <c r="F42" s="91"/>
      <c r="G42" s="90"/>
      <c r="H42" s="90"/>
      <c r="I42" s="90"/>
      <c r="J42" s="90"/>
      <c r="K42" s="90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90"/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90"/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91"/>
      <c r="G45" s="90"/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1</v>
      </c>
      <c r="F46" s="91"/>
      <c r="G46" s="90">
        <v>1</v>
      </c>
      <c r="H46" s="90"/>
      <c r="I46" s="90"/>
      <c r="J46" s="90">
        <v>1</v>
      </c>
      <c r="K46" s="90">
        <v>1</v>
      </c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>
        <v>2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/>
      <c r="F47" s="91"/>
      <c r="G47" s="90"/>
      <c r="H47" s="90"/>
      <c r="I47" s="90"/>
      <c r="J47" s="90"/>
      <c r="K47" s="90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/>
      <c r="F48" s="91"/>
      <c r="G48" s="90"/>
      <c r="H48" s="90"/>
      <c r="I48" s="90"/>
      <c r="J48" s="90">
        <v>5</v>
      </c>
      <c r="K48" s="90">
        <v>4</v>
      </c>
      <c r="L48" s="91">
        <v>1</v>
      </c>
      <c r="M48" s="91"/>
      <c r="N48" s="91"/>
      <c r="O48" s="91">
        <v>1</v>
      </c>
      <c r="P48" s="91">
        <v>1</v>
      </c>
      <c r="Q48" s="91"/>
      <c r="R48" s="91"/>
      <c r="S48" s="91"/>
      <c r="T48" s="91"/>
      <c r="U48" s="91"/>
      <c r="V48" s="91"/>
      <c r="W48" s="91"/>
      <c r="X48" s="91"/>
      <c r="Y48" s="91">
        <v>1</v>
      </c>
      <c r="Z48" s="91"/>
      <c r="AA48" s="91"/>
      <c r="AB48" s="91">
        <v>3</v>
      </c>
      <c r="AC48" s="91"/>
      <c r="AD48" s="91">
        <v>1</v>
      </c>
      <c r="AE48" s="91"/>
      <c r="AF48" s="91">
        <v>1</v>
      </c>
      <c r="AG48" s="91">
        <v>1</v>
      </c>
      <c r="AH48" s="91"/>
      <c r="AI48" s="91"/>
      <c r="AJ48" s="91">
        <v>1</v>
      </c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14</v>
      </c>
      <c r="F49" s="186">
        <f t="shared" ref="F49:AS49" si="3">SUM(F50:F62)</f>
        <v>1</v>
      </c>
      <c r="G49" s="186">
        <f t="shared" si="3"/>
        <v>13</v>
      </c>
      <c r="H49" s="186">
        <f t="shared" si="3"/>
        <v>0</v>
      </c>
      <c r="I49" s="186">
        <f t="shared" si="3"/>
        <v>0</v>
      </c>
      <c r="J49" s="186">
        <f t="shared" si="3"/>
        <v>45</v>
      </c>
      <c r="K49" s="186">
        <f t="shared" si="3"/>
        <v>41</v>
      </c>
      <c r="L49" s="186">
        <f t="shared" si="3"/>
        <v>4</v>
      </c>
      <c r="M49" s="186">
        <f t="shared" si="3"/>
        <v>0</v>
      </c>
      <c r="N49" s="186">
        <f t="shared" si="3"/>
        <v>0</v>
      </c>
      <c r="O49" s="186">
        <f t="shared" si="3"/>
        <v>19</v>
      </c>
      <c r="P49" s="186">
        <f t="shared" si="3"/>
        <v>9</v>
      </c>
      <c r="Q49" s="186">
        <f t="shared" si="3"/>
        <v>5</v>
      </c>
      <c r="R49" s="186">
        <f t="shared" si="3"/>
        <v>0</v>
      </c>
      <c r="S49" s="186">
        <f t="shared" si="3"/>
        <v>0</v>
      </c>
      <c r="T49" s="186">
        <f t="shared" si="3"/>
        <v>5</v>
      </c>
      <c r="U49" s="186">
        <f t="shared" si="3"/>
        <v>3</v>
      </c>
      <c r="V49" s="186">
        <f t="shared" si="3"/>
        <v>2</v>
      </c>
      <c r="W49" s="186">
        <f t="shared" si="3"/>
        <v>0</v>
      </c>
      <c r="X49" s="186">
        <f t="shared" si="3"/>
        <v>1</v>
      </c>
      <c r="Y49" s="186">
        <f t="shared" si="3"/>
        <v>20</v>
      </c>
      <c r="Z49" s="186">
        <f t="shared" si="3"/>
        <v>0</v>
      </c>
      <c r="AA49" s="186">
        <f t="shared" si="3"/>
        <v>0</v>
      </c>
      <c r="AB49" s="186">
        <f t="shared" si="3"/>
        <v>35</v>
      </c>
      <c r="AC49" s="186">
        <f t="shared" si="3"/>
        <v>0</v>
      </c>
      <c r="AD49" s="186">
        <f t="shared" si="3"/>
        <v>1</v>
      </c>
      <c r="AE49" s="186">
        <f t="shared" si="3"/>
        <v>7</v>
      </c>
      <c r="AF49" s="186">
        <f t="shared" si="3"/>
        <v>8</v>
      </c>
      <c r="AG49" s="186">
        <f t="shared" si="3"/>
        <v>2</v>
      </c>
      <c r="AH49" s="186">
        <f t="shared" si="3"/>
        <v>6</v>
      </c>
      <c r="AI49" s="186">
        <f t="shared" si="3"/>
        <v>0</v>
      </c>
      <c r="AJ49" s="186">
        <f t="shared" si="3"/>
        <v>4</v>
      </c>
      <c r="AK49" s="186">
        <f t="shared" si="3"/>
        <v>0</v>
      </c>
      <c r="AL49" s="186">
        <f t="shared" si="3"/>
        <v>4</v>
      </c>
      <c r="AM49" s="186">
        <f t="shared" si="3"/>
        <v>4</v>
      </c>
      <c r="AN49" s="186">
        <f t="shared" si="3"/>
        <v>2</v>
      </c>
      <c r="AO49" s="186">
        <f t="shared" si="3"/>
        <v>2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6</v>
      </c>
      <c r="F50" s="91"/>
      <c r="G50" s="90">
        <v>6</v>
      </c>
      <c r="H50" s="90"/>
      <c r="I50" s="90"/>
      <c r="J50" s="90">
        <v>22</v>
      </c>
      <c r="K50" s="90">
        <v>21</v>
      </c>
      <c r="L50" s="91">
        <v>1</v>
      </c>
      <c r="M50" s="91"/>
      <c r="N50" s="91"/>
      <c r="O50" s="91">
        <v>12</v>
      </c>
      <c r="P50" s="91">
        <v>7</v>
      </c>
      <c r="Q50" s="91">
        <v>2</v>
      </c>
      <c r="R50" s="91"/>
      <c r="S50" s="91"/>
      <c r="T50" s="91">
        <v>3</v>
      </c>
      <c r="U50" s="91">
        <v>1</v>
      </c>
      <c r="V50" s="91">
        <v>2</v>
      </c>
      <c r="W50" s="91"/>
      <c r="X50" s="91">
        <v>1</v>
      </c>
      <c r="Y50" s="91">
        <v>13</v>
      </c>
      <c r="Z50" s="91"/>
      <c r="AA50" s="91"/>
      <c r="AB50" s="91">
        <v>14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1</v>
      </c>
      <c r="F51" s="91"/>
      <c r="G51" s="90">
        <v>1</v>
      </c>
      <c r="H51" s="90"/>
      <c r="I51" s="90"/>
      <c r="J51" s="90">
        <v>6</v>
      </c>
      <c r="K51" s="90">
        <v>5</v>
      </c>
      <c r="L51" s="91">
        <v>1</v>
      </c>
      <c r="M51" s="91"/>
      <c r="N51" s="91"/>
      <c r="O51" s="91">
        <v>1</v>
      </c>
      <c r="P51" s="91"/>
      <c r="Q51" s="91"/>
      <c r="R51" s="91"/>
      <c r="S51" s="91"/>
      <c r="T51" s="91">
        <v>1</v>
      </c>
      <c r="U51" s="91">
        <v>1</v>
      </c>
      <c r="V51" s="91"/>
      <c r="W51" s="91"/>
      <c r="X51" s="91"/>
      <c r="Y51" s="91">
        <v>1</v>
      </c>
      <c r="Z51" s="91"/>
      <c r="AA51" s="91"/>
      <c r="AB51" s="91">
        <v>5</v>
      </c>
      <c r="AC51" s="91"/>
      <c r="AD51" s="91"/>
      <c r="AE51" s="91">
        <v>1</v>
      </c>
      <c r="AF51" s="91">
        <v>1</v>
      </c>
      <c r="AG51" s="91"/>
      <c r="AH51" s="91">
        <v>1</v>
      </c>
      <c r="AI51" s="91"/>
      <c r="AJ51" s="91"/>
      <c r="AK51" s="91"/>
      <c r="AL51" s="91">
        <v>1</v>
      </c>
      <c r="AM51" s="91">
        <v>1</v>
      </c>
      <c r="AN51" s="91"/>
      <c r="AO51" s="91">
        <v>1</v>
      </c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>
        <v>1</v>
      </c>
      <c r="F52" s="91"/>
      <c r="G52" s="90">
        <v>1</v>
      </c>
      <c r="H52" s="90"/>
      <c r="I52" s="90"/>
      <c r="J52" s="90">
        <v>1</v>
      </c>
      <c r="K52" s="90">
        <v>1</v>
      </c>
      <c r="L52" s="91"/>
      <c r="M52" s="91"/>
      <c r="N52" s="91"/>
      <c r="O52" s="91">
        <v>1</v>
      </c>
      <c r="P52" s="91"/>
      <c r="Q52" s="91">
        <v>1</v>
      </c>
      <c r="R52" s="91"/>
      <c r="S52" s="91"/>
      <c r="T52" s="91"/>
      <c r="U52" s="91"/>
      <c r="V52" s="91"/>
      <c r="W52" s="91"/>
      <c r="X52" s="91"/>
      <c r="Y52" s="91">
        <v>1</v>
      </c>
      <c r="Z52" s="91"/>
      <c r="AA52" s="91"/>
      <c r="AB52" s="91">
        <v>1</v>
      </c>
      <c r="AC52" s="91"/>
      <c r="AD52" s="91"/>
      <c r="AE52" s="91">
        <v>1</v>
      </c>
      <c r="AF52" s="91">
        <v>1</v>
      </c>
      <c r="AG52" s="91"/>
      <c r="AH52" s="91">
        <v>1</v>
      </c>
      <c r="AI52" s="91"/>
      <c r="AJ52" s="91">
        <v>1</v>
      </c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/>
      <c r="F53" s="91"/>
      <c r="G53" s="90"/>
      <c r="H53" s="90"/>
      <c r="I53" s="90"/>
      <c r="J53" s="90"/>
      <c r="K53" s="90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90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/>
      <c r="F55" s="91"/>
      <c r="G55" s="90"/>
      <c r="H55" s="90"/>
      <c r="I55" s="90"/>
      <c r="J55" s="90">
        <v>2</v>
      </c>
      <c r="K55" s="90">
        <v>2</v>
      </c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>
        <v>2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90"/>
      <c r="H56" s="90"/>
      <c r="I56" s="90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/>
      <c r="F57" s="91"/>
      <c r="G57" s="90"/>
      <c r="H57" s="90"/>
      <c r="I57" s="90"/>
      <c r="J57" s="90"/>
      <c r="K57" s="90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3</v>
      </c>
      <c r="F58" s="91"/>
      <c r="G58" s="90">
        <v>3</v>
      </c>
      <c r="H58" s="90"/>
      <c r="I58" s="90"/>
      <c r="J58" s="90">
        <v>7</v>
      </c>
      <c r="K58" s="90">
        <v>7</v>
      </c>
      <c r="L58" s="91"/>
      <c r="M58" s="91"/>
      <c r="N58" s="91"/>
      <c r="O58" s="91">
        <v>2</v>
      </c>
      <c r="P58" s="91">
        <v>1</v>
      </c>
      <c r="Q58" s="91">
        <v>1</v>
      </c>
      <c r="R58" s="91"/>
      <c r="S58" s="91"/>
      <c r="T58" s="91"/>
      <c r="U58" s="91"/>
      <c r="V58" s="91"/>
      <c r="W58" s="91"/>
      <c r="X58" s="91"/>
      <c r="Y58" s="91">
        <v>2</v>
      </c>
      <c r="Z58" s="91"/>
      <c r="AA58" s="91"/>
      <c r="AB58" s="91">
        <v>8</v>
      </c>
      <c r="AC58" s="91"/>
      <c r="AD58" s="91">
        <v>1</v>
      </c>
      <c r="AE58" s="91">
        <v>2</v>
      </c>
      <c r="AF58" s="91">
        <v>3</v>
      </c>
      <c r="AG58" s="91">
        <v>2</v>
      </c>
      <c r="AH58" s="91">
        <v>1</v>
      </c>
      <c r="AI58" s="91"/>
      <c r="AJ58" s="91">
        <v>1</v>
      </c>
      <c r="AK58" s="91"/>
      <c r="AL58" s="91">
        <v>2</v>
      </c>
      <c r="AM58" s="91">
        <v>2</v>
      </c>
      <c r="AN58" s="91">
        <v>2</v>
      </c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2</v>
      </c>
      <c r="F59" s="91">
        <v>1</v>
      </c>
      <c r="G59" s="90">
        <v>1</v>
      </c>
      <c r="H59" s="90"/>
      <c r="I59" s="90"/>
      <c r="J59" s="90">
        <v>4</v>
      </c>
      <c r="K59" s="90">
        <v>3</v>
      </c>
      <c r="L59" s="91">
        <v>1</v>
      </c>
      <c r="M59" s="91"/>
      <c r="N59" s="91"/>
      <c r="O59" s="91">
        <v>1</v>
      </c>
      <c r="P59" s="91"/>
      <c r="Q59" s="91"/>
      <c r="R59" s="91"/>
      <c r="S59" s="91"/>
      <c r="T59" s="91">
        <v>1</v>
      </c>
      <c r="U59" s="91">
        <v>1</v>
      </c>
      <c r="V59" s="91"/>
      <c r="W59" s="91"/>
      <c r="X59" s="91"/>
      <c r="Y59" s="91">
        <v>1</v>
      </c>
      <c r="Z59" s="91"/>
      <c r="AA59" s="91"/>
      <c r="AB59" s="91">
        <v>4</v>
      </c>
      <c r="AC59" s="91"/>
      <c r="AD59" s="91"/>
      <c r="AE59" s="91">
        <v>2</v>
      </c>
      <c r="AF59" s="91">
        <v>2</v>
      </c>
      <c r="AG59" s="91"/>
      <c r="AH59" s="91">
        <v>2</v>
      </c>
      <c r="AI59" s="91"/>
      <c r="AJ59" s="91">
        <v>1</v>
      </c>
      <c r="AK59" s="91"/>
      <c r="AL59" s="91">
        <v>1</v>
      </c>
      <c r="AM59" s="91">
        <v>1</v>
      </c>
      <c r="AN59" s="91"/>
      <c r="AO59" s="91">
        <v>1</v>
      </c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/>
      <c r="F60" s="91"/>
      <c r="G60" s="90"/>
      <c r="H60" s="90"/>
      <c r="I60" s="90"/>
      <c r="J60" s="90">
        <v>1</v>
      </c>
      <c r="K60" s="90">
        <v>1</v>
      </c>
      <c r="L60" s="91"/>
      <c r="M60" s="91"/>
      <c r="N60" s="91"/>
      <c r="O60" s="91">
        <v>1</v>
      </c>
      <c r="P60" s="91">
        <v>1</v>
      </c>
      <c r="Q60" s="91"/>
      <c r="R60" s="91"/>
      <c r="S60" s="91"/>
      <c r="T60" s="91"/>
      <c r="U60" s="91"/>
      <c r="V60" s="91"/>
      <c r="W60" s="91"/>
      <c r="X60" s="91"/>
      <c r="Y60" s="91">
        <v>1</v>
      </c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90"/>
      <c r="H61" s="90"/>
      <c r="I61" s="90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1</v>
      </c>
      <c r="F62" s="91"/>
      <c r="G62" s="90">
        <v>1</v>
      </c>
      <c r="H62" s="90"/>
      <c r="I62" s="90"/>
      <c r="J62" s="90">
        <v>2</v>
      </c>
      <c r="K62" s="90">
        <v>1</v>
      </c>
      <c r="L62" s="91">
        <v>1</v>
      </c>
      <c r="M62" s="91"/>
      <c r="N62" s="91"/>
      <c r="O62" s="91">
        <v>1</v>
      </c>
      <c r="P62" s="91"/>
      <c r="Q62" s="91">
        <v>1</v>
      </c>
      <c r="R62" s="91"/>
      <c r="S62" s="91"/>
      <c r="T62" s="91"/>
      <c r="U62" s="91"/>
      <c r="V62" s="91"/>
      <c r="W62" s="91"/>
      <c r="X62" s="91"/>
      <c r="Y62" s="91">
        <v>1</v>
      </c>
      <c r="Z62" s="91"/>
      <c r="AA62" s="91"/>
      <c r="AB62" s="91">
        <v>1</v>
      </c>
      <c r="AC62" s="91"/>
      <c r="AD62" s="91"/>
      <c r="AE62" s="91">
        <v>1</v>
      </c>
      <c r="AF62" s="91">
        <v>1</v>
      </c>
      <c r="AG62" s="91"/>
      <c r="AH62" s="91">
        <v>1</v>
      </c>
      <c r="AI62" s="91"/>
      <c r="AJ62" s="91">
        <v>1</v>
      </c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0</v>
      </c>
      <c r="F63" s="186">
        <f t="shared" ref="F63:AS63" si="4">SUM(F64:F69)</f>
        <v>0</v>
      </c>
      <c r="G63" s="186">
        <f t="shared" si="4"/>
        <v>0</v>
      </c>
      <c r="H63" s="186">
        <f t="shared" si="4"/>
        <v>0</v>
      </c>
      <c r="I63" s="186">
        <f t="shared" si="4"/>
        <v>0</v>
      </c>
      <c r="J63" s="186">
        <f t="shared" si="4"/>
        <v>2</v>
      </c>
      <c r="K63" s="186">
        <f t="shared" si="4"/>
        <v>2</v>
      </c>
      <c r="L63" s="186">
        <f t="shared" si="4"/>
        <v>0</v>
      </c>
      <c r="M63" s="186">
        <f t="shared" si="4"/>
        <v>0</v>
      </c>
      <c r="N63" s="186">
        <f t="shared" si="4"/>
        <v>1</v>
      </c>
      <c r="O63" s="186">
        <f t="shared" si="4"/>
        <v>0</v>
      </c>
      <c r="P63" s="186">
        <f t="shared" si="4"/>
        <v>0</v>
      </c>
      <c r="Q63" s="186">
        <f t="shared" si="4"/>
        <v>0</v>
      </c>
      <c r="R63" s="186">
        <f t="shared" si="4"/>
        <v>0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0</v>
      </c>
      <c r="Z63" s="186">
        <f t="shared" si="4"/>
        <v>0</v>
      </c>
      <c r="AA63" s="186">
        <f t="shared" si="4"/>
        <v>0</v>
      </c>
      <c r="AB63" s="186">
        <f t="shared" si="4"/>
        <v>1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/>
      <c r="F68" s="89"/>
      <c r="G68" s="90"/>
      <c r="H68" s="90"/>
      <c r="I68" s="90"/>
      <c r="J68" s="90">
        <v>2</v>
      </c>
      <c r="K68" s="90">
        <v>2</v>
      </c>
      <c r="L68" s="90"/>
      <c r="M68" s="90"/>
      <c r="N68" s="90">
        <v>1</v>
      </c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>
        <v>1</v>
      </c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54.7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4</v>
      </c>
      <c r="F70" s="186">
        <f t="shared" ref="F70:AS70" si="5">SUM(F71:F76)</f>
        <v>0</v>
      </c>
      <c r="G70" s="186">
        <f t="shared" si="5"/>
        <v>4</v>
      </c>
      <c r="H70" s="186">
        <f t="shared" si="5"/>
        <v>0</v>
      </c>
      <c r="I70" s="186">
        <f t="shared" si="5"/>
        <v>0</v>
      </c>
      <c r="J70" s="186">
        <f t="shared" si="5"/>
        <v>14</v>
      </c>
      <c r="K70" s="186">
        <f t="shared" si="5"/>
        <v>14</v>
      </c>
      <c r="L70" s="186">
        <f t="shared" si="5"/>
        <v>0</v>
      </c>
      <c r="M70" s="186">
        <f t="shared" si="5"/>
        <v>0</v>
      </c>
      <c r="N70" s="186">
        <f t="shared" si="5"/>
        <v>0</v>
      </c>
      <c r="O70" s="186">
        <f t="shared" si="5"/>
        <v>2</v>
      </c>
      <c r="P70" s="186">
        <f t="shared" si="5"/>
        <v>0</v>
      </c>
      <c r="Q70" s="186">
        <f t="shared" si="5"/>
        <v>1</v>
      </c>
      <c r="R70" s="186">
        <f t="shared" si="5"/>
        <v>0</v>
      </c>
      <c r="S70" s="186">
        <f t="shared" si="5"/>
        <v>0</v>
      </c>
      <c r="T70" s="186">
        <f t="shared" si="5"/>
        <v>1</v>
      </c>
      <c r="U70" s="186">
        <f t="shared" si="5"/>
        <v>1</v>
      </c>
      <c r="V70" s="186">
        <f t="shared" si="5"/>
        <v>0</v>
      </c>
      <c r="W70" s="186">
        <f t="shared" si="5"/>
        <v>0</v>
      </c>
      <c r="X70" s="186">
        <f t="shared" si="5"/>
        <v>0</v>
      </c>
      <c r="Y70" s="186">
        <f t="shared" si="5"/>
        <v>2</v>
      </c>
      <c r="Z70" s="186">
        <f t="shared" si="5"/>
        <v>0</v>
      </c>
      <c r="AA70" s="186">
        <f t="shared" si="5"/>
        <v>2</v>
      </c>
      <c r="AB70" s="186">
        <f t="shared" si="5"/>
        <v>16</v>
      </c>
      <c r="AC70" s="186">
        <f t="shared" si="5"/>
        <v>2</v>
      </c>
      <c r="AD70" s="186">
        <f t="shared" si="5"/>
        <v>1</v>
      </c>
      <c r="AE70" s="186">
        <f t="shared" si="5"/>
        <v>0</v>
      </c>
      <c r="AF70" s="186">
        <f t="shared" si="5"/>
        <v>1</v>
      </c>
      <c r="AG70" s="186">
        <f t="shared" si="5"/>
        <v>0</v>
      </c>
      <c r="AH70" s="186">
        <f t="shared" si="5"/>
        <v>1</v>
      </c>
      <c r="AI70" s="186">
        <f t="shared" si="5"/>
        <v>0</v>
      </c>
      <c r="AJ70" s="186">
        <f t="shared" si="5"/>
        <v>1</v>
      </c>
      <c r="AK70" s="186">
        <f t="shared" si="5"/>
        <v>0</v>
      </c>
      <c r="AL70" s="186">
        <f t="shared" si="5"/>
        <v>0</v>
      </c>
      <c r="AM70" s="186">
        <f t="shared" si="5"/>
        <v>0</v>
      </c>
      <c r="AN70" s="186">
        <f t="shared" si="5"/>
        <v>0</v>
      </c>
      <c r="AO70" s="186">
        <f t="shared" si="5"/>
        <v>0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54.75" customHeight="1" x14ac:dyDescent="0.25">
      <c r="A71" s="3" t="s">
        <v>126</v>
      </c>
      <c r="B71" s="208" t="s">
        <v>127</v>
      </c>
      <c r="C71" s="209"/>
      <c r="D71" s="209"/>
      <c r="E71" s="89">
        <v>2</v>
      </c>
      <c r="F71" s="89"/>
      <c r="G71" s="90">
        <v>2</v>
      </c>
      <c r="H71" s="90"/>
      <c r="I71" s="90"/>
      <c r="J71" s="90"/>
      <c r="K71" s="90"/>
      <c r="L71" s="90"/>
      <c r="M71" s="90"/>
      <c r="N71" s="90"/>
      <c r="O71" s="90">
        <v>1</v>
      </c>
      <c r="P71" s="90"/>
      <c r="Q71" s="90">
        <v>1</v>
      </c>
      <c r="R71" s="90"/>
      <c r="S71" s="90"/>
      <c r="T71" s="90"/>
      <c r="U71" s="90"/>
      <c r="V71" s="90"/>
      <c r="W71" s="90"/>
      <c r="X71" s="90"/>
      <c r="Y71" s="90">
        <v>1</v>
      </c>
      <c r="Z71" s="90"/>
      <c r="AA71" s="90"/>
      <c r="AB71" s="90">
        <v>1</v>
      </c>
      <c r="AC71" s="90"/>
      <c r="AD71" s="90">
        <v>1</v>
      </c>
      <c r="AE71" s="90"/>
      <c r="AF71" s="90">
        <v>1</v>
      </c>
      <c r="AG71" s="90"/>
      <c r="AH71" s="90">
        <v>1</v>
      </c>
      <c r="AI71" s="90"/>
      <c r="AJ71" s="90">
        <v>1</v>
      </c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/>
      <c r="F72" s="89"/>
      <c r="G72" s="90"/>
      <c r="H72" s="90"/>
      <c r="I72" s="90"/>
      <c r="J72" s="90">
        <v>3</v>
      </c>
      <c r="K72" s="90">
        <v>3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>
        <v>1</v>
      </c>
      <c r="AB72" s="90">
        <v>3</v>
      </c>
      <c r="AC72" s="90">
        <v>1</v>
      </c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1</v>
      </c>
      <c r="F75" s="89"/>
      <c r="G75" s="90">
        <v>1</v>
      </c>
      <c r="H75" s="90"/>
      <c r="I75" s="90"/>
      <c r="J75" s="90">
        <v>7</v>
      </c>
      <c r="K75" s="90">
        <v>7</v>
      </c>
      <c r="L75" s="90"/>
      <c r="M75" s="90"/>
      <c r="N75" s="90"/>
      <c r="O75" s="90">
        <v>1</v>
      </c>
      <c r="P75" s="90"/>
      <c r="Q75" s="90"/>
      <c r="R75" s="90"/>
      <c r="S75" s="90"/>
      <c r="T75" s="90">
        <v>1</v>
      </c>
      <c r="U75" s="90">
        <v>1</v>
      </c>
      <c r="V75" s="90"/>
      <c r="W75" s="90"/>
      <c r="X75" s="90"/>
      <c r="Y75" s="90">
        <v>1</v>
      </c>
      <c r="Z75" s="90"/>
      <c r="AA75" s="90"/>
      <c r="AB75" s="90">
        <v>7</v>
      </c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1</v>
      </c>
      <c r="F76" s="89"/>
      <c r="G76" s="90">
        <v>1</v>
      </c>
      <c r="H76" s="90"/>
      <c r="I76" s="90"/>
      <c r="J76" s="90">
        <v>4</v>
      </c>
      <c r="K76" s="90">
        <v>4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>
        <v>1</v>
      </c>
      <c r="AB76" s="90">
        <v>5</v>
      </c>
      <c r="AC76" s="90">
        <v>1</v>
      </c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>SUM(F78:F79)</f>
        <v>0</v>
      </c>
      <c r="G77" s="185">
        <f t="shared" ref="G77:AS77" si="6">SUM(G78:G79)</f>
        <v>0</v>
      </c>
      <c r="H77" s="185">
        <f t="shared" si="6"/>
        <v>0</v>
      </c>
      <c r="I77" s="185">
        <f t="shared" si="6"/>
        <v>0</v>
      </c>
      <c r="J77" s="185">
        <f t="shared" si="6"/>
        <v>0</v>
      </c>
      <c r="K77" s="185">
        <f t="shared" si="6"/>
        <v>0</v>
      </c>
      <c r="L77" s="185">
        <f t="shared" si="6"/>
        <v>0</v>
      </c>
      <c r="M77" s="185">
        <f t="shared" si="6"/>
        <v>0</v>
      </c>
      <c r="N77" s="185">
        <f t="shared" si="6"/>
        <v>0</v>
      </c>
      <c r="O77" s="185">
        <f t="shared" si="6"/>
        <v>0</v>
      </c>
      <c r="P77" s="185">
        <f t="shared" si="6"/>
        <v>0</v>
      </c>
      <c r="Q77" s="185">
        <f t="shared" si="6"/>
        <v>0</v>
      </c>
      <c r="R77" s="185">
        <f t="shared" si="6"/>
        <v>0</v>
      </c>
      <c r="S77" s="185">
        <f t="shared" si="6"/>
        <v>0</v>
      </c>
      <c r="T77" s="185">
        <f t="shared" si="6"/>
        <v>0</v>
      </c>
      <c r="U77" s="185">
        <f t="shared" si="6"/>
        <v>0</v>
      </c>
      <c r="V77" s="185">
        <f t="shared" si="6"/>
        <v>0</v>
      </c>
      <c r="W77" s="185">
        <f t="shared" si="6"/>
        <v>0</v>
      </c>
      <c r="X77" s="185">
        <f t="shared" si="6"/>
        <v>0</v>
      </c>
      <c r="Y77" s="185">
        <f t="shared" si="6"/>
        <v>0</v>
      </c>
      <c r="Z77" s="185">
        <f t="shared" si="6"/>
        <v>0</v>
      </c>
      <c r="AA77" s="185">
        <f t="shared" si="6"/>
        <v>0</v>
      </c>
      <c r="AB77" s="185">
        <f t="shared" si="6"/>
        <v>0</v>
      </c>
      <c r="AC77" s="185">
        <f t="shared" si="6"/>
        <v>0</v>
      </c>
      <c r="AD77" s="185">
        <f t="shared" si="6"/>
        <v>0</v>
      </c>
      <c r="AE77" s="185">
        <f t="shared" si="6"/>
        <v>0</v>
      </c>
      <c r="AF77" s="185">
        <f t="shared" si="6"/>
        <v>0</v>
      </c>
      <c r="AG77" s="185">
        <f t="shared" si="6"/>
        <v>0</v>
      </c>
      <c r="AH77" s="185">
        <f t="shared" si="6"/>
        <v>0</v>
      </c>
      <c r="AI77" s="185">
        <f t="shared" si="6"/>
        <v>0</v>
      </c>
      <c r="AJ77" s="185">
        <f t="shared" si="6"/>
        <v>0</v>
      </c>
      <c r="AK77" s="185">
        <f t="shared" si="6"/>
        <v>0</v>
      </c>
      <c r="AL77" s="185">
        <f t="shared" si="6"/>
        <v>0</v>
      </c>
      <c r="AM77" s="185">
        <f t="shared" si="6"/>
        <v>0</v>
      </c>
      <c r="AN77" s="185">
        <f t="shared" si="6"/>
        <v>0</v>
      </c>
      <c r="AO77" s="185">
        <f t="shared" si="6"/>
        <v>0</v>
      </c>
      <c r="AP77" s="185">
        <f t="shared" si="6"/>
        <v>0</v>
      </c>
      <c r="AQ77" s="185">
        <f t="shared" si="6"/>
        <v>0</v>
      </c>
      <c r="AR77" s="185">
        <f t="shared" si="6"/>
        <v>0</v>
      </c>
      <c r="AS77" s="185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5</v>
      </c>
      <c r="F80" s="186">
        <f t="shared" ref="F80:AS80" si="7">SUM(F81:F101)</f>
        <v>0</v>
      </c>
      <c r="G80" s="186">
        <f t="shared" si="7"/>
        <v>4</v>
      </c>
      <c r="H80" s="186">
        <f t="shared" si="7"/>
        <v>1</v>
      </c>
      <c r="I80" s="186">
        <f t="shared" si="7"/>
        <v>0</v>
      </c>
      <c r="J80" s="186">
        <f t="shared" si="7"/>
        <v>25</v>
      </c>
      <c r="K80" s="186">
        <f t="shared" si="7"/>
        <v>20</v>
      </c>
      <c r="L80" s="186">
        <f t="shared" si="7"/>
        <v>5</v>
      </c>
      <c r="M80" s="186">
        <f t="shared" si="7"/>
        <v>0</v>
      </c>
      <c r="N80" s="186">
        <f t="shared" si="7"/>
        <v>0</v>
      </c>
      <c r="O80" s="186">
        <f t="shared" si="7"/>
        <v>13</v>
      </c>
      <c r="P80" s="186">
        <f t="shared" si="7"/>
        <v>11</v>
      </c>
      <c r="Q80" s="186">
        <f t="shared" si="7"/>
        <v>0</v>
      </c>
      <c r="R80" s="186">
        <f t="shared" si="7"/>
        <v>0</v>
      </c>
      <c r="S80" s="186">
        <f t="shared" si="7"/>
        <v>0</v>
      </c>
      <c r="T80" s="186">
        <f t="shared" si="7"/>
        <v>2</v>
      </c>
      <c r="U80" s="186">
        <f t="shared" si="7"/>
        <v>0</v>
      </c>
      <c r="V80" s="186">
        <f t="shared" si="7"/>
        <v>2</v>
      </c>
      <c r="W80" s="186">
        <f t="shared" si="7"/>
        <v>0</v>
      </c>
      <c r="X80" s="186">
        <f t="shared" si="7"/>
        <v>0</v>
      </c>
      <c r="Y80" s="186">
        <f t="shared" si="7"/>
        <v>13</v>
      </c>
      <c r="Z80" s="186">
        <f t="shared" si="7"/>
        <v>0</v>
      </c>
      <c r="AA80" s="186">
        <f t="shared" si="7"/>
        <v>0</v>
      </c>
      <c r="AB80" s="186">
        <f t="shared" si="7"/>
        <v>11</v>
      </c>
      <c r="AC80" s="186">
        <f t="shared" si="7"/>
        <v>0</v>
      </c>
      <c r="AD80" s="186">
        <f t="shared" si="7"/>
        <v>0</v>
      </c>
      <c r="AE80" s="186">
        <f t="shared" si="7"/>
        <v>0</v>
      </c>
      <c r="AF80" s="186">
        <f t="shared" si="7"/>
        <v>0</v>
      </c>
      <c r="AG80" s="186">
        <f t="shared" si="7"/>
        <v>0</v>
      </c>
      <c r="AH80" s="186">
        <f t="shared" si="7"/>
        <v>0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0</v>
      </c>
      <c r="AM80" s="186">
        <f t="shared" si="7"/>
        <v>0</v>
      </c>
      <c r="AN80" s="186">
        <f t="shared" si="7"/>
        <v>0</v>
      </c>
      <c r="AO80" s="186">
        <f t="shared" si="7"/>
        <v>0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91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3</v>
      </c>
      <c r="F82" s="91"/>
      <c r="G82" s="90">
        <v>3</v>
      </c>
      <c r="H82" s="90"/>
      <c r="I82" s="90"/>
      <c r="J82" s="90">
        <v>2</v>
      </c>
      <c r="K82" s="90">
        <v>2</v>
      </c>
      <c r="L82" s="91"/>
      <c r="M82" s="91"/>
      <c r="N82" s="91"/>
      <c r="O82" s="91">
        <v>1</v>
      </c>
      <c r="P82" s="91"/>
      <c r="Q82" s="91"/>
      <c r="R82" s="91"/>
      <c r="S82" s="91"/>
      <c r="T82" s="91">
        <v>1</v>
      </c>
      <c r="U82" s="91"/>
      <c r="V82" s="91">
        <v>1</v>
      </c>
      <c r="W82" s="91"/>
      <c r="X82" s="91"/>
      <c r="Y82" s="91">
        <v>1</v>
      </c>
      <c r="Z82" s="91"/>
      <c r="AA82" s="91"/>
      <c r="AB82" s="91">
        <v>4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91"/>
      <c r="G83" s="90"/>
      <c r="H83" s="90"/>
      <c r="I83" s="90"/>
      <c r="J83" s="90">
        <v>7</v>
      </c>
      <c r="K83" s="90">
        <v>6</v>
      </c>
      <c r="L83" s="91">
        <v>1</v>
      </c>
      <c r="M83" s="91"/>
      <c r="N83" s="91"/>
      <c r="O83" s="91">
        <v>4</v>
      </c>
      <c r="P83" s="91">
        <v>3</v>
      </c>
      <c r="Q83" s="91"/>
      <c r="R83" s="91"/>
      <c r="S83" s="91"/>
      <c r="T83" s="91">
        <v>1</v>
      </c>
      <c r="U83" s="91"/>
      <c r="V83" s="91">
        <v>1</v>
      </c>
      <c r="W83" s="91"/>
      <c r="X83" s="91"/>
      <c r="Y83" s="91">
        <v>4</v>
      </c>
      <c r="Z83" s="91"/>
      <c r="AA83" s="91"/>
      <c r="AB83" s="91">
        <v>2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/>
      <c r="F84" s="91"/>
      <c r="G84" s="90"/>
      <c r="H84" s="90"/>
      <c r="I84" s="90"/>
      <c r="J84" s="90">
        <v>6</v>
      </c>
      <c r="K84" s="90">
        <v>5</v>
      </c>
      <c r="L84" s="91">
        <v>1</v>
      </c>
      <c r="M84" s="91"/>
      <c r="N84" s="91"/>
      <c r="O84" s="91">
        <v>3</v>
      </c>
      <c r="P84" s="91">
        <v>3</v>
      </c>
      <c r="Q84" s="91"/>
      <c r="R84" s="91"/>
      <c r="S84" s="91"/>
      <c r="T84" s="91"/>
      <c r="U84" s="91"/>
      <c r="V84" s="91"/>
      <c r="W84" s="91"/>
      <c r="X84" s="91"/>
      <c r="Y84" s="91">
        <v>3</v>
      </c>
      <c r="Z84" s="91"/>
      <c r="AA84" s="91"/>
      <c r="AB84" s="91">
        <v>2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91"/>
      <c r="G85" s="9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/>
      <c r="F86" s="91"/>
      <c r="G86" s="90"/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 t="s">
        <v>259</v>
      </c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91"/>
      <c r="G87" s="90"/>
      <c r="H87" s="90"/>
      <c r="I87" s="90"/>
      <c r="J87" s="90"/>
      <c r="K87" s="90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91"/>
      <c r="G88" s="90"/>
      <c r="H88" s="90"/>
      <c r="I88" s="90"/>
      <c r="J88" s="90">
        <v>2</v>
      </c>
      <c r="K88" s="90"/>
      <c r="L88" s="91">
        <v>2</v>
      </c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/>
      <c r="F89" s="91"/>
      <c r="G89" s="90"/>
      <c r="H89" s="90"/>
      <c r="I89" s="90"/>
      <c r="J89" s="90">
        <v>2</v>
      </c>
      <c r="K89" s="90">
        <v>1</v>
      </c>
      <c r="L89" s="91">
        <v>1</v>
      </c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>
        <v>1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/>
      <c r="F90" s="91"/>
      <c r="G90" s="90"/>
      <c r="H90" s="90"/>
      <c r="I90" s="90"/>
      <c r="J90" s="90">
        <v>3</v>
      </c>
      <c r="K90" s="90">
        <v>3</v>
      </c>
      <c r="L90" s="91"/>
      <c r="M90" s="91"/>
      <c r="N90" s="91"/>
      <c r="O90" s="91">
        <v>2</v>
      </c>
      <c r="P90" s="91">
        <v>2</v>
      </c>
      <c r="Q90" s="91"/>
      <c r="R90" s="91"/>
      <c r="S90" s="91"/>
      <c r="T90" s="91"/>
      <c r="U90" s="91"/>
      <c r="V90" s="91"/>
      <c r="W90" s="91"/>
      <c r="X90" s="91"/>
      <c r="Y90" s="91">
        <v>2</v>
      </c>
      <c r="Z90" s="91"/>
      <c r="AA90" s="91"/>
      <c r="AB90" s="91">
        <v>1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91"/>
      <c r="G91" s="9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91"/>
      <c r="G92" s="90"/>
      <c r="H92" s="90"/>
      <c r="I92" s="90"/>
      <c r="J92" s="90"/>
      <c r="K92" s="90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91"/>
      <c r="G93" s="9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/>
      <c r="F94" s="91"/>
      <c r="G94" s="90"/>
      <c r="H94" s="90"/>
      <c r="I94" s="90"/>
      <c r="J94" s="90">
        <v>1</v>
      </c>
      <c r="K94" s="90">
        <v>1</v>
      </c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>
        <v>1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91"/>
      <c r="G95" s="9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>
        <v>1</v>
      </c>
      <c r="F96" s="91"/>
      <c r="G96" s="90">
        <v>1</v>
      </c>
      <c r="H96" s="90"/>
      <c r="I96" s="90"/>
      <c r="J96" s="90"/>
      <c r="K96" s="90"/>
      <c r="L96" s="91"/>
      <c r="M96" s="91"/>
      <c r="N96" s="91"/>
      <c r="O96" s="91">
        <v>1</v>
      </c>
      <c r="P96" s="91">
        <v>1</v>
      </c>
      <c r="Q96" s="91"/>
      <c r="R96" s="91"/>
      <c r="S96" s="91"/>
      <c r="T96" s="91"/>
      <c r="U96" s="91"/>
      <c r="V96" s="91"/>
      <c r="W96" s="91"/>
      <c r="X96" s="91"/>
      <c r="Y96" s="91">
        <v>1</v>
      </c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/>
      <c r="F97" s="91"/>
      <c r="G97" s="90"/>
      <c r="H97" s="90"/>
      <c r="I97" s="90"/>
      <c r="J97" s="90"/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91"/>
      <c r="G98" s="9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>
        <v>1</v>
      </c>
      <c r="F99" s="91"/>
      <c r="G99" s="90"/>
      <c r="H99" s="90">
        <v>1</v>
      </c>
      <c r="I99" s="90"/>
      <c r="J99" s="90">
        <v>1</v>
      </c>
      <c r="K99" s="90">
        <v>1</v>
      </c>
      <c r="L99" s="91"/>
      <c r="M99" s="91"/>
      <c r="N99" s="91"/>
      <c r="O99" s="91">
        <v>1</v>
      </c>
      <c r="P99" s="91">
        <v>1</v>
      </c>
      <c r="Q99" s="91"/>
      <c r="R99" s="91"/>
      <c r="S99" s="91"/>
      <c r="T99" s="91"/>
      <c r="U99" s="91"/>
      <c r="V99" s="91"/>
      <c r="W99" s="91"/>
      <c r="X99" s="91"/>
      <c r="Y99" s="91">
        <v>1</v>
      </c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91"/>
      <c r="G100" s="9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/>
      <c r="F101" s="91"/>
      <c r="G101" s="90"/>
      <c r="H101" s="90"/>
      <c r="I101" s="90"/>
      <c r="J101" s="90">
        <v>1</v>
      </c>
      <c r="K101" s="90">
        <v>1</v>
      </c>
      <c r="L101" s="91"/>
      <c r="M101" s="91"/>
      <c r="N101" s="91"/>
      <c r="O101" s="91">
        <v>1</v>
      </c>
      <c r="P101" s="91">
        <v>1</v>
      </c>
      <c r="Q101" s="91"/>
      <c r="R101" s="91"/>
      <c r="S101" s="91"/>
      <c r="T101" s="91"/>
      <c r="U101" s="91"/>
      <c r="V101" s="91"/>
      <c r="W101" s="91"/>
      <c r="X101" s="91"/>
      <c r="Y101" s="91">
        <v>1</v>
      </c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2" t="s">
        <v>186</v>
      </c>
      <c r="C102" s="233"/>
      <c r="D102" s="233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75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48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215</v>
      </c>
      <c r="F106" s="186">
        <f t="shared" ref="F106:AS106" si="9">SUM(F107:F114)</f>
        <v>0</v>
      </c>
      <c r="G106" s="186">
        <f t="shared" si="9"/>
        <v>215</v>
      </c>
      <c r="H106" s="186">
        <f t="shared" si="9"/>
        <v>0</v>
      </c>
      <c r="I106" s="186">
        <f t="shared" si="9"/>
        <v>0</v>
      </c>
      <c r="J106" s="186">
        <f t="shared" si="9"/>
        <v>1942</v>
      </c>
      <c r="K106" s="186">
        <f t="shared" si="9"/>
        <v>1892</v>
      </c>
      <c r="L106" s="186">
        <f t="shared" si="9"/>
        <v>49</v>
      </c>
      <c r="M106" s="186">
        <f t="shared" si="9"/>
        <v>1</v>
      </c>
      <c r="N106" s="186">
        <f t="shared" si="9"/>
        <v>3</v>
      </c>
      <c r="O106" s="186">
        <f t="shared" si="9"/>
        <v>1295</v>
      </c>
      <c r="P106" s="186">
        <f t="shared" si="9"/>
        <v>1136</v>
      </c>
      <c r="Q106" s="186">
        <f t="shared" si="9"/>
        <v>103</v>
      </c>
      <c r="R106" s="186">
        <f t="shared" si="9"/>
        <v>4</v>
      </c>
      <c r="S106" s="186">
        <f t="shared" si="9"/>
        <v>0</v>
      </c>
      <c r="T106" s="186">
        <f t="shared" si="9"/>
        <v>52</v>
      </c>
      <c r="U106" s="186">
        <f t="shared" si="9"/>
        <v>2</v>
      </c>
      <c r="V106" s="186">
        <f t="shared" si="9"/>
        <v>45</v>
      </c>
      <c r="W106" s="186">
        <f t="shared" si="9"/>
        <v>5</v>
      </c>
      <c r="X106" s="186">
        <f t="shared" si="9"/>
        <v>1</v>
      </c>
      <c r="Y106" s="186">
        <f t="shared" si="9"/>
        <v>1296</v>
      </c>
      <c r="Z106" s="186">
        <f t="shared" si="9"/>
        <v>0</v>
      </c>
      <c r="AA106" s="186">
        <f t="shared" si="9"/>
        <v>4</v>
      </c>
      <c r="AB106" s="186">
        <f t="shared" si="9"/>
        <v>808</v>
      </c>
      <c r="AC106" s="186">
        <f t="shared" si="9"/>
        <v>4</v>
      </c>
      <c r="AD106" s="186">
        <f t="shared" si="9"/>
        <v>45</v>
      </c>
      <c r="AE106" s="186">
        <f t="shared" si="9"/>
        <v>4</v>
      </c>
      <c r="AF106" s="186">
        <f t="shared" si="9"/>
        <v>49</v>
      </c>
      <c r="AG106" s="186">
        <f t="shared" si="9"/>
        <v>1</v>
      </c>
      <c r="AH106" s="186">
        <f t="shared" si="9"/>
        <v>48</v>
      </c>
      <c r="AI106" s="186">
        <f t="shared" si="9"/>
        <v>0</v>
      </c>
      <c r="AJ106" s="186">
        <f t="shared" si="9"/>
        <v>11</v>
      </c>
      <c r="AK106" s="186">
        <f t="shared" si="9"/>
        <v>1</v>
      </c>
      <c r="AL106" s="186">
        <f t="shared" si="9"/>
        <v>1</v>
      </c>
      <c r="AM106" s="186">
        <f t="shared" si="9"/>
        <v>2</v>
      </c>
      <c r="AN106" s="186">
        <f t="shared" si="9"/>
        <v>0</v>
      </c>
      <c r="AO106" s="186">
        <f t="shared" si="9"/>
        <v>2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213</v>
      </c>
      <c r="F107" s="91"/>
      <c r="G107" s="90">
        <v>213</v>
      </c>
      <c r="H107" s="90"/>
      <c r="I107" s="90"/>
      <c r="J107" s="90">
        <v>1929</v>
      </c>
      <c r="K107" s="90">
        <v>1880</v>
      </c>
      <c r="L107" s="91">
        <v>48</v>
      </c>
      <c r="M107" s="91">
        <v>1</v>
      </c>
      <c r="N107" s="91">
        <v>2</v>
      </c>
      <c r="O107" s="91">
        <v>1293</v>
      </c>
      <c r="P107" s="91">
        <v>1135</v>
      </c>
      <c r="Q107" s="91">
        <v>103</v>
      </c>
      <c r="R107" s="91">
        <v>3</v>
      </c>
      <c r="S107" s="91"/>
      <c r="T107" s="91">
        <v>52</v>
      </c>
      <c r="U107" s="91">
        <v>2</v>
      </c>
      <c r="V107" s="91">
        <v>45</v>
      </c>
      <c r="W107" s="91">
        <v>5</v>
      </c>
      <c r="X107" s="91">
        <v>1</v>
      </c>
      <c r="Y107" s="91">
        <v>1294</v>
      </c>
      <c r="Z107" s="91"/>
      <c r="AA107" s="91">
        <v>4</v>
      </c>
      <c r="AB107" s="91">
        <v>797</v>
      </c>
      <c r="AC107" s="91">
        <v>4</v>
      </c>
      <c r="AD107" s="91">
        <v>43</v>
      </c>
      <c r="AE107" s="91">
        <v>4</v>
      </c>
      <c r="AF107" s="91">
        <v>47</v>
      </c>
      <c r="AG107" s="91">
        <v>1</v>
      </c>
      <c r="AH107" s="91">
        <v>46</v>
      </c>
      <c r="AI107" s="91"/>
      <c r="AJ107" s="91">
        <v>9</v>
      </c>
      <c r="AK107" s="91">
        <v>1</v>
      </c>
      <c r="AL107" s="91">
        <v>1</v>
      </c>
      <c r="AM107" s="91">
        <v>2</v>
      </c>
      <c r="AN107" s="91"/>
      <c r="AO107" s="91">
        <v>2</v>
      </c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91"/>
      <c r="G108" s="90"/>
      <c r="H108" s="90"/>
      <c r="I108" s="90"/>
      <c r="J108" s="90">
        <v>2</v>
      </c>
      <c r="K108" s="90">
        <v>2</v>
      </c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>
        <v>2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1</v>
      </c>
      <c r="F109" s="91"/>
      <c r="G109" s="90">
        <v>1</v>
      </c>
      <c r="H109" s="90"/>
      <c r="I109" s="90"/>
      <c r="J109" s="90">
        <v>7</v>
      </c>
      <c r="K109" s="90">
        <v>6</v>
      </c>
      <c r="L109" s="91">
        <v>1</v>
      </c>
      <c r="M109" s="91"/>
      <c r="N109" s="91"/>
      <c r="O109" s="91">
        <v>1</v>
      </c>
      <c r="P109" s="91">
        <v>1</v>
      </c>
      <c r="Q109" s="91"/>
      <c r="R109" s="91"/>
      <c r="S109" s="91"/>
      <c r="T109" s="91"/>
      <c r="U109" s="91"/>
      <c r="V109" s="91"/>
      <c r="W109" s="91"/>
      <c r="X109" s="91"/>
      <c r="Y109" s="91">
        <v>1</v>
      </c>
      <c r="Z109" s="91"/>
      <c r="AA109" s="91"/>
      <c r="AB109" s="91">
        <v>6</v>
      </c>
      <c r="AC109" s="91"/>
      <c r="AD109" s="91">
        <v>1</v>
      </c>
      <c r="AE109" s="91"/>
      <c r="AF109" s="91">
        <v>1</v>
      </c>
      <c r="AG109" s="91"/>
      <c r="AH109" s="91">
        <v>1</v>
      </c>
      <c r="AI109" s="91"/>
      <c r="AJ109" s="91">
        <v>1</v>
      </c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/>
      <c r="F110" s="91"/>
      <c r="G110" s="90"/>
      <c r="H110" s="90"/>
      <c r="I110" s="90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57.75" customHeight="1" x14ac:dyDescent="0.25">
      <c r="A111" s="3" t="s">
        <v>202</v>
      </c>
      <c r="B111" s="235" t="s">
        <v>203</v>
      </c>
      <c r="C111" s="236"/>
      <c r="D111" s="236"/>
      <c r="E111" s="91"/>
      <c r="F111" s="91"/>
      <c r="G111" s="9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/>
      <c r="F112" s="91"/>
      <c r="G112" s="90"/>
      <c r="H112" s="90"/>
      <c r="I112" s="90"/>
      <c r="J112" s="90"/>
      <c r="K112" s="90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9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1</v>
      </c>
      <c r="F114" s="91"/>
      <c r="G114" s="90">
        <v>1</v>
      </c>
      <c r="H114" s="90"/>
      <c r="I114" s="90"/>
      <c r="J114" s="90">
        <v>4</v>
      </c>
      <c r="K114" s="90">
        <v>4</v>
      </c>
      <c r="L114" s="91"/>
      <c r="M114" s="91"/>
      <c r="N114" s="91">
        <v>1</v>
      </c>
      <c r="O114" s="91">
        <v>1</v>
      </c>
      <c r="P114" s="91"/>
      <c r="Q114" s="91"/>
      <c r="R114" s="91">
        <v>1</v>
      </c>
      <c r="S114" s="91"/>
      <c r="T114" s="91"/>
      <c r="U114" s="91"/>
      <c r="V114" s="91"/>
      <c r="W114" s="91"/>
      <c r="X114" s="91"/>
      <c r="Y114" s="91">
        <v>1</v>
      </c>
      <c r="Z114" s="91"/>
      <c r="AA114" s="91"/>
      <c r="AB114" s="91">
        <v>3</v>
      </c>
      <c r="AC114" s="91"/>
      <c r="AD114" s="91">
        <v>1</v>
      </c>
      <c r="AE114" s="91"/>
      <c r="AF114" s="91">
        <v>1</v>
      </c>
      <c r="AG114" s="91"/>
      <c r="AH114" s="91">
        <v>1</v>
      </c>
      <c r="AI114" s="91"/>
      <c r="AJ114" s="91">
        <v>1</v>
      </c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56.25" customHeight="1" x14ac:dyDescent="0.25">
      <c r="A115" s="2" t="s">
        <v>209</v>
      </c>
      <c r="B115" s="232" t="s">
        <v>210</v>
      </c>
      <c r="C115" s="233"/>
      <c r="D115" s="233"/>
      <c r="E115" s="186">
        <f t="shared" ref="E115:AS115" si="10">SUM(E116:E119)</f>
        <v>6</v>
      </c>
      <c r="F115" s="186">
        <f t="shared" si="10"/>
        <v>0</v>
      </c>
      <c r="G115" s="186">
        <f t="shared" si="10"/>
        <v>6</v>
      </c>
      <c r="H115" s="186">
        <f t="shared" si="10"/>
        <v>0</v>
      </c>
      <c r="I115" s="186">
        <f t="shared" si="10"/>
        <v>0</v>
      </c>
      <c r="J115" s="186">
        <f t="shared" si="10"/>
        <v>6</v>
      </c>
      <c r="K115" s="186">
        <f t="shared" si="10"/>
        <v>5</v>
      </c>
      <c r="L115" s="186">
        <f t="shared" si="10"/>
        <v>1</v>
      </c>
      <c r="M115" s="186">
        <f t="shared" si="10"/>
        <v>0</v>
      </c>
      <c r="N115" s="186">
        <f t="shared" si="10"/>
        <v>0</v>
      </c>
      <c r="O115" s="186">
        <f t="shared" si="10"/>
        <v>1</v>
      </c>
      <c r="P115" s="186">
        <f t="shared" si="10"/>
        <v>0</v>
      </c>
      <c r="Q115" s="186">
        <f t="shared" si="10"/>
        <v>0</v>
      </c>
      <c r="R115" s="186">
        <f t="shared" si="10"/>
        <v>1</v>
      </c>
      <c r="S115" s="186">
        <f t="shared" si="10"/>
        <v>0</v>
      </c>
      <c r="T115" s="186">
        <f t="shared" si="10"/>
        <v>0</v>
      </c>
      <c r="U115" s="186">
        <f t="shared" si="10"/>
        <v>0</v>
      </c>
      <c r="V115" s="186">
        <f t="shared" si="10"/>
        <v>0</v>
      </c>
      <c r="W115" s="186">
        <f t="shared" si="10"/>
        <v>0</v>
      </c>
      <c r="X115" s="186">
        <f t="shared" si="10"/>
        <v>1</v>
      </c>
      <c r="Y115" s="186">
        <f t="shared" si="10"/>
        <v>2</v>
      </c>
      <c r="Z115" s="186">
        <f t="shared" si="10"/>
        <v>0</v>
      </c>
      <c r="AA115" s="186">
        <f t="shared" si="10"/>
        <v>1</v>
      </c>
      <c r="AB115" s="186">
        <f t="shared" si="10"/>
        <v>9</v>
      </c>
      <c r="AC115" s="186">
        <f t="shared" si="10"/>
        <v>1</v>
      </c>
      <c r="AD115" s="186">
        <f t="shared" si="10"/>
        <v>0</v>
      </c>
      <c r="AE115" s="186">
        <f t="shared" si="10"/>
        <v>2</v>
      </c>
      <c r="AF115" s="186">
        <f t="shared" si="10"/>
        <v>2</v>
      </c>
      <c r="AG115" s="186">
        <f t="shared" si="10"/>
        <v>1</v>
      </c>
      <c r="AH115" s="186">
        <f t="shared" si="10"/>
        <v>1</v>
      </c>
      <c r="AI115" s="186">
        <f t="shared" si="10"/>
        <v>0</v>
      </c>
      <c r="AJ115" s="186">
        <f t="shared" si="10"/>
        <v>1</v>
      </c>
      <c r="AK115" s="186">
        <f t="shared" si="10"/>
        <v>0</v>
      </c>
      <c r="AL115" s="186">
        <f t="shared" si="10"/>
        <v>1</v>
      </c>
      <c r="AM115" s="186">
        <f t="shared" si="10"/>
        <v>1</v>
      </c>
      <c r="AN115" s="186">
        <f t="shared" si="10"/>
        <v>1</v>
      </c>
      <c r="AO115" s="186">
        <f t="shared" si="10"/>
        <v>0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3</v>
      </c>
      <c r="F116" s="89"/>
      <c r="G116" s="90">
        <v>3</v>
      </c>
      <c r="H116" s="90"/>
      <c r="I116" s="90"/>
      <c r="J116" s="90">
        <v>3</v>
      </c>
      <c r="K116" s="90">
        <v>2</v>
      </c>
      <c r="L116" s="90">
        <v>1</v>
      </c>
      <c r="M116" s="90"/>
      <c r="N116" s="90"/>
      <c r="O116" s="184">
        <v>1</v>
      </c>
      <c r="P116" s="184"/>
      <c r="Q116" s="184"/>
      <c r="R116" s="184">
        <v>1</v>
      </c>
      <c r="S116" s="184"/>
      <c r="T116" s="184"/>
      <c r="U116" s="184"/>
      <c r="V116" s="184"/>
      <c r="W116" s="184"/>
      <c r="X116" s="184"/>
      <c r="Y116" s="184">
        <v>1</v>
      </c>
      <c r="Z116" s="90"/>
      <c r="AA116" s="90"/>
      <c r="AB116" s="90">
        <v>4</v>
      </c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/>
      <c r="F117" s="89"/>
      <c r="G117" s="90"/>
      <c r="H117" s="90"/>
      <c r="I117" s="90"/>
      <c r="J117" s="90">
        <v>1</v>
      </c>
      <c r="K117" s="90">
        <v>1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>
        <v>1</v>
      </c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2</v>
      </c>
      <c r="F118" s="89"/>
      <c r="G118" s="90">
        <v>2</v>
      </c>
      <c r="H118" s="90"/>
      <c r="I118" s="90"/>
      <c r="J118" s="90">
        <v>2</v>
      </c>
      <c r="K118" s="90">
        <v>2</v>
      </c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>
        <v>1</v>
      </c>
      <c r="AB118" s="90">
        <v>4</v>
      </c>
      <c r="AC118" s="90">
        <v>1</v>
      </c>
      <c r="AD118" s="90"/>
      <c r="AE118" s="90">
        <v>2</v>
      </c>
      <c r="AF118" s="90">
        <v>2</v>
      </c>
      <c r="AG118" s="90">
        <v>1</v>
      </c>
      <c r="AH118" s="90">
        <v>1</v>
      </c>
      <c r="AI118" s="90"/>
      <c r="AJ118" s="90">
        <v>1</v>
      </c>
      <c r="AK118" s="90"/>
      <c r="AL118" s="90">
        <v>1</v>
      </c>
      <c r="AM118" s="90">
        <v>1</v>
      </c>
      <c r="AN118" s="90">
        <v>1</v>
      </c>
      <c r="AO118" s="90"/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1</v>
      </c>
      <c r="F119" s="89"/>
      <c r="G119" s="90">
        <v>1</v>
      </c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>
        <v>1</v>
      </c>
      <c r="Y119" s="90">
        <v>1</v>
      </c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0</v>
      </c>
      <c r="F120" s="186">
        <f t="shared" ref="F120:AS120" si="11">SUM(F121:F122)</f>
        <v>0</v>
      </c>
      <c r="G120" s="186">
        <f t="shared" si="11"/>
        <v>0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0</v>
      </c>
      <c r="AB120" s="186">
        <f t="shared" si="11"/>
        <v>0</v>
      </c>
      <c r="AC120" s="186">
        <f t="shared" si="11"/>
        <v>0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66.75" customHeight="1" x14ac:dyDescent="0.25">
      <c r="A121" s="3" t="s">
        <v>252</v>
      </c>
      <c r="B121" s="235" t="s">
        <v>255</v>
      </c>
      <c r="C121" s="236"/>
      <c r="D121" s="238"/>
      <c r="E121" s="89"/>
      <c r="F121" s="89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76.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12</v>
      </c>
      <c r="F123" s="96"/>
      <c r="G123" s="93">
        <v>11</v>
      </c>
      <c r="H123" s="93">
        <v>1</v>
      </c>
      <c r="I123" s="93"/>
      <c r="J123" s="93">
        <v>49</v>
      </c>
      <c r="K123" s="93">
        <v>41</v>
      </c>
      <c r="L123" s="95">
        <v>7</v>
      </c>
      <c r="M123" s="95">
        <v>1</v>
      </c>
      <c r="N123" s="95"/>
      <c r="O123" s="96">
        <v>14</v>
      </c>
      <c r="P123" s="96">
        <v>6</v>
      </c>
      <c r="Q123" s="96"/>
      <c r="R123" s="96">
        <v>4</v>
      </c>
      <c r="S123" s="96"/>
      <c r="T123" s="96">
        <v>4</v>
      </c>
      <c r="U123" s="96">
        <v>1</v>
      </c>
      <c r="V123" s="96">
        <v>3</v>
      </c>
      <c r="W123" s="96"/>
      <c r="X123" s="96">
        <v>1</v>
      </c>
      <c r="Y123" s="96">
        <v>15</v>
      </c>
      <c r="Z123" s="96"/>
      <c r="AA123" s="96"/>
      <c r="AB123" s="96">
        <v>37</v>
      </c>
      <c r="AC123" s="96"/>
      <c r="AD123" s="96"/>
      <c r="AE123" s="96">
        <v>1</v>
      </c>
      <c r="AF123" s="96">
        <v>1</v>
      </c>
      <c r="AG123" s="96"/>
      <c r="AH123" s="96">
        <v>1</v>
      </c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279</v>
      </c>
      <c r="F124" s="185">
        <f t="shared" ref="F124:AS124" si="12">F9+F29+F41+F49+F63+F70+F77+F80+F102+F106+F115+F120+F123</f>
        <v>2</v>
      </c>
      <c r="G124" s="185">
        <f t="shared" si="12"/>
        <v>275</v>
      </c>
      <c r="H124" s="185">
        <f t="shared" si="12"/>
        <v>2</v>
      </c>
      <c r="I124" s="185">
        <f t="shared" si="12"/>
        <v>0</v>
      </c>
      <c r="J124" s="185">
        <f t="shared" si="12"/>
        <v>2163</v>
      </c>
      <c r="K124" s="185">
        <f t="shared" si="12"/>
        <v>2084</v>
      </c>
      <c r="L124" s="185">
        <f t="shared" si="12"/>
        <v>76</v>
      </c>
      <c r="M124" s="185">
        <f t="shared" si="12"/>
        <v>3</v>
      </c>
      <c r="N124" s="185">
        <f t="shared" si="12"/>
        <v>4</v>
      </c>
      <c r="O124" s="185">
        <f t="shared" si="12"/>
        <v>1357</v>
      </c>
      <c r="P124" s="185">
        <f t="shared" si="12"/>
        <v>1165</v>
      </c>
      <c r="Q124" s="185">
        <f t="shared" si="12"/>
        <v>110</v>
      </c>
      <c r="R124" s="185">
        <f t="shared" si="12"/>
        <v>11</v>
      </c>
      <c r="S124" s="185">
        <f t="shared" si="12"/>
        <v>1</v>
      </c>
      <c r="T124" s="185">
        <f t="shared" si="12"/>
        <v>70</v>
      </c>
      <c r="U124" s="185">
        <f t="shared" si="12"/>
        <v>10</v>
      </c>
      <c r="V124" s="185">
        <f t="shared" si="12"/>
        <v>55</v>
      </c>
      <c r="W124" s="185">
        <f t="shared" si="12"/>
        <v>5</v>
      </c>
      <c r="X124" s="185">
        <f t="shared" si="12"/>
        <v>9</v>
      </c>
      <c r="Y124" s="185">
        <f t="shared" si="12"/>
        <v>1366</v>
      </c>
      <c r="Z124" s="185">
        <f t="shared" si="12"/>
        <v>0</v>
      </c>
      <c r="AA124" s="185">
        <f t="shared" si="12"/>
        <v>7</v>
      </c>
      <c r="AB124" s="185">
        <f t="shared" si="12"/>
        <v>991</v>
      </c>
      <c r="AC124" s="185">
        <f t="shared" si="12"/>
        <v>8</v>
      </c>
      <c r="AD124" s="185">
        <f t="shared" si="12"/>
        <v>53</v>
      </c>
      <c r="AE124" s="185">
        <f t="shared" si="12"/>
        <v>15</v>
      </c>
      <c r="AF124" s="185">
        <f t="shared" si="12"/>
        <v>68</v>
      </c>
      <c r="AG124" s="185">
        <f t="shared" si="12"/>
        <v>6</v>
      </c>
      <c r="AH124" s="185">
        <f t="shared" si="12"/>
        <v>62</v>
      </c>
      <c r="AI124" s="185">
        <f t="shared" si="12"/>
        <v>0</v>
      </c>
      <c r="AJ124" s="185">
        <f t="shared" si="12"/>
        <v>20</v>
      </c>
      <c r="AK124" s="185">
        <f t="shared" si="12"/>
        <v>1</v>
      </c>
      <c r="AL124" s="185">
        <f t="shared" si="12"/>
        <v>6</v>
      </c>
      <c r="AM124" s="185">
        <f t="shared" si="12"/>
        <v>7</v>
      </c>
      <c r="AN124" s="185">
        <f t="shared" si="12"/>
        <v>3</v>
      </c>
      <c r="AO124" s="185">
        <f t="shared" si="12"/>
        <v>4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  <row r="128" spans="1:45" ht="28.5" x14ac:dyDescent="0.45">
      <c r="B128" s="12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</row>
  </sheetData>
  <sheetProtection sheet="1" objects="1" scenarios="1"/>
  <mergeCells count="168">
    <mergeCell ref="B119:D119"/>
    <mergeCell ref="B120:D120"/>
    <mergeCell ref="B121:D121"/>
    <mergeCell ref="B122:D122"/>
    <mergeCell ref="B123:D123"/>
    <mergeCell ref="B124:D124"/>
    <mergeCell ref="B113:D113"/>
    <mergeCell ref="B114:D114"/>
    <mergeCell ref="B115:D115"/>
    <mergeCell ref="B116:D116"/>
    <mergeCell ref="B117:D117"/>
    <mergeCell ref="B118:D118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3:D23"/>
    <mergeCell ref="B24:D24"/>
    <mergeCell ref="B25:D25"/>
    <mergeCell ref="B26:D26"/>
    <mergeCell ref="B27:D27"/>
    <mergeCell ref="B28:D28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B15:D15"/>
    <mergeCell ref="B16:D16"/>
    <mergeCell ref="AL6:AL7"/>
    <mergeCell ref="AM6:AM7"/>
    <mergeCell ref="AN6:AN7"/>
    <mergeCell ref="B9:D9"/>
    <mergeCell ref="B10:D10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J6:J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O6:AO7"/>
    <mergeCell ref="A1:F1"/>
    <mergeCell ref="G1:AL1"/>
    <mergeCell ref="AM1:AS1"/>
    <mergeCell ref="A2:Y2"/>
    <mergeCell ref="Z2:AG2"/>
    <mergeCell ref="AH2:AS2"/>
    <mergeCell ref="A3:AS3"/>
    <mergeCell ref="A4:AH4"/>
    <mergeCell ref="A5:D7"/>
    <mergeCell ref="E5:I5"/>
    <mergeCell ref="J5:M5"/>
    <mergeCell ref="N5:N7"/>
    <mergeCell ref="O5:Y5"/>
    <mergeCell ref="Z5:Z7"/>
    <mergeCell ref="AA5:AA7"/>
    <mergeCell ref="AB5:AB7"/>
    <mergeCell ref="AQ5:AQ7"/>
    <mergeCell ref="AR5:AR7"/>
    <mergeCell ref="AS5:AS7"/>
    <mergeCell ref="E6:E7"/>
    <mergeCell ref="F6:F7"/>
    <mergeCell ref="G6:G7"/>
    <mergeCell ref="H6:H7"/>
    <mergeCell ref="I6:I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S124"/>
  <sheetViews>
    <sheetView zoomScale="85" zoomScaleNormal="85" workbookViewId="0">
      <pane ySplit="8700" topLeftCell="A122" activePane="bottomLeft"/>
      <selection pane="bottomLeft" activeCell="AN124" sqref="AN124:AO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287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6" customFormat="1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s="16" customFormat="1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s="16" customFormat="1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6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78</v>
      </c>
      <c r="F9" s="185">
        <f t="shared" ref="F9:AS9" si="0">SUM(F10:F28)</f>
        <v>13</v>
      </c>
      <c r="G9" s="185">
        <f t="shared" si="0"/>
        <v>65</v>
      </c>
      <c r="H9" s="185">
        <f t="shared" si="0"/>
        <v>0</v>
      </c>
      <c r="I9" s="185">
        <f t="shared" si="0"/>
        <v>0</v>
      </c>
      <c r="J9" s="185">
        <f t="shared" si="0"/>
        <v>41</v>
      </c>
      <c r="K9" s="185">
        <f t="shared" si="0"/>
        <v>35</v>
      </c>
      <c r="L9" s="185">
        <f t="shared" si="0"/>
        <v>5</v>
      </c>
      <c r="M9" s="185">
        <f t="shared" si="0"/>
        <v>1</v>
      </c>
      <c r="N9" s="185">
        <f t="shared" si="0"/>
        <v>0</v>
      </c>
      <c r="O9" s="185">
        <f t="shared" si="0"/>
        <v>16</v>
      </c>
      <c r="P9" s="185">
        <f t="shared" si="0"/>
        <v>3</v>
      </c>
      <c r="Q9" s="185">
        <f t="shared" si="0"/>
        <v>1</v>
      </c>
      <c r="R9" s="185">
        <f t="shared" si="0"/>
        <v>1</v>
      </c>
      <c r="S9" s="185">
        <f t="shared" si="0"/>
        <v>0</v>
      </c>
      <c r="T9" s="185">
        <f t="shared" si="0"/>
        <v>11</v>
      </c>
      <c r="U9" s="185">
        <f t="shared" si="0"/>
        <v>2</v>
      </c>
      <c r="V9" s="185">
        <f t="shared" si="0"/>
        <v>7</v>
      </c>
      <c r="W9" s="185">
        <f t="shared" si="0"/>
        <v>2</v>
      </c>
      <c r="X9" s="185">
        <f t="shared" si="0"/>
        <v>2</v>
      </c>
      <c r="Y9" s="185">
        <f t="shared" si="0"/>
        <v>18</v>
      </c>
      <c r="Z9" s="185">
        <f t="shared" si="0"/>
        <v>0</v>
      </c>
      <c r="AA9" s="185">
        <f t="shared" si="0"/>
        <v>6</v>
      </c>
      <c r="AB9" s="185">
        <f t="shared" si="0"/>
        <v>95</v>
      </c>
      <c r="AC9" s="185">
        <f t="shared" si="0"/>
        <v>16</v>
      </c>
      <c r="AD9" s="185">
        <f t="shared" si="0"/>
        <v>6</v>
      </c>
      <c r="AE9" s="185">
        <f t="shared" si="0"/>
        <v>6</v>
      </c>
      <c r="AF9" s="185">
        <f t="shared" si="0"/>
        <v>12</v>
      </c>
      <c r="AG9" s="185">
        <f t="shared" si="0"/>
        <v>4</v>
      </c>
      <c r="AH9" s="185">
        <f t="shared" si="0"/>
        <v>8</v>
      </c>
      <c r="AI9" s="185">
        <f t="shared" si="0"/>
        <v>0</v>
      </c>
      <c r="AJ9" s="185">
        <f t="shared" si="0"/>
        <v>5</v>
      </c>
      <c r="AK9" s="185">
        <f t="shared" si="0"/>
        <v>1</v>
      </c>
      <c r="AL9" s="185">
        <f t="shared" si="0"/>
        <v>4</v>
      </c>
      <c r="AM9" s="185">
        <f t="shared" si="0"/>
        <v>5</v>
      </c>
      <c r="AN9" s="185">
        <f t="shared" si="0"/>
        <v>1</v>
      </c>
      <c r="AO9" s="185">
        <f t="shared" si="0"/>
        <v>4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11</v>
      </c>
      <c r="F10" s="6"/>
      <c r="G10" s="90">
        <v>11</v>
      </c>
      <c r="H10" s="90"/>
      <c r="I10" s="90"/>
      <c r="J10" s="90">
        <v>5</v>
      </c>
      <c r="K10" s="90">
        <v>4</v>
      </c>
      <c r="L10" s="91">
        <v>1</v>
      </c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>
        <v>15</v>
      </c>
      <c r="AC10" s="6"/>
      <c r="AD10" s="91">
        <v>2</v>
      </c>
      <c r="AE10" s="91">
        <v>4</v>
      </c>
      <c r="AF10" s="91">
        <v>6</v>
      </c>
      <c r="AG10" s="91">
        <v>1</v>
      </c>
      <c r="AH10" s="91">
        <v>5</v>
      </c>
      <c r="AI10" s="91"/>
      <c r="AJ10" s="91">
        <v>3</v>
      </c>
      <c r="AK10" s="91"/>
      <c r="AL10" s="91">
        <v>2</v>
      </c>
      <c r="AM10" s="91">
        <v>2</v>
      </c>
      <c r="AN10" s="91"/>
      <c r="AO10" s="91">
        <v>2</v>
      </c>
      <c r="AP10" s="91"/>
      <c r="AQ10" s="91"/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8</v>
      </c>
      <c r="F11" s="6"/>
      <c r="G11" s="90">
        <v>8</v>
      </c>
      <c r="H11" s="90"/>
      <c r="I11" s="90"/>
      <c r="J11" s="90">
        <v>7</v>
      </c>
      <c r="K11" s="90">
        <v>5</v>
      </c>
      <c r="L11" s="91">
        <v>1</v>
      </c>
      <c r="M11" s="91">
        <v>1</v>
      </c>
      <c r="N11" s="91"/>
      <c r="O11" s="91">
        <v>1</v>
      </c>
      <c r="P11" s="91"/>
      <c r="Q11" s="91"/>
      <c r="R11" s="91"/>
      <c r="S11" s="91"/>
      <c r="T11" s="91">
        <v>1</v>
      </c>
      <c r="U11" s="91">
        <v>1</v>
      </c>
      <c r="V11" s="91"/>
      <c r="W11" s="91"/>
      <c r="X11" s="91"/>
      <c r="Y11" s="91">
        <v>1</v>
      </c>
      <c r="Z11" s="91"/>
      <c r="AA11" s="91"/>
      <c r="AB11" s="91">
        <v>12</v>
      </c>
      <c r="AC11" s="6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/>
      <c r="F12" s="6"/>
      <c r="G12" s="90"/>
      <c r="H12" s="90"/>
      <c r="I12" s="90"/>
      <c r="J12" s="90"/>
      <c r="K12" s="90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6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/>
      <c r="F13" s="6"/>
      <c r="G13" s="90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6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>
        <v>1</v>
      </c>
      <c r="F14" s="6">
        <v>1</v>
      </c>
      <c r="G14" s="90"/>
      <c r="H14" s="90"/>
      <c r="I14" s="90" t="s">
        <v>259</v>
      </c>
      <c r="J14" s="90"/>
      <c r="K14" s="90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>
        <v>1</v>
      </c>
      <c r="AC14" s="6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6"/>
      <c r="G15" s="90"/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6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6"/>
      <c r="G16" s="90"/>
      <c r="H16" s="90"/>
      <c r="I16" s="90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6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62"/>
      <c r="G17" s="90"/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62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62"/>
      <c r="G18" s="90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62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62"/>
      <c r="G19" s="90"/>
      <c r="H19" s="90"/>
      <c r="I19" s="90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62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>
        <v>1</v>
      </c>
      <c r="F20" s="62"/>
      <c r="G20" s="90">
        <v>1</v>
      </c>
      <c r="H20" s="90"/>
      <c r="I20" s="90"/>
      <c r="J20" s="90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>
        <v>1</v>
      </c>
      <c r="AC20" s="62"/>
      <c r="AD20" s="91"/>
      <c r="AE20" s="91"/>
      <c r="AF20" s="91"/>
      <c r="AG20" s="91"/>
      <c r="AH20" s="91"/>
      <c r="AI20" s="91"/>
      <c r="AJ20" s="91"/>
      <c r="AK20" s="91">
        <v>1</v>
      </c>
      <c r="AL20" s="91"/>
      <c r="AM20" s="91">
        <v>1</v>
      </c>
      <c r="AN20" s="91">
        <v>1</v>
      </c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4</v>
      </c>
      <c r="F21" s="62">
        <v>1</v>
      </c>
      <c r="G21" s="90">
        <v>3</v>
      </c>
      <c r="H21" s="90"/>
      <c r="I21" s="90"/>
      <c r="J21" s="90">
        <v>2</v>
      </c>
      <c r="K21" s="90">
        <v>2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>
        <v>6</v>
      </c>
      <c r="AC21" s="62">
        <v>1</v>
      </c>
      <c r="AD21" s="91">
        <v>1</v>
      </c>
      <c r="AE21" s="91"/>
      <c r="AF21" s="91">
        <v>1</v>
      </c>
      <c r="AG21" s="91">
        <v>1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/>
      <c r="F22" s="62"/>
      <c r="G22" s="90"/>
      <c r="H22" s="90"/>
      <c r="I22" s="90"/>
      <c r="J22" s="90"/>
      <c r="K22" s="90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62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62"/>
      <c r="G23" s="90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62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>
        <v>3</v>
      </c>
      <c r="F24" s="62"/>
      <c r="G24" s="90">
        <v>3</v>
      </c>
      <c r="H24" s="90"/>
      <c r="I24" s="90"/>
      <c r="J24" s="90"/>
      <c r="K24" s="90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>
        <v>3</v>
      </c>
      <c r="AC24" s="62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19</v>
      </c>
      <c r="F25" s="62">
        <v>7</v>
      </c>
      <c r="G25" s="90">
        <v>12</v>
      </c>
      <c r="H25" s="90"/>
      <c r="I25" s="90"/>
      <c r="J25" s="90">
        <v>13</v>
      </c>
      <c r="K25" s="90">
        <v>11</v>
      </c>
      <c r="L25" s="91">
        <v>2</v>
      </c>
      <c r="M25" s="91"/>
      <c r="N25" s="91"/>
      <c r="O25" s="91">
        <v>4</v>
      </c>
      <c r="P25" s="91"/>
      <c r="Q25" s="91"/>
      <c r="R25" s="91"/>
      <c r="S25" s="91"/>
      <c r="T25" s="91">
        <v>4</v>
      </c>
      <c r="U25" s="91"/>
      <c r="V25" s="91">
        <v>3</v>
      </c>
      <c r="W25" s="91">
        <v>1</v>
      </c>
      <c r="X25" s="91">
        <v>1</v>
      </c>
      <c r="Y25" s="91">
        <v>5</v>
      </c>
      <c r="Z25" s="91"/>
      <c r="AA25" s="91">
        <v>4</v>
      </c>
      <c r="AB25" s="91">
        <v>25</v>
      </c>
      <c r="AC25" s="62">
        <v>9</v>
      </c>
      <c r="AD25" s="91">
        <v>1</v>
      </c>
      <c r="AE25" s="91"/>
      <c r="AF25" s="91">
        <v>1</v>
      </c>
      <c r="AG25" s="91"/>
      <c r="AH25" s="91">
        <v>1</v>
      </c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7</v>
      </c>
      <c r="F26" s="62"/>
      <c r="G26" s="90">
        <v>7</v>
      </c>
      <c r="H26" s="90"/>
      <c r="I26" s="90"/>
      <c r="J26" s="90">
        <v>4</v>
      </c>
      <c r="K26" s="90">
        <v>4</v>
      </c>
      <c r="L26" s="91"/>
      <c r="M26" s="91"/>
      <c r="N26" s="91"/>
      <c r="O26" s="91">
        <v>4</v>
      </c>
      <c r="P26" s="91">
        <v>1</v>
      </c>
      <c r="Q26" s="91"/>
      <c r="R26" s="91">
        <v>1</v>
      </c>
      <c r="S26" s="91"/>
      <c r="T26" s="91">
        <v>2</v>
      </c>
      <c r="U26" s="91"/>
      <c r="V26" s="91">
        <v>2</v>
      </c>
      <c r="W26" s="91"/>
      <c r="X26" s="91"/>
      <c r="Y26" s="91">
        <v>4</v>
      </c>
      <c r="Z26" s="91"/>
      <c r="AA26" s="91">
        <v>2</v>
      </c>
      <c r="AB26" s="91">
        <v>7</v>
      </c>
      <c r="AC26" s="62">
        <v>2</v>
      </c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>
        <v>4</v>
      </c>
      <c r="F27" s="62"/>
      <c r="G27" s="90">
        <v>4</v>
      </c>
      <c r="H27" s="90"/>
      <c r="I27" s="90"/>
      <c r="J27" s="90">
        <v>1</v>
      </c>
      <c r="K27" s="90"/>
      <c r="L27" s="91">
        <v>1</v>
      </c>
      <c r="M27" s="91"/>
      <c r="N27" s="91"/>
      <c r="O27" s="91">
        <v>2</v>
      </c>
      <c r="P27" s="91"/>
      <c r="Q27" s="91"/>
      <c r="R27" s="91"/>
      <c r="S27" s="91"/>
      <c r="T27" s="91">
        <v>2</v>
      </c>
      <c r="U27" s="91"/>
      <c r="V27" s="91">
        <v>1</v>
      </c>
      <c r="W27" s="91">
        <v>1</v>
      </c>
      <c r="X27" s="91"/>
      <c r="Y27" s="91">
        <v>2</v>
      </c>
      <c r="Z27" s="91"/>
      <c r="AA27" s="91"/>
      <c r="AB27" s="91">
        <v>2</v>
      </c>
      <c r="AC27" s="62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s="68" customFormat="1" ht="39.950000000000003" customHeight="1" x14ac:dyDescent="0.25">
      <c r="A28" s="65" t="s">
        <v>44</v>
      </c>
      <c r="B28" s="289" t="s">
        <v>45</v>
      </c>
      <c r="C28" s="289"/>
      <c r="D28" s="284"/>
      <c r="E28" s="91">
        <v>20</v>
      </c>
      <c r="F28" s="99">
        <v>4</v>
      </c>
      <c r="G28" s="90">
        <v>16</v>
      </c>
      <c r="H28" s="90"/>
      <c r="I28" s="90"/>
      <c r="J28" s="101">
        <v>9</v>
      </c>
      <c r="K28" s="90">
        <v>9</v>
      </c>
      <c r="L28" s="91"/>
      <c r="M28" s="91"/>
      <c r="N28" s="91"/>
      <c r="O28" s="91">
        <v>5</v>
      </c>
      <c r="P28" s="91">
        <v>2</v>
      </c>
      <c r="Q28" s="91">
        <v>1</v>
      </c>
      <c r="R28" s="91"/>
      <c r="S28" s="91"/>
      <c r="T28" s="91">
        <v>2</v>
      </c>
      <c r="U28" s="91">
        <v>1</v>
      </c>
      <c r="V28" s="91">
        <v>1</v>
      </c>
      <c r="W28" s="91"/>
      <c r="X28" s="91">
        <v>1</v>
      </c>
      <c r="Y28" s="91">
        <v>6</v>
      </c>
      <c r="Z28" s="91"/>
      <c r="AA28" s="91"/>
      <c r="AB28" s="91">
        <v>23</v>
      </c>
      <c r="AC28" s="99">
        <v>4</v>
      </c>
      <c r="AD28" s="91">
        <v>2</v>
      </c>
      <c r="AE28" s="91">
        <v>2</v>
      </c>
      <c r="AF28" s="91">
        <v>4</v>
      </c>
      <c r="AG28" s="91">
        <v>2</v>
      </c>
      <c r="AH28" s="91">
        <v>2</v>
      </c>
      <c r="AI28" s="91"/>
      <c r="AJ28" s="91">
        <v>2</v>
      </c>
      <c r="AK28" s="91"/>
      <c r="AL28" s="91">
        <v>2</v>
      </c>
      <c r="AM28" s="91">
        <v>2</v>
      </c>
      <c r="AN28" s="91"/>
      <c r="AO28" s="91">
        <v>2</v>
      </c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39</v>
      </c>
      <c r="F29" s="186">
        <f t="shared" ref="F29:AS29" si="1">SUM(F30:F40)</f>
        <v>2</v>
      </c>
      <c r="G29" s="186">
        <f t="shared" si="1"/>
        <v>37</v>
      </c>
      <c r="H29" s="186">
        <f t="shared" si="1"/>
        <v>0</v>
      </c>
      <c r="I29" s="186">
        <f t="shared" si="1"/>
        <v>0</v>
      </c>
      <c r="J29" s="186">
        <f t="shared" si="1"/>
        <v>24</v>
      </c>
      <c r="K29" s="186">
        <f t="shared" si="1"/>
        <v>19</v>
      </c>
      <c r="L29" s="186">
        <f t="shared" si="1"/>
        <v>5</v>
      </c>
      <c r="M29" s="186">
        <f t="shared" si="1"/>
        <v>0</v>
      </c>
      <c r="N29" s="186">
        <f t="shared" si="1"/>
        <v>0</v>
      </c>
      <c r="O29" s="186">
        <f t="shared" si="1"/>
        <v>20</v>
      </c>
      <c r="P29" s="186">
        <f t="shared" si="1"/>
        <v>3</v>
      </c>
      <c r="Q29" s="186">
        <f t="shared" si="1"/>
        <v>1</v>
      </c>
      <c r="R29" s="186">
        <f t="shared" si="1"/>
        <v>8</v>
      </c>
      <c r="S29" s="186">
        <f t="shared" si="1"/>
        <v>1</v>
      </c>
      <c r="T29" s="186">
        <f t="shared" si="1"/>
        <v>7</v>
      </c>
      <c r="U29" s="186">
        <f t="shared" si="1"/>
        <v>3</v>
      </c>
      <c r="V29" s="186">
        <f t="shared" si="1"/>
        <v>3</v>
      </c>
      <c r="W29" s="186">
        <f t="shared" si="1"/>
        <v>1</v>
      </c>
      <c r="X29" s="186">
        <f t="shared" si="1"/>
        <v>3</v>
      </c>
      <c r="Y29" s="186">
        <f t="shared" si="1"/>
        <v>23</v>
      </c>
      <c r="Z29" s="186">
        <f t="shared" si="1"/>
        <v>0</v>
      </c>
      <c r="AA29" s="186">
        <f t="shared" si="1"/>
        <v>0</v>
      </c>
      <c r="AB29" s="186">
        <f t="shared" si="1"/>
        <v>35</v>
      </c>
      <c r="AC29" s="186">
        <f t="shared" si="1"/>
        <v>2</v>
      </c>
      <c r="AD29" s="186">
        <f t="shared" si="1"/>
        <v>8</v>
      </c>
      <c r="AE29" s="186">
        <f t="shared" si="1"/>
        <v>1</v>
      </c>
      <c r="AF29" s="186">
        <f t="shared" si="1"/>
        <v>9</v>
      </c>
      <c r="AG29" s="186">
        <f t="shared" si="1"/>
        <v>1</v>
      </c>
      <c r="AH29" s="186">
        <f t="shared" si="1"/>
        <v>8</v>
      </c>
      <c r="AI29" s="186">
        <f t="shared" si="1"/>
        <v>0</v>
      </c>
      <c r="AJ29" s="186">
        <f t="shared" si="1"/>
        <v>7</v>
      </c>
      <c r="AK29" s="186">
        <f t="shared" si="1"/>
        <v>0</v>
      </c>
      <c r="AL29" s="186">
        <f t="shared" si="1"/>
        <v>0</v>
      </c>
      <c r="AM29" s="186">
        <f t="shared" si="1"/>
        <v>0</v>
      </c>
      <c r="AN29" s="186">
        <f t="shared" si="1"/>
        <v>0</v>
      </c>
      <c r="AO29" s="186">
        <f t="shared" si="1"/>
        <v>0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7</v>
      </c>
      <c r="F30" s="62"/>
      <c r="G30" s="90">
        <v>7</v>
      </c>
      <c r="H30" s="90"/>
      <c r="I30" s="90"/>
      <c r="J30" s="90">
        <v>1</v>
      </c>
      <c r="K30" s="90"/>
      <c r="L30" s="91">
        <v>1</v>
      </c>
      <c r="M30" s="91"/>
      <c r="N30" s="91"/>
      <c r="O30" s="91">
        <v>3</v>
      </c>
      <c r="P30" s="91"/>
      <c r="Q30" s="91"/>
      <c r="R30" s="91">
        <v>2</v>
      </c>
      <c r="S30" s="91"/>
      <c r="T30" s="91">
        <v>1</v>
      </c>
      <c r="U30" s="91">
        <v>1</v>
      </c>
      <c r="V30" s="91"/>
      <c r="W30" s="91"/>
      <c r="X30" s="91"/>
      <c r="Y30" s="91">
        <v>3</v>
      </c>
      <c r="Z30" s="91"/>
      <c r="AA30" s="91"/>
      <c r="AB30" s="91">
        <v>4</v>
      </c>
      <c r="AC30" s="62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>
        <v>2</v>
      </c>
      <c r="F31" s="62"/>
      <c r="G31" s="90">
        <v>2</v>
      </c>
      <c r="H31" s="90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>
        <v>2</v>
      </c>
      <c r="AC31" s="62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3</v>
      </c>
      <c r="F32" s="62"/>
      <c r="G32" s="90">
        <v>3</v>
      </c>
      <c r="H32" s="90"/>
      <c r="I32" s="90"/>
      <c r="J32" s="90">
        <v>6</v>
      </c>
      <c r="K32" s="90">
        <v>5</v>
      </c>
      <c r="L32" s="91">
        <v>1</v>
      </c>
      <c r="M32" s="91"/>
      <c r="N32" s="91"/>
      <c r="O32" s="91">
        <v>2</v>
      </c>
      <c r="P32" s="91"/>
      <c r="Q32" s="91"/>
      <c r="R32" s="91"/>
      <c r="S32" s="91"/>
      <c r="T32" s="91">
        <v>2</v>
      </c>
      <c r="U32" s="91"/>
      <c r="V32" s="91">
        <v>2</v>
      </c>
      <c r="W32" s="91"/>
      <c r="X32" s="91"/>
      <c r="Y32" s="91">
        <v>2</v>
      </c>
      <c r="Z32" s="91"/>
      <c r="AA32" s="91"/>
      <c r="AB32" s="91">
        <v>6</v>
      </c>
      <c r="AC32" s="62"/>
      <c r="AD32" s="91"/>
      <c r="AE32" s="91">
        <v>1</v>
      </c>
      <c r="AF32" s="91">
        <v>1</v>
      </c>
      <c r="AG32" s="91"/>
      <c r="AH32" s="91">
        <v>1</v>
      </c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/>
      <c r="F33" s="62"/>
      <c r="G33" s="90"/>
      <c r="H33" s="90"/>
      <c r="I33" s="90"/>
      <c r="J33" s="90"/>
      <c r="K33" s="90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62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62"/>
      <c r="G34" s="90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62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6</v>
      </c>
      <c r="F35" s="62">
        <v>2</v>
      </c>
      <c r="G35" s="90">
        <v>4</v>
      </c>
      <c r="H35" s="90"/>
      <c r="I35" s="90"/>
      <c r="J35" s="90">
        <v>7</v>
      </c>
      <c r="K35" s="90">
        <v>5</v>
      </c>
      <c r="L35" s="91">
        <v>2</v>
      </c>
      <c r="M35" s="91"/>
      <c r="N35" s="91"/>
      <c r="O35" s="91">
        <v>5</v>
      </c>
      <c r="P35" s="91">
        <v>1</v>
      </c>
      <c r="Q35" s="91"/>
      <c r="R35" s="91">
        <v>2</v>
      </c>
      <c r="S35" s="91">
        <v>1</v>
      </c>
      <c r="T35" s="91">
        <v>1</v>
      </c>
      <c r="U35" s="91">
        <v>1</v>
      </c>
      <c r="V35" s="91"/>
      <c r="W35" s="91"/>
      <c r="X35" s="91">
        <v>1</v>
      </c>
      <c r="Y35" s="91">
        <v>6</v>
      </c>
      <c r="Z35" s="91"/>
      <c r="AA35" s="91"/>
      <c r="AB35" s="91">
        <v>5</v>
      </c>
      <c r="AC35" s="62">
        <v>2</v>
      </c>
      <c r="AD35" s="91">
        <v>4</v>
      </c>
      <c r="AE35" s="91"/>
      <c r="AF35" s="91">
        <v>4</v>
      </c>
      <c r="AG35" s="91">
        <v>1</v>
      </c>
      <c r="AH35" s="91">
        <v>3</v>
      </c>
      <c r="AI35" s="91"/>
      <c r="AJ35" s="91">
        <v>3</v>
      </c>
      <c r="AK35" s="91"/>
      <c r="AL35" s="91"/>
      <c r="AM35" s="91"/>
      <c r="AN35" s="91"/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>
        <v>1</v>
      </c>
      <c r="F36" s="62"/>
      <c r="G36" s="90">
        <v>1</v>
      </c>
      <c r="H36" s="90"/>
      <c r="I36" s="90"/>
      <c r="J36" s="90"/>
      <c r="K36" s="90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>
        <v>1</v>
      </c>
      <c r="AC36" s="62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62"/>
      <c r="G37" s="90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62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9</v>
      </c>
      <c r="F38" s="62"/>
      <c r="G38" s="90">
        <v>9</v>
      </c>
      <c r="H38" s="90"/>
      <c r="I38" s="90"/>
      <c r="J38" s="90">
        <v>3</v>
      </c>
      <c r="K38" s="90">
        <v>3</v>
      </c>
      <c r="L38" s="91"/>
      <c r="M38" s="91"/>
      <c r="N38" s="91"/>
      <c r="O38" s="91">
        <v>5</v>
      </c>
      <c r="P38" s="91">
        <v>2</v>
      </c>
      <c r="Q38" s="91">
        <v>1</v>
      </c>
      <c r="R38" s="91"/>
      <c r="S38" s="91"/>
      <c r="T38" s="91">
        <v>2</v>
      </c>
      <c r="U38" s="91">
        <v>1</v>
      </c>
      <c r="V38" s="91">
        <v>1</v>
      </c>
      <c r="W38" s="91"/>
      <c r="X38" s="91"/>
      <c r="Y38" s="91">
        <v>5</v>
      </c>
      <c r="Z38" s="91"/>
      <c r="AA38" s="91"/>
      <c r="AB38" s="91">
        <v>7</v>
      </c>
      <c r="AC38" s="62"/>
      <c r="AD38" s="91">
        <v>1</v>
      </c>
      <c r="AE38" s="91"/>
      <c r="AF38" s="91">
        <v>1</v>
      </c>
      <c r="AG38" s="91"/>
      <c r="AH38" s="91">
        <v>1</v>
      </c>
      <c r="AI38" s="91"/>
      <c r="AJ38" s="91">
        <v>1</v>
      </c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2</v>
      </c>
      <c r="F39" s="62"/>
      <c r="G39" s="90">
        <v>2</v>
      </c>
      <c r="H39" s="90"/>
      <c r="I39" s="90"/>
      <c r="J39" s="90">
        <v>1</v>
      </c>
      <c r="K39" s="90">
        <v>1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>
        <v>3</v>
      </c>
      <c r="AC39" s="62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9</v>
      </c>
      <c r="F40" s="62"/>
      <c r="G40" s="90">
        <v>9</v>
      </c>
      <c r="H40" s="90"/>
      <c r="I40" s="90"/>
      <c r="J40" s="90">
        <v>6</v>
      </c>
      <c r="K40" s="90">
        <v>5</v>
      </c>
      <c r="L40" s="91">
        <v>1</v>
      </c>
      <c r="M40" s="91"/>
      <c r="N40" s="91"/>
      <c r="O40" s="91">
        <v>5</v>
      </c>
      <c r="P40" s="91"/>
      <c r="Q40" s="91"/>
      <c r="R40" s="91">
        <v>4</v>
      </c>
      <c r="S40" s="91"/>
      <c r="T40" s="91">
        <v>1</v>
      </c>
      <c r="U40" s="91"/>
      <c r="V40" s="91"/>
      <c r="W40" s="91">
        <v>1</v>
      </c>
      <c r="X40" s="91">
        <v>2</v>
      </c>
      <c r="Y40" s="91">
        <v>7</v>
      </c>
      <c r="Z40" s="91"/>
      <c r="AA40" s="91"/>
      <c r="AB40" s="91">
        <v>7</v>
      </c>
      <c r="AC40" s="62"/>
      <c r="AD40" s="91">
        <v>3</v>
      </c>
      <c r="AE40" s="91"/>
      <c r="AF40" s="91">
        <v>3</v>
      </c>
      <c r="AG40" s="91"/>
      <c r="AH40" s="91">
        <v>3</v>
      </c>
      <c r="AI40" s="91"/>
      <c r="AJ40" s="91">
        <v>3</v>
      </c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8</v>
      </c>
      <c r="F41" s="186">
        <f t="shared" ref="F41:AS41" si="2">SUM(F42:F48)</f>
        <v>1</v>
      </c>
      <c r="G41" s="186">
        <f t="shared" si="2"/>
        <v>7</v>
      </c>
      <c r="H41" s="186">
        <f t="shared" si="2"/>
        <v>0</v>
      </c>
      <c r="I41" s="186">
        <f t="shared" si="2"/>
        <v>0</v>
      </c>
      <c r="J41" s="186">
        <f t="shared" si="2"/>
        <v>0</v>
      </c>
      <c r="K41" s="186">
        <f t="shared" si="2"/>
        <v>0</v>
      </c>
      <c r="L41" s="186">
        <f t="shared" si="2"/>
        <v>0</v>
      </c>
      <c r="M41" s="186">
        <f t="shared" si="2"/>
        <v>0</v>
      </c>
      <c r="N41" s="186">
        <f t="shared" si="2"/>
        <v>0</v>
      </c>
      <c r="O41" s="186">
        <f t="shared" si="2"/>
        <v>2</v>
      </c>
      <c r="P41" s="186">
        <f t="shared" si="2"/>
        <v>0</v>
      </c>
      <c r="Q41" s="186">
        <f t="shared" si="2"/>
        <v>0</v>
      </c>
      <c r="R41" s="186">
        <f t="shared" si="2"/>
        <v>1</v>
      </c>
      <c r="S41" s="186">
        <f t="shared" si="2"/>
        <v>0</v>
      </c>
      <c r="T41" s="186">
        <f t="shared" si="2"/>
        <v>1</v>
      </c>
      <c r="U41" s="186">
        <f t="shared" si="2"/>
        <v>0</v>
      </c>
      <c r="V41" s="186">
        <f t="shared" si="2"/>
        <v>0</v>
      </c>
      <c r="W41" s="186">
        <f t="shared" si="2"/>
        <v>1</v>
      </c>
      <c r="X41" s="186">
        <f t="shared" si="2"/>
        <v>0</v>
      </c>
      <c r="Y41" s="186">
        <f t="shared" si="2"/>
        <v>2</v>
      </c>
      <c r="Z41" s="186">
        <f t="shared" si="2"/>
        <v>0</v>
      </c>
      <c r="AA41" s="186">
        <f t="shared" si="2"/>
        <v>0</v>
      </c>
      <c r="AB41" s="186">
        <f t="shared" si="2"/>
        <v>6</v>
      </c>
      <c r="AC41" s="186">
        <f t="shared" si="2"/>
        <v>0</v>
      </c>
      <c r="AD41" s="186">
        <f t="shared" si="2"/>
        <v>1</v>
      </c>
      <c r="AE41" s="186">
        <f t="shared" si="2"/>
        <v>0</v>
      </c>
      <c r="AF41" s="186">
        <f t="shared" si="2"/>
        <v>1</v>
      </c>
      <c r="AG41" s="186">
        <f t="shared" si="2"/>
        <v>0</v>
      </c>
      <c r="AH41" s="186">
        <f t="shared" si="2"/>
        <v>1</v>
      </c>
      <c r="AI41" s="186">
        <f t="shared" si="2"/>
        <v>0</v>
      </c>
      <c r="AJ41" s="186">
        <f t="shared" si="2"/>
        <v>1</v>
      </c>
      <c r="AK41" s="186">
        <f t="shared" si="2"/>
        <v>0</v>
      </c>
      <c r="AL41" s="186">
        <f t="shared" si="2"/>
        <v>0</v>
      </c>
      <c r="AM41" s="186">
        <f t="shared" si="2"/>
        <v>0</v>
      </c>
      <c r="AN41" s="186">
        <f t="shared" si="2"/>
        <v>0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>
        <v>2</v>
      </c>
      <c r="F42" s="62"/>
      <c r="G42" s="90">
        <v>2</v>
      </c>
      <c r="H42" s="90"/>
      <c r="I42" s="90"/>
      <c r="J42" s="90"/>
      <c r="K42" s="90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>
        <v>2</v>
      </c>
      <c r="AC42" s="62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62"/>
      <c r="G43" s="90"/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62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62"/>
      <c r="G44" s="90"/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62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62"/>
      <c r="G45" s="90"/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62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/>
      <c r="F46" s="62"/>
      <c r="G46" s="90"/>
      <c r="H46" s="90"/>
      <c r="I46" s="90"/>
      <c r="J46" s="90"/>
      <c r="K46" s="90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62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1</v>
      </c>
      <c r="F47" s="62"/>
      <c r="G47" s="90">
        <v>1</v>
      </c>
      <c r="H47" s="90"/>
      <c r="I47" s="90"/>
      <c r="J47" s="90"/>
      <c r="K47" s="90"/>
      <c r="L47" s="91"/>
      <c r="M47" s="91"/>
      <c r="N47" s="91"/>
      <c r="O47" s="91">
        <v>1</v>
      </c>
      <c r="P47" s="91"/>
      <c r="Q47" s="91"/>
      <c r="R47" s="91"/>
      <c r="S47" s="91"/>
      <c r="T47" s="91">
        <v>1</v>
      </c>
      <c r="U47" s="91"/>
      <c r="V47" s="91"/>
      <c r="W47" s="91">
        <v>1</v>
      </c>
      <c r="X47" s="91"/>
      <c r="Y47" s="91">
        <v>1</v>
      </c>
      <c r="Z47" s="91"/>
      <c r="AA47" s="91"/>
      <c r="AB47" s="91"/>
      <c r="AC47" s="62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5</v>
      </c>
      <c r="F48" s="62">
        <v>1</v>
      </c>
      <c r="G48" s="90">
        <v>4</v>
      </c>
      <c r="H48" s="90"/>
      <c r="I48" s="90"/>
      <c r="J48" s="90"/>
      <c r="K48" s="90"/>
      <c r="L48" s="91"/>
      <c r="M48" s="91"/>
      <c r="N48" s="91"/>
      <c r="O48" s="91">
        <v>1</v>
      </c>
      <c r="P48" s="91"/>
      <c r="Q48" s="91"/>
      <c r="R48" s="91">
        <v>1</v>
      </c>
      <c r="S48" s="91"/>
      <c r="T48" s="91"/>
      <c r="U48" s="91"/>
      <c r="V48" s="91"/>
      <c r="W48" s="91"/>
      <c r="X48" s="91"/>
      <c r="Y48" s="91">
        <v>1</v>
      </c>
      <c r="Z48" s="91"/>
      <c r="AA48" s="91"/>
      <c r="AB48" s="91">
        <v>4</v>
      </c>
      <c r="AC48" s="62"/>
      <c r="AD48" s="91">
        <v>1</v>
      </c>
      <c r="AE48" s="91"/>
      <c r="AF48" s="91">
        <v>1</v>
      </c>
      <c r="AG48" s="91"/>
      <c r="AH48" s="91">
        <v>1</v>
      </c>
      <c r="AI48" s="91"/>
      <c r="AJ48" s="91">
        <v>1</v>
      </c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30</v>
      </c>
      <c r="F49" s="186">
        <f t="shared" ref="F49:AS49" si="3">SUM(F50:F62)</f>
        <v>1</v>
      </c>
      <c r="G49" s="186">
        <f t="shared" si="3"/>
        <v>28</v>
      </c>
      <c r="H49" s="186">
        <f t="shared" si="3"/>
        <v>1</v>
      </c>
      <c r="I49" s="186">
        <f t="shared" si="3"/>
        <v>0</v>
      </c>
      <c r="J49" s="186">
        <f t="shared" si="3"/>
        <v>25</v>
      </c>
      <c r="K49" s="186">
        <f t="shared" si="3"/>
        <v>18</v>
      </c>
      <c r="L49" s="186">
        <f t="shared" si="3"/>
        <v>7</v>
      </c>
      <c r="M49" s="186">
        <f t="shared" si="3"/>
        <v>0</v>
      </c>
      <c r="N49" s="186">
        <f t="shared" si="3"/>
        <v>1</v>
      </c>
      <c r="O49" s="186">
        <f t="shared" si="3"/>
        <v>26</v>
      </c>
      <c r="P49" s="186">
        <f t="shared" si="3"/>
        <v>15</v>
      </c>
      <c r="Q49" s="186">
        <f t="shared" si="3"/>
        <v>2</v>
      </c>
      <c r="R49" s="186">
        <f t="shared" si="3"/>
        <v>2</v>
      </c>
      <c r="S49" s="186">
        <f t="shared" si="3"/>
        <v>0</v>
      </c>
      <c r="T49" s="186">
        <f t="shared" si="3"/>
        <v>7</v>
      </c>
      <c r="U49" s="186">
        <f t="shared" si="3"/>
        <v>6</v>
      </c>
      <c r="V49" s="186">
        <f t="shared" si="3"/>
        <v>1</v>
      </c>
      <c r="W49" s="186">
        <f t="shared" si="3"/>
        <v>0</v>
      </c>
      <c r="X49" s="186">
        <f t="shared" si="3"/>
        <v>2</v>
      </c>
      <c r="Y49" s="186">
        <f t="shared" si="3"/>
        <v>28</v>
      </c>
      <c r="Z49" s="186">
        <f t="shared" si="3"/>
        <v>0</v>
      </c>
      <c r="AA49" s="186">
        <f t="shared" si="3"/>
        <v>0</v>
      </c>
      <c r="AB49" s="186">
        <f t="shared" si="3"/>
        <v>18</v>
      </c>
      <c r="AC49" s="186">
        <f t="shared" si="3"/>
        <v>1</v>
      </c>
      <c r="AD49" s="186">
        <f t="shared" si="3"/>
        <v>3</v>
      </c>
      <c r="AE49" s="186">
        <f t="shared" si="3"/>
        <v>1</v>
      </c>
      <c r="AF49" s="186">
        <f t="shared" si="3"/>
        <v>4</v>
      </c>
      <c r="AG49" s="186">
        <f t="shared" si="3"/>
        <v>0</v>
      </c>
      <c r="AH49" s="186">
        <f t="shared" si="3"/>
        <v>4</v>
      </c>
      <c r="AI49" s="186">
        <f t="shared" si="3"/>
        <v>0</v>
      </c>
      <c r="AJ49" s="186">
        <f t="shared" si="3"/>
        <v>1</v>
      </c>
      <c r="AK49" s="186">
        <f t="shared" si="3"/>
        <v>2</v>
      </c>
      <c r="AL49" s="186">
        <f t="shared" si="3"/>
        <v>0</v>
      </c>
      <c r="AM49" s="186">
        <f t="shared" si="3"/>
        <v>2</v>
      </c>
      <c r="AN49" s="186">
        <f t="shared" si="3"/>
        <v>1</v>
      </c>
      <c r="AO49" s="186">
        <f t="shared" si="3"/>
        <v>1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8</v>
      </c>
      <c r="F50" s="91">
        <v>1</v>
      </c>
      <c r="G50" s="90">
        <v>7</v>
      </c>
      <c r="H50" s="90"/>
      <c r="I50" s="90"/>
      <c r="J50" s="90">
        <v>10</v>
      </c>
      <c r="K50" s="90">
        <v>9</v>
      </c>
      <c r="L50" s="91">
        <v>1</v>
      </c>
      <c r="M50" s="91"/>
      <c r="N50" s="91">
        <v>1</v>
      </c>
      <c r="O50" s="91">
        <v>11</v>
      </c>
      <c r="P50" s="91">
        <v>9</v>
      </c>
      <c r="Q50" s="91"/>
      <c r="R50" s="91"/>
      <c r="S50" s="91"/>
      <c r="T50" s="91">
        <v>2</v>
      </c>
      <c r="U50" s="91">
        <v>1</v>
      </c>
      <c r="V50" s="91">
        <v>1</v>
      </c>
      <c r="W50" s="91"/>
      <c r="X50" s="91">
        <v>1</v>
      </c>
      <c r="Y50" s="91">
        <v>12</v>
      </c>
      <c r="Z50" s="91"/>
      <c r="AA50" s="91"/>
      <c r="AB50" s="91">
        <v>4</v>
      </c>
      <c r="AC50" s="91">
        <v>1</v>
      </c>
      <c r="AD50" s="91">
        <v>1</v>
      </c>
      <c r="AE50" s="91"/>
      <c r="AF50" s="91">
        <v>1</v>
      </c>
      <c r="AG50" s="91"/>
      <c r="AH50" s="91">
        <v>1</v>
      </c>
      <c r="AI50" s="91"/>
      <c r="AJ50" s="91">
        <v>1</v>
      </c>
      <c r="AK50" s="91">
        <v>1</v>
      </c>
      <c r="AL50" s="91"/>
      <c r="AM50" s="91">
        <v>1</v>
      </c>
      <c r="AN50" s="91">
        <v>1</v>
      </c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7</v>
      </c>
      <c r="F51" s="91"/>
      <c r="G51" s="90">
        <v>7</v>
      </c>
      <c r="H51" s="90"/>
      <c r="I51" s="90"/>
      <c r="J51" s="90">
        <v>3</v>
      </c>
      <c r="K51" s="90">
        <v>3</v>
      </c>
      <c r="L51" s="91"/>
      <c r="M51" s="91"/>
      <c r="N51" s="91"/>
      <c r="O51" s="91">
        <v>2</v>
      </c>
      <c r="P51" s="91">
        <v>2</v>
      </c>
      <c r="Q51" s="91"/>
      <c r="R51" s="91"/>
      <c r="S51" s="91"/>
      <c r="T51" s="91"/>
      <c r="U51" s="91"/>
      <c r="V51" s="91"/>
      <c r="W51" s="91"/>
      <c r="X51" s="91">
        <v>1</v>
      </c>
      <c r="Y51" s="91">
        <v>3</v>
      </c>
      <c r="Z51" s="91"/>
      <c r="AA51" s="91"/>
      <c r="AB51" s="91">
        <v>7</v>
      </c>
      <c r="AC51" s="91"/>
      <c r="AD51" s="91">
        <v>1</v>
      </c>
      <c r="AE51" s="91"/>
      <c r="AF51" s="91">
        <v>1</v>
      </c>
      <c r="AG51" s="91"/>
      <c r="AH51" s="91">
        <v>1</v>
      </c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/>
      <c r="F52" s="91"/>
      <c r="G52" s="90"/>
      <c r="H52" s="90"/>
      <c r="I52" s="90"/>
      <c r="J52" s="90"/>
      <c r="K52" s="90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/>
      <c r="F53" s="91"/>
      <c r="G53" s="90"/>
      <c r="H53" s="90"/>
      <c r="I53" s="90"/>
      <c r="J53" s="90">
        <v>3</v>
      </c>
      <c r="K53" s="90">
        <v>2</v>
      </c>
      <c r="L53" s="91">
        <v>1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>
        <v>2</v>
      </c>
      <c r="AC53" s="91"/>
      <c r="AD53" s="91"/>
      <c r="AE53" s="91"/>
      <c r="AF53" s="91"/>
      <c r="AG53" s="91"/>
      <c r="AH53" s="91"/>
      <c r="AI53" s="91"/>
      <c r="AJ53" s="91" t="s">
        <v>259</v>
      </c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90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>
        <v>3</v>
      </c>
      <c r="F55" s="91"/>
      <c r="G55" s="90">
        <v>3</v>
      </c>
      <c r="H55" s="90"/>
      <c r="I55" s="90"/>
      <c r="J55" s="90">
        <v>1</v>
      </c>
      <c r="K55" s="90">
        <v>1</v>
      </c>
      <c r="L55" s="91"/>
      <c r="M55" s="91"/>
      <c r="N55" s="91"/>
      <c r="O55" s="91">
        <v>1</v>
      </c>
      <c r="P55" s="91">
        <v>1</v>
      </c>
      <c r="Q55" s="91"/>
      <c r="R55" s="91"/>
      <c r="S55" s="91"/>
      <c r="T55" s="91"/>
      <c r="U55" s="91"/>
      <c r="V55" s="91"/>
      <c r="W55" s="91"/>
      <c r="X55" s="91"/>
      <c r="Y55" s="91">
        <v>1</v>
      </c>
      <c r="Z55" s="91"/>
      <c r="AA55" s="91"/>
      <c r="AB55" s="91">
        <v>3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90"/>
      <c r="H56" s="90"/>
      <c r="I56" s="90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2</v>
      </c>
      <c r="F57" s="91"/>
      <c r="G57" s="90">
        <v>2</v>
      </c>
      <c r="H57" s="90"/>
      <c r="I57" s="90"/>
      <c r="J57" s="90">
        <v>1</v>
      </c>
      <c r="K57" s="90">
        <v>1</v>
      </c>
      <c r="L57" s="91"/>
      <c r="M57" s="91"/>
      <c r="N57" s="91"/>
      <c r="O57" s="91">
        <v>2</v>
      </c>
      <c r="P57" s="91">
        <v>1</v>
      </c>
      <c r="Q57" s="91">
        <v>1</v>
      </c>
      <c r="R57" s="91"/>
      <c r="S57" s="91"/>
      <c r="T57" s="91"/>
      <c r="U57" s="91"/>
      <c r="V57" s="91"/>
      <c r="W57" s="91"/>
      <c r="X57" s="91"/>
      <c r="Y57" s="91">
        <v>2</v>
      </c>
      <c r="Z57" s="91"/>
      <c r="AA57" s="91"/>
      <c r="AB57" s="91">
        <v>1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5</v>
      </c>
      <c r="F58" s="91"/>
      <c r="G58" s="90">
        <v>5</v>
      </c>
      <c r="H58" s="90"/>
      <c r="I58" s="90"/>
      <c r="J58" s="90">
        <v>4</v>
      </c>
      <c r="K58" s="90">
        <v>2</v>
      </c>
      <c r="L58" s="91">
        <v>2</v>
      </c>
      <c r="M58" s="91"/>
      <c r="N58" s="91"/>
      <c r="O58" s="91">
        <v>7</v>
      </c>
      <c r="P58" s="91">
        <v>2</v>
      </c>
      <c r="Q58" s="91">
        <v>1</v>
      </c>
      <c r="R58" s="91"/>
      <c r="S58" s="91"/>
      <c r="T58" s="91">
        <v>4</v>
      </c>
      <c r="U58" s="91">
        <v>4</v>
      </c>
      <c r="V58" s="91"/>
      <c r="W58" s="91"/>
      <c r="X58" s="91"/>
      <c r="Y58" s="91">
        <v>7</v>
      </c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2</v>
      </c>
      <c r="F59" s="91"/>
      <c r="G59" s="90">
        <v>1</v>
      </c>
      <c r="H59" s="90">
        <v>1</v>
      </c>
      <c r="I59" s="90"/>
      <c r="J59" s="90">
        <v>2</v>
      </c>
      <c r="K59" s="90"/>
      <c r="L59" s="91">
        <v>2</v>
      </c>
      <c r="M59" s="91"/>
      <c r="N59" s="91"/>
      <c r="O59" s="91">
        <v>1</v>
      </c>
      <c r="P59" s="91"/>
      <c r="Q59" s="91"/>
      <c r="R59" s="91">
        <v>1</v>
      </c>
      <c r="S59" s="91"/>
      <c r="T59" s="91"/>
      <c r="U59" s="91"/>
      <c r="V59" s="91"/>
      <c r="W59" s="91"/>
      <c r="X59" s="91"/>
      <c r="Y59" s="91">
        <v>1</v>
      </c>
      <c r="Z59" s="91"/>
      <c r="AA59" s="91"/>
      <c r="AB59" s="91"/>
      <c r="AC59" s="91"/>
      <c r="AD59" s="91">
        <v>1</v>
      </c>
      <c r="AE59" s="91"/>
      <c r="AF59" s="91">
        <v>1</v>
      </c>
      <c r="AG59" s="91"/>
      <c r="AH59" s="91">
        <v>1</v>
      </c>
      <c r="AI59" s="91"/>
      <c r="AJ59" s="91"/>
      <c r="AK59" s="91">
        <v>1</v>
      </c>
      <c r="AL59" s="91"/>
      <c r="AM59" s="91">
        <v>1</v>
      </c>
      <c r="AN59" s="91" t="s">
        <v>259</v>
      </c>
      <c r="AO59" s="91">
        <v>1</v>
      </c>
      <c r="AP59" s="91"/>
      <c r="AQ59" s="91"/>
      <c r="AR59" s="91" t="s">
        <v>259</v>
      </c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>
        <v>2</v>
      </c>
      <c r="F60" s="91"/>
      <c r="G60" s="90">
        <v>2</v>
      </c>
      <c r="H60" s="90"/>
      <c r="I60" s="90"/>
      <c r="J60" s="90"/>
      <c r="K60" s="90"/>
      <c r="L60" s="91"/>
      <c r="M60" s="91"/>
      <c r="N60" s="91"/>
      <c r="O60" s="91">
        <v>1</v>
      </c>
      <c r="P60" s="91"/>
      <c r="Q60" s="91"/>
      <c r="R60" s="91"/>
      <c r="S60" s="91"/>
      <c r="T60" s="91">
        <v>1</v>
      </c>
      <c r="U60" s="91">
        <v>1</v>
      </c>
      <c r="V60" s="91"/>
      <c r="W60" s="91"/>
      <c r="X60" s="91"/>
      <c r="Y60" s="91">
        <v>1</v>
      </c>
      <c r="Z60" s="91"/>
      <c r="AA60" s="91"/>
      <c r="AB60" s="91">
        <v>1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90"/>
      <c r="H61" s="90"/>
      <c r="I61" s="90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1</v>
      </c>
      <c r="F62" s="91"/>
      <c r="G62" s="90">
        <v>1</v>
      </c>
      <c r="H62" s="90"/>
      <c r="I62" s="90"/>
      <c r="J62" s="90">
        <v>1</v>
      </c>
      <c r="K62" s="90"/>
      <c r="L62" s="91">
        <v>1</v>
      </c>
      <c r="M62" s="91"/>
      <c r="N62" s="91"/>
      <c r="O62" s="91">
        <v>1</v>
      </c>
      <c r="P62" s="91"/>
      <c r="Q62" s="91"/>
      <c r="R62" s="91">
        <v>1</v>
      </c>
      <c r="S62" s="91"/>
      <c r="T62" s="91"/>
      <c r="U62" s="91"/>
      <c r="V62" s="91"/>
      <c r="W62" s="91"/>
      <c r="X62" s="91"/>
      <c r="Y62" s="91">
        <v>1</v>
      </c>
      <c r="Z62" s="91"/>
      <c r="AA62" s="91"/>
      <c r="AB62" s="91"/>
      <c r="AC62" s="91"/>
      <c r="AD62" s="91"/>
      <c r="AE62" s="91">
        <v>1</v>
      </c>
      <c r="AF62" s="91">
        <v>1</v>
      </c>
      <c r="AG62" s="91"/>
      <c r="AH62" s="91">
        <v>1</v>
      </c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0</v>
      </c>
      <c r="F63" s="186">
        <f>SUM(F64:F69)</f>
        <v>0</v>
      </c>
      <c r="G63" s="185">
        <f t="shared" ref="G63:AS63" si="4">SUM(G64:G69)</f>
        <v>0</v>
      </c>
      <c r="H63" s="185">
        <f t="shared" si="4"/>
        <v>0</v>
      </c>
      <c r="I63" s="185">
        <f t="shared" si="4"/>
        <v>0</v>
      </c>
      <c r="J63" s="185">
        <f t="shared" si="4"/>
        <v>0</v>
      </c>
      <c r="K63" s="185">
        <f t="shared" si="4"/>
        <v>0</v>
      </c>
      <c r="L63" s="185">
        <f t="shared" si="4"/>
        <v>0</v>
      </c>
      <c r="M63" s="185">
        <f t="shared" si="4"/>
        <v>0</v>
      </c>
      <c r="N63" s="185">
        <f t="shared" si="4"/>
        <v>0</v>
      </c>
      <c r="O63" s="185">
        <f t="shared" si="4"/>
        <v>0</v>
      </c>
      <c r="P63" s="185">
        <f t="shared" si="4"/>
        <v>0</v>
      </c>
      <c r="Q63" s="185">
        <f t="shared" si="4"/>
        <v>0</v>
      </c>
      <c r="R63" s="185">
        <f t="shared" si="4"/>
        <v>0</v>
      </c>
      <c r="S63" s="185">
        <f t="shared" si="4"/>
        <v>0</v>
      </c>
      <c r="T63" s="185">
        <f t="shared" si="4"/>
        <v>0</v>
      </c>
      <c r="U63" s="185">
        <f t="shared" si="4"/>
        <v>0</v>
      </c>
      <c r="V63" s="185">
        <f t="shared" si="4"/>
        <v>0</v>
      </c>
      <c r="W63" s="185">
        <f t="shared" si="4"/>
        <v>0</v>
      </c>
      <c r="X63" s="185">
        <f t="shared" si="4"/>
        <v>0</v>
      </c>
      <c r="Y63" s="185">
        <f t="shared" si="4"/>
        <v>0</v>
      </c>
      <c r="Z63" s="185">
        <f t="shared" si="4"/>
        <v>0</v>
      </c>
      <c r="AA63" s="185">
        <f t="shared" si="4"/>
        <v>0</v>
      </c>
      <c r="AB63" s="185">
        <f t="shared" si="4"/>
        <v>0</v>
      </c>
      <c r="AC63" s="185">
        <f t="shared" si="4"/>
        <v>0</v>
      </c>
      <c r="AD63" s="185">
        <f t="shared" si="4"/>
        <v>0</v>
      </c>
      <c r="AE63" s="185">
        <f t="shared" si="4"/>
        <v>0</v>
      </c>
      <c r="AF63" s="185">
        <f t="shared" si="4"/>
        <v>0</v>
      </c>
      <c r="AG63" s="185">
        <f t="shared" si="4"/>
        <v>0</v>
      </c>
      <c r="AH63" s="185">
        <f t="shared" si="4"/>
        <v>0</v>
      </c>
      <c r="AI63" s="185">
        <f t="shared" si="4"/>
        <v>0</v>
      </c>
      <c r="AJ63" s="185">
        <f t="shared" si="4"/>
        <v>0</v>
      </c>
      <c r="AK63" s="185">
        <f t="shared" si="4"/>
        <v>0</v>
      </c>
      <c r="AL63" s="185">
        <f t="shared" si="4"/>
        <v>0</v>
      </c>
      <c r="AM63" s="185">
        <f t="shared" si="4"/>
        <v>0</v>
      </c>
      <c r="AN63" s="185">
        <f t="shared" si="4"/>
        <v>0</v>
      </c>
      <c r="AO63" s="185">
        <f t="shared" si="4"/>
        <v>0</v>
      </c>
      <c r="AP63" s="185">
        <f t="shared" si="4"/>
        <v>0</v>
      </c>
      <c r="AQ63" s="185">
        <f t="shared" si="4"/>
        <v>0</v>
      </c>
      <c r="AR63" s="185">
        <f t="shared" si="4"/>
        <v>0</v>
      </c>
      <c r="AS63" s="185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/>
      <c r="F68" s="89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60.7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9</v>
      </c>
      <c r="F70" s="186">
        <f t="shared" ref="F70:AS70" si="5">SUM(F71:F76)</f>
        <v>0</v>
      </c>
      <c r="G70" s="186">
        <f t="shared" si="5"/>
        <v>9</v>
      </c>
      <c r="H70" s="186">
        <f t="shared" si="5"/>
        <v>0</v>
      </c>
      <c r="I70" s="186">
        <f t="shared" si="5"/>
        <v>0</v>
      </c>
      <c r="J70" s="186">
        <f t="shared" si="5"/>
        <v>5</v>
      </c>
      <c r="K70" s="186">
        <f t="shared" si="5"/>
        <v>4</v>
      </c>
      <c r="L70" s="186">
        <f t="shared" si="5"/>
        <v>1</v>
      </c>
      <c r="M70" s="186">
        <f t="shared" si="5"/>
        <v>0</v>
      </c>
      <c r="N70" s="186">
        <f t="shared" si="5"/>
        <v>0</v>
      </c>
      <c r="O70" s="186">
        <f t="shared" si="5"/>
        <v>7</v>
      </c>
      <c r="P70" s="186">
        <f t="shared" si="5"/>
        <v>3</v>
      </c>
      <c r="Q70" s="186">
        <f t="shared" si="5"/>
        <v>0</v>
      </c>
      <c r="R70" s="186">
        <f t="shared" si="5"/>
        <v>1</v>
      </c>
      <c r="S70" s="186">
        <f t="shared" si="5"/>
        <v>0</v>
      </c>
      <c r="T70" s="186">
        <f t="shared" si="5"/>
        <v>3</v>
      </c>
      <c r="U70" s="186">
        <f t="shared" si="5"/>
        <v>2</v>
      </c>
      <c r="V70" s="186">
        <f t="shared" si="5"/>
        <v>1</v>
      </c>
      <c r="W70" s="186">
        <f t="shared" si="5"/>
        <v>0</v>
      </c>
      <c r="X70" s="186">
        <f t="shared" si="5"/>
        <v>1</v>
      </c>
      <c r="Y70" s="186">
        <f t="shared" si="5"/>
        <v>8</v>
      </c>
      <c r="Z70" s="186">
        <f t="shared" si="5"/>
        <v>0</v>
      </c>
      <c r="AA70" s="186">
        <f t="shared" si="5"/>
        <v>0</v>
      </c>
      <c r="AB70" s="186">
        <f t="shared" si="5"/>
        <v>5</v>
      </c>
      <c r="AC70" s="186">
        <f t="shared" si="5"/>
        <v>0</v>
      </c>
      <c r="AD70" s="186">
        <f t="shared" si="5"/>
        <v>4</v>
      </c>
      <c r="AE70" s="186">
        <f t="shared" si="5"/>
        <v>0</v>
      </c>
      <c r="AF70" s="186">
        <f t="shared" si="5"/>
        <v>4</v>
      </c>
      <c r="AG70" s="186">
        <f t="shared" si="5"/>
        <v>1</v>
      </c>
      <c r="AH70" s="186">
        <f t="shared" si="5"/>
        <v>3</v>
      </c>
      <c r="AI70" s="186">
        <f t="shared" si="5"/>
        <v>0</v>
      </c>
      <c r="AJ70" s="186">
        <f t="shared" si="5"/>
        <v>3</v>
      </c>
      <c r="AK70" s="186">
        <f t="shared" si="5"/>
        <v>3</v>
      </c>
      <c r="AL70" s="186">
        <f t="shared" si="5"/>
        <v>0</v>
      </c>
      <c r="AM70" s="186">
        <f t="shared" si="5"/>
        <v>3</v>
      </c>
      <c r="AN70" s="186">
        <f t="shared" si="5"/>
        <v>3</v>
      </c>
      <c r="AO70" s="186">
        <f t="shared" si="5"/>
        <v>0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/>
      <c r="F71" s="89"/>
      <c r="G71" s="90"/>
      <c r="H71" s="90"/>
      <c r="I71" s="90"/>
      <c r="J71" s="90">
        <v>1</v>
      </c>
      <c r="K71" s="90">
        <v>1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>
        <v>1</v>
      </c>
      <c r="Y71" s="90">
        <v>1</v>
      </c>
      <c r="Z71" s="90"/>
      <c r="AA71" s="90"/>
      <c r="AB71" s="90"/>
      <c r="AC71" s="90"/>
      <c r="AD71" s="90">
        <v>1</v>
      </c>
      <c r="AE71" s="90"/>
      <c r="AF71" s="90">
        <v>1</v>
      </c>
      <c r="AG71" s="90"/>
      <c r="AH71" s="90">
        <v>1</v>
      </c>
      <c r="AI71" s="90"/>
      <c r="AJ71" s="90">
        <v>1</v>
      </c>
      <c r="AK71" s="90">
        <v>1</v>
      </c>
      <c r="AL71" s="90"/>
      <c r="AM71" s="90">
        <v>1</v>
      </c>
      <c r="AN71" s="90">
        <v>1</v>
      </c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2</v>
      </c>
      <c r="F72" s="89" t="s">
        <v>259</v>
      </c>
      <c r="G72" s="90">
        <v>2</v>
      </c>
      <c r="H72" s="90"/>
      <c r="I72" s="90"/>
      <c r="J72" s="90"/>
      <c r="K72" s="90"/>
      <c r="L72" s="90"/>
      <c r="M72" s="90"/>
      <c r="N72" s="90"/>
      <c r="O72" s="90">
        <v>1</v>
      </c>
      <c r="P72" s="90"/>
      <c r="Q72" s="90"/>
      <c r="R72" s="90"/>
      <c r="S72" s="90"/>
      <c r="T72" s="90">
        <v>1</v>
      </c>
      <c r="U72" s="90">
        <v>1</v>
      </c>
      <c r="V72" s="90"/>
      <c r="W72" s="90"/>
      <c r="X72" s="90"/>
      <c r="Y72" s="90">
        <v>1</v>
      </c>
      <c r="Z72" s="90"/>
      <c r="AA72" s="90"/>
      <c r="AB72" s="90">
        <v>1</v>
      </c>
      <c r="AC72" s="90"/>
      <c r="AD72" s="91">
        <v>1</v>
      </c>
      <c r="AE72" s="91"/>
      <c r="AF72" s="91">
        <v>1</v>
      </c>
      <c r="AG72" s="91">
        <v>1</v>
      </c>
      <c r="AH72" s="91"/>
      <c r="AI72" s="91"/>
      <c r="AJ72" s="91"/>
      <c r="AK72" s="90">
        <v>1</v>
      </c>
      <c r="AL72" s="90"/>
      <c r="AM72" s="90">
        <v>1</v>
      </c>
      <c r="AN72" s="90">
        <v>1</v>
      </c>
      <c r="AO72" s="90"/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 t="s">
        <v>259</v>
      </c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6</v>
      </c>
      <c r="F75" s="89"/>
      <c r="G75" s="90">
        <v>6</v>
      </c>
      <c r="H75" s="90"/>
      <c r="I75" s="90"/>
      <c r="J75" s="90">
        <v>1</v>
      </c>
      <c r="K75" s="90">
        <v>1</v>
      </c>
      <c r="L75" s="90"/>
      <c r="M75" s="90"/>
      <c r="N75" s="90"/>
      <c r="O75" s="90">
        <v>4</v>
      </c>
      <c r="P75" s="90">
        <v>2</v>
      </c>
      <c r="Q75" s="90"/>
      <c r="R75" s="90"/>
      <c r="S75" s="90"/>
      <c r="T75" s="90">
        <v>2</v>
      </c>
      <c r="U75" s="90">
        <v>1</v>
      </c>
      <c r="V75" s="90">
        <v>1</v>
      </c>
      <c r="W75" s="90"/>
      <c r="X75" s="90"/>
      <c r="Y75" s="90">
        <v>4</v>
      </c>
      <c r="Z75" s="90"/>
      <c r="AA75" s="90"/>
      <c r="AB75" s="90">
        <v>3</v>
      </c>
      <c r="AC75" s="90"/>
      <c r="AD75" s="91">
        <v>2</v>
      </c>
      <c r="AE75" s="91"/>
      <c r="AF75" s="91">
        <v>2</v>
      </c>
      <c r="AG75" s="91"/>
      <c r="AH75" s="91">
        <v>2</v>
      </c>
      <c r="AI75" s="91"/>
      <c r="AJ75" s="91">
        <v>2</v>
      </c>
      <c r="AK75" s="91">
        <v>1</v>
      </c>
      <c r="AL75" s="91"/>
      <c r="AM75" s="91">
        <v>1</v>
      </c>
      <c r="AN75" s="91">
        <v>1</v>
      </c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1</v>
      </c>
      <c r="F76" s="89"/>
      <c r="G76" s="90">
        <v>1</v>
      </c>
      <c r="H76" s="90"/>
      <c r="I76" s="90"/>
      <c r="J76" s="90">
        <v>3</v>
      </c>
      <c r="K76" s="90">
        <v>2</v>
      </c>
      <c r="L76" s="90">
        <v>1</v>
      </c>
      <c r="M76" s="90"/>
      <c r="N76" s="90"/>
      <c r="O76" s="90">
        <v>2</v>
      </c>
      <c r="P76" s="90">
        <v>1</v>
      </c>
      <c r="Q76" s="90"/>
      <c r="R76" s="90">
        <v>1</v>
      </c>
      <c r="S76" s="90"/>
      <c r="T76" s="90"/>
      <c r="U76" s="90"/>
      <c r="V76" s="90"/>
      <c r="W76" s="90"/>
      <c r="X76" s="90"/>
      <c r="Y76" s="90">
        <v>2</v>
      </c>
      <c r="Z76" s="90"/>
      <c r="AA76" s="90"/>
      <c r="AB76" s="90">
        <v>1</v>
      </c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5</v>
      </c>
      <c r="F77" s="186">
        <f t="shared" ref="F77:AS77" si="6">SUM(F78:F79)</f>
        <v>0</v>
      </c>
      <c r="G77" s="186">
        <f t="shared" si="6"/>
        <v>5</v>
      </c>
      <c r="H77" s="186">
        <f t="shared" si="6"/>
        <v>0</v>
      </c>
      <c r="I77" s="186">
        <f t="shared" si="6"/>
        <v>0</v>
      </c>
      <c r="J77" s="186">
        <f t="shared" si="6"/>
        <v>2</v>
      </c>
      <c r="K77" s="186">
        <f t="shared" si="6"/>
        <v>1</v>
      </c>
      <c r="L77" s="186">
        <f t="shared" si="6"/>
        <v>1</v>
      </c>
      <c r="M77" s="186">
        <f t="shared" si="6"/>
        <v>0</v>
      </c>
      <c r="N77" s="186">
        <f t="shared" si="6"/>
        <v>0</v>
      </c>
      <c r="O77" s="186">
        <f t="shared" si="6"/>
        <v>4</v>
      </c>
      <c r="P77" s="186">
        <f t="shared" si="6"/>
        <v>1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3</v>
      </c>
      <c r="U77" s="186">
        <f t="shared" si="6"/>
        <v>1</v>
      </c>
      <c r="V77" s="186">
        <f t="shared" si="6"/>
        <v>1</v>
      </c>
      <c r="W77" s="186">
        <f t="shared" si="6"/>
        <v>1</v>
      </c>
      <c r="X77" s="186">
        <f t="shared" si="6"/>
        <v>0</v>
      </c>
      <c r="Y77" s="186">
        <f t="shared" si="6"/>
        <v>4</v>
      </c>
      <c r="Z77" s="186">
        <f t="shared" si="6"/>
        <v>0</v>
      </c>
      <c r="AA77" s="186">
        <f t="shared" si="6"/>
        <v>0</v>
      </c>
      <c r="AB77" s="186">
        <f t="shared" si="6"/>
        <v>2</v>
      </c>
      <c r="AC77" s="186">
        <f t="shared" si="6"/>
        <v>0</v>
      </c>
      <c r="AD77" s="186">
        <f t="shared" si="6"/>
        <v>2</v>
      </c>
      <c r="AE77" s="186">
        <f t="shared" si="6"/>
        <v>0</v>
      </c>
      <c r="AF77" s="186">
        <f t="shared" si="6"/>
        <v>2</v>
      </c>
      <c r="AG77" s="186">
        <f t="shared" si="6"/>
        <v>1</v>
      </c>
      <c r="AH77" s="186">
        <f t="shared" si="6"/>
        <v>1</v>
      </c>
      <c r="AI77" s="186">
        <f t="shared" si="6"/>
        <v>0</v>
      </c>
      <c r="AJ77" s="186">
        <f t="shared" si="6"/>
        <v>0</v>
      </c>
      <c r="AK77" s="186">
        <f t="shared" si="6"/>
        <v>2</v>
      </c>
      <c r="AL77" s="186">
        <f t="shared" si="6"/>
        <v>0</v>
      </c>
      <c r="AM77" s="186">
        <f t="shared" si="6"/>
        <v>2</v>
      </c>
      <c r="AN77" s="186">
        <f t="shared" si="6"/>
        <v>1</v>
      </c>
      <c r="AO77" s="186">
        <f t="shared" si="6"/>
        <v>1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>
        <v>5</v>
      </c>
      <c r="F79" s="89"/>
      <c r="G79" s="90">
        <v>5</v>
      </c>
      <c r="H79" s="90"/>
      <c r="I79" s="90"/>
      <c r="J79" s="90">
        <v>2</v>
      </c>
      <c r="K79" s="90">
        <v>1</v>
      </c>
      <c r="L79" s="90">
        <v>1</v>
      </c>
      <c r="M79" s="90"/>
      <c r="N79" s="90"/>
      <c r="O79" s="90">
        <v>4</v>
      </c>
      <c r="P79" s="90">
        <v>1</v>
      </c>
      <c r="Q79" s="90"/>
      <c r="R79" s="90"/>
      <c r="S79" s="90"/>
      <c r="T79" s="90">
        <v>3</v>
      </c>
      <c r="U79" s="90">
        <v>1</v>
      </c>
      <c r="V79" s="90">
        <v>1</v>
      </c>
      <c r="W79" s="90">
        <v>1</v>
      </c>
      <c r="X79" s="90"/>
      <c r="Y79" s="90">
        <v>4</v>
      </c>
      <c r="Z79" s="90"/>
      <c r="AA79" s="90"/>
      <c r="AB79" s="90">
        <v>2</v>
      </c>
      <c r="AC79" s="90"/>
      <c r="AD79" s="91">
        <v>2</v>
      </c>
      <c r="AE79" s="91"/>
      <c r="AF79" s="91">
        <v>2</v>
      </c>
      <c r="AG79" s="91">
        <v>1</v>
      </c>
      <c r="AH79" s="91">
        <v>1</v>
      </c>
      <c r="AI79" s="91"/>
      <c r="AJ79" s="91"/>
      <c r="AK79" s="91">
        <v>2</v>
      </c>
      <c r="AL79" s="91"/>
      <c r="AM79" s="91">
        <v>2</v>
      </c>
      <c r="AN79" s="91">
        <v>1</v>
      </c>
      <c r="AO79" s="90">
        <v>1</v>
      </c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7</v>
      </c>
      <c r="F80" s="186">
        <f t="shared" ref="F80:AS80" si="7">SUM(F81:F101)</f>
        <v>3</v>
      </c>
      <c r="G80" s="186">
        <f t="shared" si="7"/>
        <v>4</v>
      </c>
      <c r="H80" s="186">
        <f t="shared" si="7"/>
        <v>0</v>
      </c>
      <c r="I80" s="186">
        <f t="shared" si="7"/>
        <v>0</v>
      </c>
      <c r="J80" s="186">
        <f t="shared" si="7"/>
        <v>19</v>
      </c>
      <c r="K80" s="186">
        <f t="shared" si="7"/>
        <v>18</v>
      </c>
      <c r="L80" s="186">
        <f t="shared" si="7"/>
        <v>0</v>
      </c>
      <c r="M80" s="186">
        <f t="shared" si="7"/>
        <v>1</v>
      </c>
      <c r="N80" s="186">
        <f t="shared" si="7"/>
        <v>0</v>
      </c>
      <c r="O80" s="186">
        <f t="shared" si="7"/>
        <v>11</v>
      </c>
      <c r="P80" s="186">
        <f t="shared" si="7"/>
        <v>10</v>
      </c>
      <c r="Q80" s="186">
        <f t="shared" si="7"/>
        <v>0</v>
      </c>
      <c r="R80" s="186">
        <f t="shared" si="7"/>
        <v>0</v>
      </c>
      <c r="S80" s="186">
        <f t="shared" si="7"/>
        <v>0</v>
      </c>
      <c r="T80" s="186">
        <f t="shared" si="7"/>
        <v>1</v>
      </c>
      <c r="U80" s="186">
        <f t="shared" si="7"/>
        <v>0</v>
      </c>
      <c r="V80" s="186">
        <f t="shared" si="7"/>
        <v>1</v>
      </c>
      <c r="W80" s="186">
        <f t="shared" si="7"/>
        <v>0</v>
      </c>
      <c r="X80" s="186">
        <f t="shared" si="7"/>
        <v>1</v>
      </c>
      <c r="Y80" s="186">
        <f t="shared" si="7"/>
        <v>12</v>
      </c>
      <c r="Z80" s="186">
        <f t="shared" si="7"/>
        <v>0</v>
      </c>
      <c r="AA80" s="186">
        <f t="shared" si="7"/>
        <v>1</v>
      </c>
      <c r="AB80" s="186">
        <f t="shared" si="7"/>
        <v>13</v>
      </c>
      <c r="AC80" s="186">
        <f t="shared" si="7"/>
        <v>4</v>
      </c>
      <c r="AD80" s="186">
        <f t="shared" si="7"/>
        <v>1</v>
      </c>
      <c r="AE80" s="186">
        <f t="shared" si="7"/>
        <v>0</v>
      </c>
      <c r="AF80" s="186">
        <f t="shared" si="7"/>
        <v>1</v>
      </c>
      <c r="AG80" s="186">
        <f t="shared" si="7"/>
        <v>0</v>
      </c>
      <c r="AH80" s="186">
        <f t="shared" si="7"/>
        <v>1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0</v>
      </c>
      <c r="AM80" s="186">
        <f t="shared" si="7"/>
        <v>0</v>
      </c>
      <c r="AN80" s="186">
        <f t="shared" si="7"/>
        <v>0</v>
      </c>
      <c r="AO80" s="186">
        <f t="shared" si="7"/>
        <v>0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62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62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4</v>
      </c>
      <c r="F82" s="62">
        <v>3</v>
      </c>
      <c r="G82" s="90">
        <v>1</v>
      </c>
      <c r="H82" s="90"/>
      <c r="I82" s="90"/>
      <c r="J82" s="90">
        <v>1</v>
      </c>
      <c r="K82" s="90">
        <v>1</v>
      </c>
      <c r="L82" s="91"/>
      <c r="M82" s="91"/>
      <c r="N82" s="91"/>
      <c r="O82" s="91">
        <v>1</v>
      </c>
      <c r="P82" s="91">
        <v>1</v>
      </c>
      <c r="Q82" s="91"/>
      <c r="R82" s="91"/>
      <c r="S82" s="91"/>
      <c r="T82" s="91"/>
      <c r="U82" s="91"/>
      <c r="V82" s="91"/>
      <c r="W82" s="91"/>
      <c r="X82" s="91"/>
      <c r="Y82" s="91">
        <v>1</v>
      </c>
      <c r="Z82" s="91"/>
      <c r="AA82" s="91"/>
      <c r="AB82" s="91">
        <v>4</v>
      </c>
      <c r="AC82" s="62">
        <v>3</v>
      </c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62"/>
      <c r="G83" s="90"/>
      <c r="H83" s="90"/>
      <c r="I83" s="90"/>
      <c r="J83" s="90">
        <v>2</v>
      </c>
      <c r="K83" s="90">
        <v>2</v>
      </c>
      <c r="L83" s="91"/>
      <c r="M83" s="91"/>
      <c r="N83" s="91"/>
      <c r="O83" s="91">
        <v>2</v>
      </c>
      <c r="P83" s="91">
        <v>2</v>
      </c>
      <c r="Q83" s="91"/>
      <c r="R83" s="91"/>
      <c r="S83" s="91"/>
      <c r="T83" s="91"/>
      <c r="U83" s="91"/>
      <c r="V83" s="91"/>
      <c r="W83" s="91"/>
      <c r="X83" s="91"/>
      <c r="Y83" s="91">
        <v>2</v>
      </c>
      <c r="Z83" s="91"/>
      <c r="AA83" s="91"/>
      <c r="AB83" s="91"/>
      <c r="AC83" s="62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1</v>
      </c>
      <c r="F84" s="62"/>
      <c r="G84" s="90">
        <v>1</v>
      </c>
      <c r="H84" s="90"/>
      <c r="I84" s="90"/>
      <c r="J84" s="90">
        <v>5</v>
      </c>
      <c r="K84" s="90">
        <v>5</v>
      </c>
      <c r="L84" s="91"/>
      <c r="M84" s="91"/>
      <c r="N84" s="91"/>
      <c r="O84" s="91">
        <v>4</v>
      </c>
      <c r="P84" s="91">
        <v>3</v>
      </c>
      <c r="Q84" s="91"/>
      <c r="R84" s="91"/>
      <c r="S84" s="91"/>
      <c r="T84" s="91">
        <v>1</v>
      </c>
      <c r="U84" s="91"/>
      <c r="V84" s="91">
        <v>1</v>
      </c>
      <c r="W84" s="91"/>
      <c r="X84" s="91"/>
      <c r="Y84" s="91">
        <v>4</v>
      </c>
      <c r="Z84" s="91"/>
      <c r="AA84" s="91"/>
      <c r="AB84" s="91">
        <v>2</v>
      </c>
      <c r="AC84" s="62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62"/>
      <c r="G85" s="9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62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/>
      <c r="F86" s="62"/>
      <c r="G86" s="90"/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62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62"/>
      <c r="G87" s="90"/>
      <c r="H87" s="90"/>
      <c r="I87" s="90"/>
      <c r="J87" s="90"/>
      <c r="K87" s="90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62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62"/>
      <c r="G88" s="90"/>
      <c r="H88" s="90"/>
      <c r="I88" s="90"/>
      <c r="J88" s="90"/>
      <c r="K88" s="90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62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>
        <v>1</v>
      </c>
      <c r="F89" s="62"/>
      <c r="G89" s="90">
        <v>1</v>
      </c>
      <c r="H89" s="90"/>
      <c r="I89" s="90"/>
      <c r="J89" s="90">
        <v>4</v>
      </c>
      <c r="K89" s="90">
        <v>4</v>
      </c>
      <c r="L89" s="91"/>
      <c r="M89" s="91"/>
      <c r="N89" s="91"/>
      <c r="O89" s="91">
        <v>2</v>
      </c>
      <c r="P89" s="91">
        <v>2</v>
      </c>
      <c r="Q89" s="91"/>
      <c r="R89" s="91"/>
      <c r="S89" s="91"/>
      <c r="T89" s="91"/>
      <c r="U89" s="91"/>
      <c r="V89" s="91"/>
      <c r="W89" s="91"/>
      <c r="X89" s="91"/>
      <c r="Y89" s="91">
        <v>2</v>
      </c>
      <c r="Z89" s="91"/>
      <c r="AA89" s="91"/>
      <c r="AB89" s="91">
        <v>3</v>
      </c>
      <c r="AC89" s="62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>
        <v>1</v>
      </c>
      <c r="F90" s="62"/>
      <c r="G90" s="90">
        <v>1</v>
      </c>
      <c r="H90" s="90"/>
      <c r="I90" s="90"/>
      <c r="J90" s="90">
        <v>5</v>
      </c>
      <c r="K90" s="90">
        <v>4</v>
      </c>
      <c r="L90" s="91"/>
      <c r="M90" s="91">
        <v>1</v>
      </c>
      <c r="N90" s="91"/>
      <c r="O90" s="91">
        <v>2</v>
      </c>
      <c r="P90" s="91">
        <v>2</v>
      </c>
      <c r="Q90" s="91"/>
      <c r="R90" s="91"/>
      <c r="S90" s="91"/>
      <c r="T90" s="91"/>
      <c r="U90" s="91"/>
      <c r="V90" s="91"/>
      <c r="W90" s="91"/>
      <c r="X90" s="91">
        <v>1</v>
      </c>
      <c r="Y90" s="91">
        <v>3</v>
      </c>
      <c r="Z90" s="91"/>
      <c r="AA90" s="91">
        <v>1</v>
      </c>
      <c r="AB90" s="91">
        <v>2</v>
      </c>
      <c r="AC90" s="62">
        <v>1</v>
      </c>
      <c r="AD90" s="91">
        <v>1</v>
      </c>
      <c r="AE90" s="91"/>
      <c r="AF90" s="91">
        <v>1</v>
      </c>
      <c r="AG90" s="91"/>
      <c r="AH90" s="91">
        <v>1</v>
      </c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62"/>
      <c r="G91" s="9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62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62"/>
      <c r="G92" s="90"/>
      <c r="H92" s="90"/>
      <c r="I92" s="90"/>
      <c r="J92" s="90"/>
      <c r="K92" s="90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62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62"/>
      <c r="G93" s="9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62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/>
      <c r="F94" s="62"/>
      <c r="G94" s="90"/>
      <c r="H94" s="90"/>
      <c r="I94" s="90"/>
      <c r="J94" s="90">
        <v>2</v>
      </c>
      <c r="K94" s="90">
        <v>2</v>
      </c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>
        <v>2</v>
      </c>
      <c r="AC94" s="62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62"/>
      <c r="G95" s="9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62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/>
      <c r="F96" s="62"/>
      <c r="G96" s="90"/>
      <c r="H96" s="90"/>
      <c r="I96" s="90"/>
      <c r="J96" s="90"/>
      <c r="K96" s="90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62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/>
      <c r="F97" s="62"/>
      <c r="G97" s="90"/>
      <c r="H97" s="90"/>
      <c r="I97" s="90"/>
      <c r="J97" s="90"/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62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62"/>
      <c r="G98" s="9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62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62"/>
      <c r="G99" s="90"/>
      <c r="H99" s="90"/>
      <c r="I99" s="90"/>
      <c r="J99" s="90"/>
      <c r="K99" s="90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62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62"/>
      <c r="G100" s="9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62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/>
      <c r="F101" s="62"/>
      <c r="G101" s="90"/>
      <c r="H101" s="90"/>
      <c r="I101" s="90"/>
      <c r="J101" s="90"/>
      <c r="K101" s="90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62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2" t="s">
        <v>186</v>
      </c>
      <c r="C102" s="233"/>
      <c r="D102" s="233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78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364</v>
      </c>
      <c r="F106" s="186">
        <f t="shared" ref="F106:AS106" si="9">SUM(F107:F114)</f>
        <v>11</v>
      </c>
      <c r="G106" s="186">
        <f t="shared" si="9"/>
        <v>353</v>
      </c>
      <c r="H106" s="186">
        <f t="shared" si="9"/>
        <v>0</v>
      </c>
      <c r="I106" s="186">
        <f t="shared" si="9"/>
        <v>0</v>
      </c>
      <c r="J106" s="186">
        <f t="shared" si="9"/>
        <v>1265</v>
      </c>
      <c r="K106" s="186">
        <f t="shared" si="9"/>
        <v>1181</v>
      </c>
      <c r="L106" s="186">
        <f t="shared" si="9"/>
        <v>84</v>
      </c>
      <c r="M106" s="186">
        <f t="shared" si="9"/>
        <v>0</v>
      </c>
      <c r="N106" s="186">
        <f t="shared" si="9"/>
        <v>2</v>
      </c>
      <c r="O106" s="186">
        <f t="shared" si="9"/>
        <v>1398</v>
      </c>
      <c r="P106" s="186">
        <f t="shared" si="9"/>
        <v>1234</v>
      </c>
      <c r="Q106" s="186">
        <f t="shared" si="9"/>
        <v>58</v>
      </c>
      <c r="R106" s="186">
        <f t="shared" si="9"/>
        <v>18</v>
      </c>
      <c r="S106" s="186">
        <f t="shared" si="9"/>
        <v>0</v>
      </c>
      <c r="T106" s="186">
        <f t="shared" si="9"/>
        <v>88</v>
      </c>
      <c r="U106" s="186">
        <f t="shared" si="9"/>
        <v>13</v>
      </c>
      <c r="V106" s="186">
        <f t="shared" si="9"/>
        <v>64</v>
      </c>
      <c r="W106" s="186">
        <f t="shared" si="9"/>
        <v>11</v>
      </c>
      <c r="X106" s="186">
        <f t="shared" si="9"/>
        <v>6</v>
      </c>
      <c r="Y106" s="186">
        <f t="shared" si="9"/>
        <v>1404</v>
      </c>
      <c r="Z106" s="186">
        <f t="shared" si="9"/>
        <v>0</v>
      </c>
      <c r="AA106" s="186">
        <f t="shared" si="9"/>
        <v>7</v>
      </c>
      <c r="AB106" s="186">
        <f t="shared" si="9"/>
        <v>139</v>
      </c>
      <c r="AC106" s="186">
        <f t="shared" si="9"/>
        <v>13</v>
      </c>
      <c r="AD106" s="186">
        <f t="shared" si="9"/>
        <v>18</v>
      </c>
      <c r="AE106" s="186">
        <f t="shared" si="9"/>
        <v>8</v>
      </c>
      <c r="AF106" s="186">
        <f t="shared" si="9"/>
        <v>26</v>
      </c>
      <c r="AG106" s="186">
        <f t="shared" si="9"/>
        <v>1</v>
      </c>
      <c r="AH106" s="186">
        <f t="shared" si="9"/>
        <v>25</v>
      </c>
      <c r="AI106" s="186">
        <f t="shared" si="9"/>
        <v>0</v>
      </c>
      <c r="AJ106" s="186">
        <f t="shared" si="9"/>
        <v>13</v>
      </c>
      <c r="AK106" s="186">
        <f t="shared" si="9"/>
        <v>0</v>
      </c>
      <c r="AL106" s="186">
        <f t="shared" si="9"/>
        <v>5</v>
      </c>
      <c r="AM106" s="186">
        <f t="shared" si="9"/>
        <v>5</v>
      </c>
      <c r="AN106" s="186">
        <f t="shared" si="9"/>
        <v>0</v>
      </c>
      <c r="AO106" s="186">
        <f t="shared" si="9"/>
        <v>5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352</v>
      </c>
      <c r="F107" s="62">
        <v>10</v>
      </c>
      <c r="G107" s="90">
        <v>342</v>
      </c>
      <c r="H107" s="90"/>
      <c r="I107" s="90"/>
      <c r="J107" s="90">
        <v>1253</v>
      </c>
      <c r="K107" s="90">
        <v>1172</v>
      </c>
      <c r="L107" s="91">
        <v>81</v>
      </c>
      <c r="M107" s="91"/>
      <c r="N107" s="91">
        <v>2</v>
      </c>
      <c r="O107" s="91">
        <v>1392</v>
      </c>
      <c r="P107" s="91">
        <v>1233</v>
      </c>
      <c r="Q107" s="91">
        <v>57</v>
      </c>
      <c r="R107" s="91">
        <v>16</v>
      </c>
      <c r="S107" s="91"/>
      <c r="T107" s="91">
        <v>86</v>
      </c>
      <c r="U107" s="91">
        <v>13</v>
      </c>
      <c r="V107" s="91">
        <v>63</v>
      </c>
      <c r="W107" s="91">
        <v>10</v>
      </c>
      <c r="X107" s="91">
        <v>6</v>
      </c>
      <c r="Y107" s="91">
        <v>1398</v>
      </c>
      <c r="Z107" s="91"/>
      <c r="AA107" s="91">
        <v>7</v>
      </c>
      <c r="AB107" s="91">
        <v>124</v>
      </c>
      <c r="AC107" s="62">
        <v>12</v>
      </c>
      <c r="AD107" s="91">
        <v>15</v>
      </c>
      <c r="AE107" s="91">
        <v>7</v>
      </c>
      <c r="AF107" s="91">
        <v>22</v>
      </c>
      <c r="AG107" s="91">
        <v>1</v>
      </c>
      <c r="AH107" s="91">
        <v>21</v>
      </c>
      <c r="AI107" s="91"/>
      <c r="AJ107" s="91">
        <v>10</v>
      </c>
      <c r="AK107" s="91"/>
      <c r="AL107" s="91">
        <v>5</v>
      </c>
      <c r="AM107" s="91">
        <v>5</v>
      </c>
      <c r="AN107" s="91"/>
      <c r="AO107" s="91">
        <v>5</v>
      </c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62"/>
      <c r="G108" s="90"/>
      <c r="H108" s="90"/>
      <c r="I108" s="90"/>
      <c r="J108" s="90">
        <v>1</v>
      </c>
      <c r="K108" s="90">
        <v>1</v>
      </c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>
        <v>1</v>
      </c>
      <c r="AC108" s="62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9</v>
      </c>
      <c r="F109" s="62"/>
      <c r="G109" s="90">
        <v>9</v>
      </c>
      <c r="H109" s="90"/>
      <c r="I109" s="90"/>
      <c r="J109" s="90">
        <v>9</v>
      </c>
      <c r="K109" s="90">
        <v>6</v>
      </c>
      <c r="L109" s="91">
        <v>3</v>
      </c>
      <c r="M109" s="91"/>
      <c r="N109" s="91"/>
      <c r="O109" s="91">
        <v>4</v>
      </c>
      <c r="P109" s="91"/>
      <c r="Q109" s="91">
        <v>1</v>
      </c>
      <c r="R109" s="91">
        <v>2</v>
      </c>
      <c r="S109" s="91"/>
      <c r="T109" s="91">
        <v>1</v>
      </c>
      <c r="U109" s="91"/>
      <c r="V109" s="91"/>
      <c r="W109" s="91">
        <v>1</v>
      </c>
      <c r="X109" s="91"/>
      <c r="Y109" s="91">
        <v>4</v>
      </c>
      <c r="Z109" s="91"/>
      <c r="AA109" s="91"/>
      <c r="AB109" s="91">
        <v>11</v>
      </c>
      <c r="AC109" s="62"/>
      <c r="AD109" s="91">
        <v>3</v>
      </c>
      <c r="AE109" s="91">
        <v>1</v>
      </c>
      <c r="AF109" s="91">
        <v>4</v>
      </c>
      <c r="AG109" s="91"/>
      <c r="AH109" s="91">
        <v>4</v>
      </c>
      <c r="AI109" s="91"/>
      <c r="AJ109" s="91">
        <v>3</v>
      </c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>
        <v>2</v>
      </c>
      <c r="F110" s="62">
        <v>1</v>
      </c>
      <c r="G110" s="90">
        <v>1</v>
      </c>
      <c r="H110" s="90"/>
      <c r="I110" s="90"/>
      <c r="J110" s="90">
        <v>1</v>
      </c>
      <c r="K110" s="90">
        <v>1</v>
      </c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>
        <v>3</v>
      </c>
      <c r="AC110" s="62">
        <v>1</v>
      </c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91"/>
      <c r="F111" s="62"/>
      <c r="G111" s="9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62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/>
      <c r="F112" s="62"/>
      <c r="G112" s="90"/>
      <c r="H112" s="90"/>
      <c r="I112" s="90"/>
      <c r="J112" s="90"/>
      <c r="K112" s="90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62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62"/>
      <c r="G113" s="9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62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1</v>
      </c>
      <c r="F114" s="62"/>
      <c r="G114" s="90">
        <v>1</v>
      </c>
      <c r="H114" s="90"/>
      <c r="I114" s="90"/>
      <c r="J114" s="90">
        <v>1</v>
      </c>
      <c r="K114" s="90">
        <v>1</v>
      </c>
      <c r="L114" s="91"/>
      <c r="M114" s="91"/>
      <c r="N114" s="91"/>
      <c r="O114" s="91">
        <v>2</v>
      </c>
      <c r="P114" s="91">
        <v>1</v>
      </c>
      <c r="Q114" s="91"/>
      <c r="R114" s="91"/>
      <c r="S114" s="91"/>
      <c r="T114" s="91">
        <v>1</v>
      </c>
      <c r="U114" s="91"/>
      <c r="V114" s="91">
        <v>1</v>
      </c>
      <c r="W114" s="91"/>
      <c r="X114" s="91"/>
      <c r="Y114" s="91">
        <v>2</v>
      </c>
      <c r="Z114" s="91"/>
      <c r="AA114" s="91"/>
      <c r="AB114" s="91"/>
      <c r="AC114" s="62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65.25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11</v>
      </c>
      <c r="F115" s="186">
        <f t="shared" ref="F115:AS115" si="10">SUM(F116:F119)</f>
        <v>0</v>
      </c>
      <c r="G115" s="186">
        <f t="shared" si="10"/>
        <v>11</v>
      </c>
      <c r="H115" s="186">
        <f t="shared" si="10"/>
        <v>0</v>
      </c>
      <c r="I115" s="186">
        <f t="shared" si="10"/>
        <v>0</v>
      </c>
      <c r="J115" s="186">
        <f t="shared" si="10"/>
        <v>8</v>
      </c>
      <c r="K115" s="186">
        <f t="shared" si="10"/>
        <v>8</v>
      </c>
      <c r="L115" s="186">
        <f t="shared" si="10"/>
        <v>0</v>
      </c>
      <c r="M115" s="186">
        <f t="shared" si="10"/>
        <v>0</v>
      </c>
      <c r="N115" s="186">
        <f t="shared" si="10"/>
        <v>0</v>
      </c>
      <c r="O115" s="186">
        <f t="shared" si="10"/>
        <v>7</v>
      </c>
      <c r="P115" s="186">
        <f t="shared" si="10"/>
        <v>0</v>
      </c>
      <c r="Q115" s="186">
        <f t="shared" si="10"/>
        <v>3</v>
      </c>
      <c r="R115" s="186">
        <f t="shared" si="10"/>
        <v>4</v>
      </c>
      <c r="S115" s="186">
        <f t="shared" si="10"/>
        <v>0</v>
      </c>
      <c r="T115" s="186">
        <f t="shared" si="10"/>
        <v>0</v>
      </c>
      <c r="U115" s="186">
        <f t="shared" si="10"/>
        <v>0</v>
      </c>
      <c r="V115" s="186">
        <f t="shared" si="10"/>
        <v>0</v>
      </c>
      <c r="W115" s="186">
        <f t="shared" si="10"/>
        <v>0</v>
      </c>
      <c r="X115" s="186">
        <f t="shared" si="10"/>
        <v>0</v>
      </c>
      <c r="Y115" s="186">
        <f t="shared" si="10"/>
        <v>7</v>
      </c>
      <c r="Z115" s="186">
        <f t="shared" si="10"/>
        <v>0</v>
      </c>
      <c r="AA115" s="186">
        <f t="shared" si="10"/>
        <v>0</v>
      </c>
      <c r="AB115" s="186">
        <f t="shared" si="10"/>
        <v>12</v>
      </c>
      <c r="AC115" s="186">
        <f t="shared" si="10"/>
        <v>0</v>
      </c>
      <c r="AD115" s="186">
        <f t="shared" si="10"/>
        <v>7</v>
      </c>
      <c r="AE115" s="186">
        <f t="shared" si="10"/>
        <v>2</v>
      </c>
      <c r="AF115" s="186">
        <f t="shared" si="10"/>
        <v>9</v>
      </c>
      <c r="AG115" s="186">
        <f t="shared" si="10"/>
        <v>2</v>
      </c>
      <c r="AH115" s="186">
        <f t="shared" si="10"/>
        <v>7</v>
      </c>
      <c r="AI115" s="186">
        <f t="shared" si="10"/>
        <v>0</v>
      </c>
      <c r="AJ115" s="186">
        <f t="shared" si="10"/>
        <v>3</v>
      </c>
      <c r="AK115" s="186">
        <f t="shared" si="10"/>
        <v>2</v>
      </c>
      <c r="AL115" s="186">
        <f t="shared" si="10"/>
        <v>2</v>
      </c>
      <c r="AM115" s="186">
        <f t="shared" si="10"/>
        <v>4</v>
      </c>
      <c r="AN115" s="186">
        <f t="shared" si="10"/>
        <v>0</v>
      </c>
      <c r="AO115" s="186">
        <f t="shared" si="10"/>
        <v>4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5</v>
      </c>
      <c r="F116" s="89"/>
      <c r="G116" s="90">
        <v>5</v>
      </c>
      <c r="H116" s="90"/>
      <c r="I116" s="90"/>
      <c r="J116" s="90">
        <v>4</v>
      </c>
      <c r="K116" s="90">
        <v>4</v>
      </c>
      <c r="L116" s="90"/>
      <c r="M116" s="90"/>
      <c r="N116" s="90"/>
      <c r="O116" s="90">
        <v>2</v>
      </c>
      <c r="P116" s="90"/>
      <c r="Q116" s="90">
        <v>1</v>
      </c>
      <c r="R116" s="90">
        <v>1</v>
      </c>
      <c r="S116" s="90"/>
      <c r="T116" s="90"/>
      <c r="U116" s="90"/>
      <c r="V116" s="90"/>
      <c r="W116" s="90"/>
      <c r="X116" s="90"/>
      <c r="Y116" s="90">
        <v>2</v>
      </c>
      <c r="Z116" s="90"/>
      <c r="AA116" s="90"/>
      <c r="AB116" s="90">
        <v>7</v>
      </c>
      <c r="AC116" s="90"/>
      <c r="AD116" s="91">
        <v>4</v>
      </c>
      <c r="AE116" s="91"/>
      <c r="AF116" s="91">
        <v>4</v>
      </c>
      <c r="AG116" s="91">
        <v>2</v>
      </c>
      <c r="AH116" s="91">
        <v>2</v>
      </c>
      <c r="AI116" s="91"/>
      <c r="AJ116" s="91">
        <v>1</v>
      </c>
      <c r="AK116" s="90">
        <v>1</v>
      </c>
      <c r="AL116" s="90"/>
      <c r="AM116" s="90">
        <v>1</v>
      </c>
      <c r="AN116" s="90"/>
      <c r="AO116" s="90">
        <v>1</v>
      </c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>
        <v>1</v>
      </c>
      <c r="F117" s="89"/>
      <c r="G117" s="90">
        <v>1</v>
      </c>
      <c r="H117" s="90"/>
      <c r="I117" s="90"/>
      <c r="J117" s="90">
        <v>2</v>
      </c>
      <c r="K117" s="90">
        <v>2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>
        <v>3</v>
      </c>
      <c r="AC117" s="90"/>
      <c r="AD117" s="90"/>
      <c r="AE117" s="90">
        <v>1</v>
      </c>
      <c r="AF117" s="90">
        <v>1</v>
      </c>
      <c r="AG117" s="90"/>
      <c r="AH117" s="90">
        <v>1</v>
      </c>
      <c r="AI117" s="90"/>
      <c r="AJ117" s="90"/>
      <c r="AK117" s="90"/>
      <c r="AL117" s="90">
        <v>1</v>
      </c>
      <c r="AM117" s="90">
        <v>1</v>
      </c>
      <c r="AN117" s="90"/>
      <c r="AO117" s="90">
        <v>1</v>
      </c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5</v>
      </c>
      <c r="F118" s="89"/>
      <c r="G118" s="90">
        <v>5</v>
      </c>
      <c r="H118" s="90"/>
      <c r="I118" s="90"/>
      <c r="J118" s="90">
        <v>2</v>
      </c>
      <c r="K118" s="90">
        <v>2</v>
      </c>
      <c r="L118" s="90"/>
      <c r="M118" s="90"/>
      <c r="N118" s="90"/>
      <c r="O118" s="90">
        <v>5</v>
      </c>
      <c r="P118" s="90"/>
      <c r="Q118" s="90">
        <v>2</v>
      </c>
      <c r="R118" s="90">
        <v>3</v>
      </c>
      <c r="S118" s="90"/>
      <c r="T118" s="90"/>
      <c r="U118" s="90"/>
      <c r="V118" s="90"/>
      <c r="W118" s="90"/>
      <c r="X118" s="90"/>
      <c r="Y118" s="90">
        <v>5</v>
      </c>
      <c r="Z118" s="90"/>
      <c r="AA118" s="90"/>
      <c r="AB118" s="90">
        <v>2</v>
      </c>
      <c r="AC118" s="90"/>
      <c r="AD118" s="90">
        <v>3</v>
      </c>
      <c r="AE118" s="90">
        <v>1</v>
      </c>
      <c r="AF118" s="90">
        <v>4</v>
      </c>
      <c r="AG118" s="90"/>
      <c r="AH118" s="90">
        <v>4</v>
      </c>
      <c r="AI118" s="90"/>
      <c r="AJ118" s="90">
        <v>2</v>
      </c>
      <c r="AK118" s="90">
        <v>1</v>
      </c>
      <c r="AL118" s="90">
        <v>1</v>
      </c>
      <c r="AM118" s="90">
        <v>2</v>
      </c>
      <c r="AN118" s="90" t="s">
        <v>259</v>
      </c>
      <c r="AO118" s="90">
        <v>2</v>
      </c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/>
      <c r="F119" s="89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1"/>
      <c r="AE119" s="91"/>
      <c r="AF119" s="91"/>
      <c r="AG119" s="91"/>
      <c r="AH119" s="91"/>
      <c r="AI119" s="91"/>
      <c r="AJ119" s="91"/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1</v>
      </c>
      <c r="F120" s="186">
        <f t="shared" ref="F120:AS120" si="11">SUM(F121:F122)</f>
        <v>0</v>
      </c>
      <c r="G120" s="186">
        <f t="shared" si="11"/>
        <v>1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1</v>
      </c>
      <c r="AB120" s="186">
        <f t="shared" si="11"/>
        <v>1</v>
      </c>
      <c r="AC120" s="186">
        <f t="shared" si="11"/>
        <v>1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61.5" customHeight="1" x14ac:dyDescent="0.25">
      <c r="A121" s="3" t="s">
        <v>252</v>
      </c>
      <c r="B121" s="235" t="s">
        <v>255</v>
      </c>
      <c r="C121" s="236"/>
      <c r="D121" s="238"/>
      <c r="E121" s="89">
        <v>1</v>
      </c>
      <c r="F121" s="89"/>
      <c r="G121" s="90">
        <v>1</v>
      </c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>
        <v>1</v>
      </c>
      <c r="AB121" s="90">
        <v>1</v>
      </c>
      <c r="AC121" s="90">
        <v>1</v>
      </c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70.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34</v>
      </c>
      <c r="F123" s="96">
        <v>2</v>
      </c>
      <c r="G123" s="96">
        <v>30</v>
      </c>
      <c r="H123" s="96">
        <v>2</v>
      </c>
      <c r="I123" s="93"/>
      <c r="J123" s="93">
        <v>31</v>
      </c>
      <c r="K123" s="93">
        <v>28</v>
      </c>
      <c r="L123" s="95">
        <v>1</v>
      </c>
      <c r="M123" s="95">
        <v>2</v>
      </c>
      <c r="N123" s="95"/>
      <c r="O123" s="96">
        <v>14</v>
      </c>
      <c r="P123" s="96">
        <v>9</v>
      </c>
      <c r="Q123" s="96"/>
      <c r="R123" s="96">
        <v>1</v>
      </c>
      <c r="S123" s="96"/>
      <c r="T123" s="96">
        <v>4</v>
      </c>
      <c r="U123" s="96">
        <v>1</v>
      </c>
      <c r="V123" s="96">
        <v>2</v>
      </c>
      <c r="W123" s="96">
        <v>1</v>
      </c>
      <c r="X123" s="96">
        <v>2</v>
      </c>
      <c r="Y123" s="96">
        <v>16</v>
      </c>
      <c r="Z123" s="96"/>
      <c r="AA123" s="96">
        <v>2</v>
      </c>
      <c r="AB123" s="96">
        <v>44</v>
      </c>
      <c r="AC123" s="96">
        <v>2</v>
      </c>
      <c r="AD123" s="96">
        <v>8</v>
      </c>
      <c r="AE123" s="96">
        <v>2</v>
      </c>
      <c r="AF123" s="96">
        <v>10</v>
      </c>
      <c r="AG123" s="96">
        <v>1</v>
      </c>
      <c r="AH123" s="96">
        <v>9</v>
      </c>
      <c r="AI123" s="96"/>
      <c r="AJ123" s="96">
        <v>4</v>
      </c>
      <c r="AK123" s="96"/>
      <c r="AL123" s="96">
        <v>2</v>
      </c>
      <c r="AM123" s="96">
        <v>2</v>
      </c>
      <c r="AN123" s="96"/>
      <c r="AO123" s="96">
        <v>2</v>
      </c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586</v>
      </c>
      <c r="F124" s="185">
        <f t="shared" ref="F124:AS124" si="12">F9+F29+F41+F49+F63+F70+F77+F80+F102+F106+F115+F120+F123</f>
        <v>33</v>
      </c>
      <c r="G124" s="185">
        <f t="shared" si="12"/>
        <v>550</v>
      </c>
      <c r="H124" s="185">
        <f t="shared" si="12"/>
        <v>3</v>
      </c>
      <c r="I124" s="185">
        <f t="shared" si="12"/>
        <v>0</v>
      </c>
      <c r="J124" s="185">
        <f t="shared" si="12"/>
        <v>1420</v>
      </c>
      <c r="K124" s="185">
        <f t="shared" si="12"/>
        <v>1312</v>
      </c>
      <c r="L124" s="185">
        <f t="shared" si="12"/>
        <v>104</v>
      </c>
      <c r="M124" s="185">
        <f t="shared" si="12"/>
        <v>4</v>
      </c>
      <c r="N124" s="185">
        <f t="shared" si="12"/>
        <v>3</v>
      </c>
      <c r="O124" s="185">
        <f t="shared" si="12"/>
        <v>1505</v>
      </c>
      <c r="P124" s="185">
        <f t="shared" si="12"/>
        <v>1278</v>
      </c>
      <c r="Q124" s="185">
        <f t="shared" si="12"/>
        <v>65</v>
      </c>
      <c r="R124" s="185">
        <f t="shared" si="12"/>
        <v>36</v>
      </c>
      <c r="S124" s="185">
        <f t="shared" si="12"/>
        <v>1</v>
      </c>
      <c r="T124" s="185">
        <f t="shared" si="12"/>
        <v>125</v>
      </c>
      <c r="U124" s="185">
        <f t="shared" si="12"/>
        <v>28</v>
      </c>
      <c r="V124" s="185">
        <f t="shared" si="12"/>
        <v>80</v>
      </c>
      <c r="W124" s="185">
        <f t="shared" si="12"/>
        <v>17</v>
      </c>
      <c r="X124" s="185">
        <f t="shared" si="12"/>
        <v>17</v>
      </c>
      <c r="Y124" s="185">
        <f t="shared" si="12"/>
        <v>1522</v>
      </c>
      <c r="Z124" s="185">
        <f t="shared" si="12"/>
        <v>0</v>
      </c>
      <c r="AA124" s="185">
        <f t="shared" si="12"/>
        <v>17</v>
      </c>
      <c r="AB124" s="185">
        <f t="shared" si="12"/>
        <v>370</v>
      </c>
      <c r="AC124" s="185">
        <f t="shared" si="12"/>
        <v>39</v>
      </c>
      <c r="AD124" s="185">
        <f t="shared" si="12"/>
        <v>58</v>
      </c>
      <c r="AE124" s="185">
        <f t="shared" si="12"/>
        <v>20</v>
      </c>
      <c r="AF124" s="185">
        <f t="shared" si="12"/>
        <v>78</v>
      </c>
      <c r="AG124" s="185">
        <f t="shared" si="12"/>
        <v>11</v>
      </c>
      <c r="AH124" s="185">
        <f t="shared" si="12"/>
        <v>67</v>
      </c>
      <c r="AI124" s="185">
        <f t="shared" si="12"/>
        <v>0</v>
      </c>
      <c r="AJ124" s="185">
        <f t="shared" si="12"/>
        <v>37</v>
      </c>
      <c r="AK124" s="185">
        <f t="shared" si="12"/>
        <v>10</v>
      </c>
      <c r="AL124" s="185">
        <f t="shared" si="12"/>
        <v>13</v>
      </c>
      <c r="AM124" s="185">
        <f t="shared" si="12"/>
        <v>23</v>
      </c>
      <c r="AN124" s="185">
        <f t="shared" si="12"/>
        <v>6</v>
      </c>
      <c r="AO124" s="185">
        <f t="shared" si="12"/>
        <v>17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S124"/>
  <sheetViews>
    <sheetView workbookViewId="0">
      <pane ySplit="10260" topLeftCell="A123" activePane="bottomLeft"/>
      <selection pane="bottomLeft" activeCell="AG124" sqref="AG124:AH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288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6" customFormat="1" ht="87.75" customHeight="1" x14ac:dyDescent="0.2">
      <c r="A5" s="217" t="s">
        <v>266</v>
      </c>
      <c r="B5" s="218"/>
      <c r="C5" s="218"/>
      <c r="D5" s="219"/>
      <c r="E5" s="255" t="s">
        <v>220</v>
      </c>
      <c r="F5" s="256"/>
      <c r="G5" s="256"/>
      <c r="H5" s="256"/>
      <c r="I5" s="266"/>
      <c r="J5" s="261" t="s">
        <v>306</v>
      </c>
      <c r="K5" s="262"/>
      <c r="L5" s="262"/>
      <c r="M5" s="263"/>
      <c r="N5" s="259" t="s">
        <v>225</v>
      </c>
      <c r="O5" s="261" t="s">
        <v>6</v>
      </c>
      <c r="P5" s="262"/>
      <c r="Q5" s="262"/>
      <c r="R5" s="262"/>
      <c r="S5" s="262"/>
      <c r="T5" s="262"/>
      <c r="U5" s="262"/>
      <c r="V5" s="262"/>
      <c r="W5" s="262"/>
      <c r="X5" s="262"/>
      <c r="Y5" s="263"/>
      <c r="Z5" s="259" t="s">
        <v>235</v>
      </c>
      <c r="AA5" s="259" t="s">
        <v>236</v>
      </c>
      <c r="AB5" s="259" t="s">
        <v>247</v>
      </c>
      <c r="AC5" s="254" t="s">
        <v>250</v>
      </c>
      <c r="AD5" s="255" t="s">
        <v>245</v>
      </c>
      <c r="AE5" s="256"/>
      <c r="AF5" s="256"/>
      <c r="AG5" s="256"/>
      <c r="AH5" s="256"/>
      <c r="AI5" s="259" t="s">
        <v>243</v>
      </c>
      <c r="AJ5" s="259" t="s">
        <v>1</v>
      </c>
      <c r="AK5" s="255" t="s">
        <v>244</v>
      </c>
      <c r="AL5" s="256"/>
      <c r="AM5" s="256"/>
      <c r="AN5" s="256"/>
      <c r="AO5" s="256"/>
      <c r="AP5" s="259" t="s">
        <v>2</v>
      </c>
      <c r="AQ5" s="259" t="s">
        <v>3</v>
      </c>
      <c r="AR5" s="259" t="s">
        <v>4</v>
      </c>
      <c r="AS5" s="259" t="s">
        <v>5</v>
      </c>
    </row>
    <row r="6" spans="1:45" s="16" customFormat="1" ht="75.75" customHeight="1" x14ac:dyDescent="0.2">
      <c r="A6" s="220"/>
      <c r="B6" s="221"/>
      <c r="C6" s="221"/>
      <c r="D6" s="222"/>
      <c r="E6" s="254" t="s">
        <v>219</v>
      </c>
      <c r="F6" s="254" t="s">
        <v>221</v>
      </c>
      <c r="G6" s="254" t="s">
        <v>222</v>
      </c>
      <c r="H6" s="254" t="s">
        <v>223</v>
      </c>
      <c r="I6" s="254" t="s">
        <v>224</v>
      </c>
      <c r="J6" s="254" t="s">
        <v>219</v>
      </c>
      <c r="K6" s="254" t="s">
        <v>222</v>
      </c>
      <c r="L6" s="254" t="s">
        <v>223</v>
      </c>
      <c r="M6" s="254" t="s">
        <v>224</v>
      </c>
      <c r="N6" s="264"/>
      <c r="O6" s="254" t="s">
        <v>248</v>
      </c>
      <c r="P6" s="259" t="s">
        <v>226</v>
      </c>
      <c r="Q6" s="259" t="s">
        <v>227</v>
      </c>
      <c r="R6" s="254" t="s">
        <v>228</v>
      </c>
      <c r="S6" s="259" t="s">
        <v>263</v>
      </c>
      <c r="T6" s="261" t="s">
        <v>232</v>
      </c>
      <c r="U6" s="262"/>
      <c r="V6" s="262"/>
      <c r="W6" s="263"/>
      <c r="X6" s="259" t="s">
        <v>233</v>
      </c>
      <c r="Y6" s="254" t="s">
        <v>234</v>
      </c>
      <c r="Z6" s="264"/>
      <c r="AA6" s="264"/>
      <c r="AB6" s="264"/>
      <c r="AC6" s="254"/>
      <c r="AD6" s="254" t="s">
        <v>237</v>
      </c>
      <c r="AE6" s="254" t="s">
        <v>238</v>
      </c>
      <c r="AF6" s="254" t="s">
        <v>219</v>
      </c>
      <c r="AG6" s="254" t="s">
        <v>241</v>
      </c>
      <c r="AH6" s="254" t="s">
        <v>242</v>
      </c>
      <c r="AI6" s="264"/>
      <c r="AJ6" s="264"/>
      <c r="AK6" s="254" t="s">
        <v>237</v>
      </c>
      <c r="AL6" s="254" t="s">
        <v>238</v>
      </c>
      <c r="AM6" s="254" t="s">
        <v>219</v>
      </c>
      <c r="AN6" s="254" t="s">
        <v>239</v>
      </c>
      <c r="AO6" s="254" t="s">
        <v>240</v>
      </c>
      <c r="AP6" s="264"/>
      <c r="AQ6" s="264"/>
      <c r="AR6" s="264"/>
      <c r="AS6" s="264"/>
    </row>
    <row r="7" spans="1:45" s="16" customFormat="1" ht="168" customHeight="1" x14ac:dyDescent="0.2">
      <c r="A7" s="223"/>
      <c r="B7" s="224"/>
      <c r="C7" s="224"/>
      <c r="D7" s="225"/>
      <c r="E7" s="254"/>
      <c r="F7" s="254"/>
      <c r="G7" s="254"/>
      <c r="H7" s="254"/>
      <c r="I7" s="254"/>
      <c r="J7" s="254"/>
      <c r="K7" s="254"/>
      <c r="L7" s="254"/>
      <c r="M7" s="254"/>
      <c r="N7" s="265"/>
      <c r="O7" s="254"/>
      <c r="P7" s="260"/>
      <c r="Q7" s="260"/>
      <c r="R7" s="254"/>
      <c r="S7" s="260"/>
      <c r="T7" s="84" t="s">
        <v>229</v>
      </c>
      <c r="U7" s="84" t="s">
        <v>246</v>
      </c>
      <c r="V7" s="84" t="s">
        <v>230</v>
      </c>
      <c r="W7" s="84" t="s">
        <v>231</v>
      </c>
      <c r="X7" s="260"/>
      <c r="Y7" s="254"/>
      <c r="Z7" s="260"/>
      <c r="AA7" s="260"/>
      <c r="AB7" s="260"/>
      <c r="AC7" s="254"/>
      <c r="AD7" s="254"/>
      <c r="AE7" s="254"/>
      <c r="AF7" s="254"/>
      <c r="AG7" s="254"/>
      <c r="AH7" s="254"/>
      <c r="AI7" s="265"/>
      <c r="AJ7" s="265"/>
      <c r="AK7" s="254"/>
      <c r="AL7" s="254"/>
      <c r="AM7" s="254"/>
      <c r="AN7" s="254"/>
      <c r="AO7" s="254"/>
      <c r="AP7" s="260"/>
      <c r="AQ7" s="260"/>
      <c r="AR7" s="260"/>
      <c r="AS7" s="26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6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51</v>
      </c>
      <c r="F9" s="185">
        <f t="shared" ref="F9:AS9" si="0">SUM(F10:F28)</f>
        <v>13</v>
      </c>
      <c r="G9" s="185">
        <f t="shared" si="0"/>
        <v>38</v>
      </c>
      <c r="H9" s="185">
        <f t="shared" si="0"/>
        <v>0</v>
      </c>
      <c r="I9" s="185">
        <f t="shared" si="0"/>
        <v>0</v>
      </c>
      <c r="J9" s="185">
        <f t="shared" si="0"/>
        <v>31</v>
      </c>
      <c r="K9" s="185">
        <f t="shared" si="0"/>
        <v>26</v>
      </c>
      <c r="L9" s="185">
        <f t="shared" si="0"/>
        <v>5</v>
      </c>
      <c r="M9" s="185">
        <f t="shared" si="0"/>
        <v>0</v>
      </c>
      <c r="N9" s="185">
        <f t="shared" si="0"/>
        <v>1</v>
      </c>
      <c r="O9" s="185">
        <f t="shared" si="0"/>
        <v>11</v>
      </c>
      <c r="P9" s="185">
        <f t="shared" si="0"/>
        <v>4</v>
      </c>
      <c r="Q9" s="185">
        <f t="shared" si="0"/>
        <v>0</v>
      </c>
      <c r="R9" s="185">
        <f t="shared" si="0"/>
        <v>1</v>
      </c>
      <c r="S9" s="185">
        <f t="shared" si="0"/>
        <v>0</v>
      </c>
      <c r="T9" s="185">
        <f t="shared" si="0"/>
        <v>6</v>
      </c>
      <c r="U9" s="185">
        <f t="shared" si="0"/>
        <v>1</v>
      </c>
      <c r="V9" s="185">
        <f t="shared" si="0"/>
        <v>5</v>
      </c>
      <c r="W9" s="185">
        <f t="shared" si="0"/>
        <v>0</v>
      </c>
      <c r="X9" s="185">
        <f t="shared" si="0"/>
        <v>3</v>
      </c>
      <c r="Y9" s="185">
        <f t="shared" si="0"/>
        <v>14</v>
      </c>
      <c r="Z9" s="185">
        <f t="shared" si="0"/>
        <v>1</v>
      </c>
      <c r="AA9" s="185">
        <f t="shared" si="0"/>
        <v>2</v>
      </c>
      <c r="AB9" s="185">
        <f t="shared" si="0"/>
        <v>61</v>
      </c>
      <c r="AC9" s="185">
        <f t="shared" si="0"/>
        <v>14</v>
      </c>
      <c r="AD9" s="185">
        <f t="shared" si="0"/>
        <v>3</v>
      </c>
      <c r="AE9" s="185">
        <f t="shared" si="0"/>
        <v>1</v>
      </c>
      <c r="AF9" s="185">
        <f t="shared" si="0"/>
        <v>4</v>
      </c>
      <c r="AG9" s="185">
        <f t="shared" si="0"/>
        <v>3</v>
      </c>
      <c r="AH9" s="185">
        <f t="shared" si="0"/>
        <v>1</v>
      </c>
      <c r="AI9" s="185">
        <f t="shared" si="0"/>
        <v>0</v>
      </c>
      <c r="AJ9" s="185">
        <f t="shared" si="0"/>
        <v>3</v>
      </c>
      <c r="AK9" s="185">
        <f t="shared" si="0"/>
        <v>2</v>
      </c>
      <c r="AL9" s="185">
        <f t="shared" si="0"/>
        <v>0</v>
      </c>
      <c r="AM9" s="185">
        <f t="shared" si="0"/>
        <v>2</v>
      </c>
      <c r="AN9" s="185">
        <f t="shared" si="0"/>
        <v>2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6</v>
      </c>
      <c r="F10" s="6"/>
      <c r="G10" s="90">
        <v>6</v>
      </c>
      <c r="H10" s="90"/>
      <c r="I10" s="90"/>
      <c r="J10" s="90">
        <v>3</v>
      </c>
      <c r="K10" s="90">
        <v>2</v>
      </c>
      <c r="L10" s="91">
        <v>1</v>
      </c>
      <c r="M10" s="91"/>
      <c r="N10" s="91">
        <v>1</v>
      </c>
      <c r="O10" s="91"/>
      <c r="P10" s="91"/>
      <c r="Q10" s="91"/>
      <c r="R10" s="91"/>
      <c r="S10" s="91"/>
      <c r="T10" s="91"/>
      <c r="U10" s="91"/>
      <c r="V10" s="91"/>
      <c r="W10" s="91"/>
      <c r="X10" s="91">
        <v>1</v>
      </c>
      <c r="Y10" s="91">
        <v>1</v>
      </c>
      <c r="Z10" s="91"/>
      <c r="AA10" s="91"/>
      <c r="AB10" s="91">
        <v>6</v>
      </c>
      <c r="AC10" s="6"/>
      <c r="AD10" s="91">
        <v>1</v>
      </c>
      <c r="AE10" s="91"/>
      <c r="AF10" s="91">
        <v>1</v>
      </c>
      <c r="AG10" s="91">
        <v>1</v>
      </c>
      <c r="AH10" s="91"/>
      <c r="AI10" s="91"/>
      <c r="AJ10" s="91">
        <v>1</v>
      </c>
      <c r="AK10" s="91"/>
      <c r="AL10" s="91"/>
      <c r="AM10" s="91"/>
      <c r="AN10" s="91"/>
      <c r="AO10" s="91"/>
      <c r="AP10" s="91"/>
      <c r="AQ10" s="91" t="s">
        <v>259</v>
      </c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5</v>
      </c>
      <c r="F11" s="6">
        <v>1</v>
      </c>
      <c r="G11" s="90">
        <v>4</v>
      </c>
      <c r="H11" s="90"/>
      <c r="I11" s="90"/>
      <c r="J11" s="90">
        <v>8</v>
      </c>
      <c r="K11" s="90">
        <v>7</v>
      </c>
      <c r="L11" s="91">
        <v>1</v>
      </c>
      <c r="M11" s="91"/>
      <c r="N11" s="91"/>
      <c r="O11" s="91">
        <v>1</v>
      </c>
      <c r="P11" s="91">
        <v>1</v>
      </c>
      <c r="Q11" s="91"/>
      <c r="R11" s="91"/>
      <c r="S11" s="91"/>
      <c r="T11" s="91"/>
      <c r="U11" s="91"/>
      <c r="V11" s="91"/>
      <c r="W11" s="91"/>
      <c r="X11" s="91"/>
      <c r="Y11" s="91">
        <v>1</v>
      </c>
      <c r="Z11" s="91">
        <v>1</v>
      </c>
      <c r="AA11" s="91"/>
      <c r="AB11" s="91">
        <v>10</v>
      </c>
      <c r="AC11" s="6">
        <v>1</v>
      </c>
      <c r="AD11" s="91"/>
      <c r="AE11" s="91">
        <v>1</v>
      </c>
      <c r="AF11" s="91">
        <v>1</v>
      </c>
      <c r="AG11" s="91"/>
      <c r="AH11" s="91">
        <v>1</v>
      </c>
      <c r="AI11" s="91"/>
      <c r="AJ11" s="91">
        <v>1</v>
      </c>
      <c r="AK11" s="91">
        <v>1</v>
      </c>
      <c r="AL11" s="91"/>
      <c r="AM11" s="91">
        <v>1</v>
      </c>
      <c r="AN11" s="91">
        <v>1</v>
      </c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>
        <v>1</v>
      </c>
      <c r="F12" s="6"/>
      <c r="G12" s="90">
        <v>1</v>
      </c>
      <c r="H12" s="90"/>
      <c r="I12" s="90"/>
      <c r="J12" s="90"/>
      <c r="K12" s="90"/>
      <c r="L12" s="91"/>
      <c r="M12" s="91"/>
      <c r="N12" s="91"/>
      <c r="O12" s="91">
        <v>1</v>
      </c>
      <c r="P12" s="91">
        <v>1</v>
      </c>
      <c r="Q12" s="91"/>
      <c r="R12" s="91"/>
      <c r="S12" s="91"/>
      <c r="T12" s="91"/>
      <c r="U12" s="91"/>
      <c r="V12" s="91"/>
      <c r="W12" s="91"/>
      <c r="X12" s="91"/>
      <c r="Y12" s="91">
        <v>1</v>
      </c>
      <c r="Z12" s="91"/>
      <c r="AA12" s="91"/>
      <c r="AB12" s="91"/>
      <c r="AC12" s="6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/>
      <c r="F13" s="6"/>
      <c r="G13" s="90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6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>
        <v>1</v>
      </c>
      <c r="F14" s="6"/>
      <c r="G14" s="90">
        <v>1</v>
      </c>
      <c r="H14" s="90"/>
      <c r="I14" s="90"/>
      <c r="J14" s="90"/>
      <c r="K14" s="90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>
        <v>1</v>
      </c>
      <c r="AC14" s="6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6"/>
      <c r="G15" s="90"/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6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6"/>
      <c r="G16" s="90"/>
      <c r="H16" s="90"/>
      <c r="I16" s="90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6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62"/>
      <c r="G17" s="90"/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62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62"/>
      <c r="G18" s="90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62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62"/>
      <c r="G19" s="90"/>
      <c r="H19" s="90"/>
      <c r="I19" s="90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62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/>
      <c r="F20" s="62"/>
      <c r="G20" s="90"/>
      <c r="H20" s="90"/>
      <c r="I20" s="90"/>
      <c r="J20" s="90">
        <v>1</v>
      </c>
      <c r="K20" s="90">
        <v>1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>
        <v>1</v>
      </c>
      <c r="AC20" s="62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3</v>
      </c>
      <c r="F21" s="62"/>
      <c r="G21" s="90">
        <v>3</v>
      </c>
      <c r="H21" s="90"/>
      <c r="I21" s="90"/>
      <c r="J21" s="90">
        <v>2</v>
      </c>
      <c r="K21" s="90">
        <v>2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>
        <v>1</v>
      </c>
      <c r="Y21" s="91">
        <v>1</v>
      </c>
      <c r="Z21" s="91"/>
      <c r="AA21" s="91"/>
      <c r="AB21" s="91">
        <v>4</v>
      </c>
      <c r="AC21" s="62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/>
      <c r="F22" s="62"/>
      <c r="G22" s="90"/>
      <c r="H22" s="90"/>
      <c r="I22" s="90"/>
      <c r="J22" s="90">
        <v>2</v>
      </c>
      <c r="K22" s="90">
        <v>2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>
        <v>2</v>
      </c>
      <c r="AC22" s="62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62"/>
      <c r="G23" s="90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62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>
        <v>1</v>
      </c>
      <c r="F24" s="62">
        <v>1</v>
      </c>
      <c r="G24" s="90"/>
      <c r="H24" s="90"/>
      <c r="I24" s="90"/>
      <c r="J24" s="90"/>
      <c r="K24" s="90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>
        <v>1</v>
      </c>
      <c r="AC24" s="62"/>
      <c r="AD24" s="91"/>
      <c r="AE24" s="91"/>
      <c r="AF24" s="91"/>
      <c r="AG24" s="91"/>
      <c r="AH24" s="91"/>
      <c r="AI24" s="91"/>
      <c r="AJ24" s="91"/>
      <c r="AK24" s="91">
        <v>1</v>
      </c>
      <c r="AL24" s="91"/>
      <c r="AM24" s="91">
        <v>1</v>
      </c>
      <c r="AN24" s="91">
        <v>1</v>
      </c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10</v>
      </c>
      <c r="F25" s="62">
        <v>2</v>
      </c>
      <c r="G25" s="90">
        <v>8</v>
      </c>
      <c r="H25" s="90"/>
      <c r="I25" s="90"/>
      <c r="J25" s="90">
        <v>2</v>
      </c>
      <c r="K25" s="90">
        <v>2</v>
      </c>
      <c r="L25" s="91"/>
      <c r="M25" s="91"/>
      <c r="N25" s="91"/>
      <c r="O25" s="91">
        <v>7</v>
      </c>
      <c r="P25" s="91">
        <v>2</v>
      </c>
      <c r="Q25" s="91"/>
      <c r="R25" s="91">
        <v>1</v>
      </c>
      <c r="S25" s="91"/>
      <c r="T25" s="91">
        <v>4</v>
      </c>
      <c r="U25" s="91"/>
      <c r="V25" s="91">
        <v>4</v>
      </c>
      <c r="W25" s="91"/>
      <c r="X25" s="91"/>
      <c r="Y25" s="91">
        <v>7</v>
      </c>
      <c r="Z25" s="91"/>
      <c r="AA25" s="91">
        <v>2</v>
      </c>
      <c r="AB25" s="91">
        <v>5</v>
      </c>
      <c r="AC25" s="62">
        <v>4</v>
      </c>
      <c r="AD25" s="91">
        <v>2</v>
      </c>
      <c r="AE25" s="91"/>
      <c r="AF25" s="91">
        <v>2</v>
      </c>
      <c r="AG25" s="91">
        <v>2</v>
      </c>
      <c r="AH25" s="91"/>
      <c r="AI25" s="91"/>
      <c r="AJ25" s="91">
        <v>1</v>
      </c>
      <c r="AK25" s="91"/>
      <c r="AL25" s="91"/>
      <c r="AM25" s="91"/>
      <c r="AN25" s="91"/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10</v>
      </c>
      <c r="F26" s="62">
        <v>5</v>
      </c>
      <c r="G26" s="90">
        <v>5</v>
      </c>
      <c r="H26" s="90"/>
      <c r="I26" s="90"/>
      <c r="J26" s="90">
        <v>1</v>
      </c>
      <c r="K26" s="90">
        <v>1</v>
      </c>
      <c r="L26" s="91"/>
      <c r="M26" s="91"/>
      <c r="N26" s="91"/>
      <c r="O26" s="91">
        <v>1</v>
      </c>
      <c r="P26" s="91"/>
      <c r="Q26" s="91"/>
      <c r="R26" s="91"/>
      <c r="S26" s="91"/>
      <c r="T26" s="91">
        <v>1</v>
      </c>
      <c r="U26" s="91">
        <v>1</v>
      </c>
      <c r="V26" s="91"/>
      <c r="W26" s="91"/>
      <c r="X26" s="91"/>
      <c r="Y26" s="91">
        <v>1</v>
      </c>
      <c r="Z26" s="91"/>
      <c r="AA26" s="91"/>
      <c r="AB26" s="91">
        <v>10</v>
      </c>
      <c r="AC26" s="62">
        <v>5</v>
      </c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>
        <v>1</v>
      </c>
      <c r="F27" s="62"/>
      <c r="G27" s="90">
        <v>1</v>
      </c>
      <c r="H27" s="90"/>
      <c r="I27" s="90"/>
      <c r="J27" s="90">
        <v>1</v>
      </c>
      <c r="K27" s="90">
        <v>1</v>
      </c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>
        <v>2</v>
      </c>
      <c r="AC27" s="62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13</v>
      </c>
      <c r="F28" s="62">
        <v>4</v>
      </c>
      <c r="G28" s="90">
        <v>9</v>
      </c>
      <c r="H28" s="90"/>
      <c r="I28" s="90"/>
      <c r="J28" s="90">
        <v>11</v>
      </c>
      <c r="K28" s="90">
        <v>8</v>
      </c>
      <c r="L28" s="91">
        <v>3</v>
      </c>
      <c r="M28" s="91"/>
      <c r="N28" s="91"/>
      <c r="O28" s="91">
        <v>1</v>
      </c>
      <c r="P28" s="91"/>
      <c r="Q28" s="91"/>
      <c r="R28" s="91"/>
      <c r="S28" s="91"/>
      <c r="T28" s="91">
        <v>1</v>
      </c>
      <c r="U28" s="91"/>
      <c r="V28" s="91">
        <v>1</v>
      </c>
      <c r="W28" s="91"/>
      <c r="X28" s="91">
        <v>1</v>
      </c>
      <c r="Y28" s="91">
        <v>2</v>
      </c>
      <c r="Z28" s="91"/>
      <c r="AA28" s="91"/>
      <c r="AB28" s="91">
        <v>19</v>
      </c>
      <c r="AC28" s="62">
        <v>4</v>
      </c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26</v>
      </c>
      <c r="F29" s="186">
        <f t="shared" ref="F29:AS29" si="1">SUM(F30:F40)</f>
        <v>2</v>
      </c>
      <c r="G29" s="186">
        <f t="shared" si="1"/>
        <v>24</v>
      </c>
      <c r="H29" s="186">
        <f t="shared" si="1"/>
        <v>0</v>
      </c>
      <c r="I29" s="186">
        <f t="shared" si="1"/>
        <v>0</v>
      </c>
      <c r="J29" s="186">
        <f t="shared" si="1"/>
        <v>19</v>
      </c>
      <c r="K29" s="186">
        <f t="shared" si="1"/>
        <v>18</v>
      </c>
      <c r="L29" s="186">
        <f t="shared" si="1"/>
        <v>1</v>
      </c>
      <c r="M29" s="186">
        <f t="shared" si="1"/>
        <v>0</v>
      </c>
      <c r="N29" s="186">
        <f t="shared" si="1"/>
        <v>0</v>
      </c>
      <c r="O29" s="186">
        <f t="shared" si="1"/>
        <v>3</v>
      </c>
      <c r="P29" s="186">
        <f t="shared" si="1"/>
        <v>1</v>
      </c>
      <c r="Q29" s="186">
        <f t="shared" si="1"/>
        <v>0</v>
      </c>
      <c r="R29" s="186">
        <f t="shared" si="1"/>
        <v>1</v>
      </c>
      <c r="S29" s="186">
        <f t="shared" si="1"/>
        <v>0</v>
      </c>
      <c r="T29" s="186">
        <f t="shared" si="1"/>
        <v>1</v>
      </c>
      <c r="U29" s="186">
        <f t="shared" si="1"/>
        <v>0</v>
      </c>
      <c r="V29" s="186">
        <f t="shared" si="1"/>
        <v>1</v>
      </c>
      <c r="W29" s="186">
        <f t="shared" si="1"/>
        <v>0</v>
      </c>
      <c r="X29" s="186">
        <f t="shared" si="1"/>
        <v>1</v>
      </c>
      <c r="Y29" s="186">
        <f t="shared" si="1"/>
        <v>4</v>
      </c>
      <c r="Z29" s="186">
        <f t="shared" si="1"/>
        <v>0</v>
      </c>
      <c r="AA29" s="186">
        <f t="shared" si="1"/>
        <v>0</v>
      </c>
      <c r="AB29" s="186">
        <f t="shared" si="1"/>
        <v>40</v>
      </c>
      <c r="AC29" s="186">
        <f t="shared" si="1"/>
        <v>1</v>
      </c>
      <c r="AD29" s="186">
        <f t="shared" si="1"/>
        <v>1</v>
      </c>
      <c r="AE29" s="186">
        <f t="shared" si="1"/>
        <v>1</v>
      </c>
      <c r="AF29" s="186">
        <f t="shared" si="1"/>
        <v>2</v>
      </c>
      <c r="AG29" s="186">
        <f t="shared" si="1"/>
        <v>1</v>
      </c>
      <c r="AH29" s="186">
        <f t="shared" si="1"/>
        <v>1</v>
      </c>
      <c r="AI29" s="186">
        <f t="shared" si="1"/>
        <v>0</v>
      </c>
      <c r="AJ29" s="186">
        <f t="shared" si="1"/>
        <v>1</v>
      </c>
      <c r="AK29" s="186">
        <f t="shared" si="1"/>
        <v>0</v>
      </c>
      <c r="AL29" s="186">
        <f t="shared" si="1"/>
        <v>2</v>
      </c>
      <c r="AM29" s="186">
        <f t="shared" si="1"/>
        <v>2</v>
      </c>
      <c r="AN29" s="186">
        <f t="shared" si="1"/>
        <v>1</v>
      </c>
      <c r="AO29" s="186">
        <f t="shared" si="1"/>
        <v>1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2</v>
      </c>
      <c r="F30" s="91">
        <v>1</v>
      </c>
      <c r="G30" s="90">
        <v>1</v>
      </c>
      <c r="H30" s="90"/>
      <c r="I30" s="90"/>
      <c r="J30" s="90">
        <v>1</v>
      </c>
      <c r="K30" s="90">
        <v>1</v>
      </c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>
        <v>3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91"/>
      <c r="G31" s="90"/>
      <c r="H31" s="90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4</v>
      </c>
      <c r="F32" s="91"/>
      <c r="G32" s="90">
        <v>4</v>
      </c>
      <c r="H32" s="90"/>
      <c r="I32" s="90"/>
      <c r="J32" s="90">
        <v>1</v>
      </c>
      <c r="K32" s="90">
        <v>1</v>
      </c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>
        <v>5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>
        <v>1</v>
      </c>
      <c r="AM32" s="91">
        <v>1</v>
      </c>
      <c r="AN32" s="91">
        <v>1</v>
      </c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/>
      <c r="F33" s="91"/>
      <c r="G33" s="90"/>
      <c r="H33" s="90"/>
      <c r="I33" s="90"/>
      <c r="J33" s="90">
        <v>3</v>
      </c>
      <c r="K33" s="90">
        <v>3</v>
      </c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>
        <v>3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91"/>
      <c r="G34" s="90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5</v>
      </c>
      <c r="F35" s="91">
        <v>1</v>
      </c>
      <c r="G35" s="90">
        <v>4</v>
      </c>
      <c r="H35" s="90"/>
      <c r="I35" s="90"/>
      <c r="J35" s="90">
        <v>4</v>
      </c>
      <c r="K35" s="90">
        <v>3</v>
      </c>
      <c r="L35" s="91">
        <v>1</v>
      </c>
      <c r="M35" s="91"/>
      <c r="N35" s="91"/>
      <c r="O35" s="91">
        <v>1</v>
      </c>
      <c r="P35" s="91"/>
      <c r="Q35" s="91"/>
      <c r="R35" s="91">
        <v>1</v>
      </c>
      <c r="S35" s="91"/>
      <c r="T35" s="91"/>
      <c r="U35" s="91"/>
      <c r="V35" s="91"/>
      <c r="W35" s="91"/>
      <c r="X35" s="91"/>
      <c r="Y35" s="91">
        <v>1</v>
      </c>
      <c r="Z35" s="91"/>
      <c r="AA35" s="91"/>
      <c r="AB35" s="91">
        <v>7</v>
      </c>
      <c r="AC35" s="91">
        <v>1</v>
      </c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/>
      <c r="F36" s="91"/>
      <c r="G36" s="90"/>
      <c r="H36" s="90"/>
      <c r="I36" s="90"/>
      <c r="J36" s="90"/>
      <c r="K36" s="90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91"/>
      <c r="G37" s="90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1</v>
      </c>
      <c r="F38" s="91"/>
      <c r="G38" s="90">
        <v>1</v>
      </c>
      <c r="H38" s="90"/>
      <c r="I38" s="90"/>
      <c r="J38" s="90">
        <v>3</v>
      </c>
      <c r="K38" s="90">
        <v>3</v>
      </c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>
        <v>4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2</v>
      </c>
      <c r="F39" s="91"/>
      <c r="G39" s="90">
        <v>2</v>
      </c>
      <c r="H39" s="90"/>
      <c r="I39" s="90"/>
      <c r="J39" s="90"/>
      <c r="K39" s="90"/>
      <c r="L39" s="91"/>
      <c r="M39" s="91"/>
      <c r="N39" s="91"/>
      <c r="O39" s="91">
        <v>1</v>
      </c>
      <c r="P39" s="91">
        <v>1</v>
      </c>
      <c r="Q39" s="91"/>
      <c r="R39" s="91"/>
      <c r="S39" s="91"/>
      <c r="T39" s="91"/>
      <c r="U39" s="91"/>
      <c r="V39" s="91"/>
      <c r="W39" s="91"/>
      <c r="X39" s="91"/>
      <c r="Y39" s="91">
        <v>1</v>
      </c>
      <c r="Z39" s="91"/>
      <c r="AA39" s="91"/>
      <c r="AB39" s="91">
        <v>1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12</v>
      </c>
      <c r="F40" s="91"/>
      <c r="G40" s="90">
        <v>12</v>
      </c>
      <c r="H40" s="90"/>
      <c r="I40" s="90"/>
      <c r="J40" s="90">
        <v>7</v>
      </c>
      <c r="K40" s="90">
        <v>7</v>
      </c>
      <c r="L40" s="91"/>
      <c r="M40" s="91"/>
      <c r="N40" s="91"/>
      <c r="O40" s="91">
        <v>1</v>
      </c>
      <c r="P40" s="91"/>
      <c r="Q40" s="91"/>
      <c r="R40" s="91"/>
      <c r="S40" s="91"/>
      <c r="T40" s="91">
        <v>1</v>
      </c>
      <c r="U40" s="91"/>
      <c r="V40" s="91">
        <v>1</v>
      </c>
      <c r="W40" s="91"/>
      <c r="X40" s="91">
        <v>1</v>
      </c>
      <c r="Y40" s="91">
        <v>2</v>
      </c>
      <c r="Z40" s="91"/>
      <c r="AA40" s="91"/>
      <c r="AB40" s="91">
        <v>17</v>
      </c>
      <c r="AC40" s="91"/>
      <c r="AD40" s="91">
        <v>1</v>
      </c>
      <c r="AE40" s="91">
        <v>1</v>
      </c>
      <c r="AF40" s="91">
        <v>2</v>
      </c>
      <c r="AG40" s="91">
        <v>1</v>
      </c>
      <c r="AH40" s="91">
        <v>1</v>
      </c>
      <c r="AI40" s="91"/>
      <c r="AJ40" s="91">
        <v>1</v>
      </c>
      <c r="AK40" s="91"/>
      <c r="AL40" s="91">
        <v>1</v>
      </c>
      <c r="AM40" s="91">
        <v>1</v>
      </c>
      <c r="AN40" s="91"/>
      <c r="AO40" s="91">
        <v>1</v>
      </c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12</v>
      </c>
      <c r="F41" s="186">
        <f t="shared" ref="F41:AS41" si="2">SUM(F42:F48)</f>
        <v>1</v>
      </c>
      <c r="G41" s="186">
        <f t="shared" si="2"/>
        <v>11</v>
      </c>
      <c r="H41" s="186">
        <f t="shared" si="2"/>
        <v>0</v>
      </c>
      <c r="I41" s="186">
        <f t="shared" si="2"/>
        <v>0</v>
      </c>
      <c r="J41" s="186">
        <f t="shared" si="2"/>
        <v>3</v>
      </c>
      <c r="K41" s="186">
        <f t="shared" si="2"/>
        <v>3</v>
      </c>
      <c r="L41" s="186">
        <f t="shared" si="2"/>
        <v>0</v>
      </c>
      <c r="M41" s="186">
        <f t="shared" si="2"/>
        <v>0</v>
      </c>
      <c r="N41" s="186">
        <f t="shared" si="2"/>
        <v>0</v>
      </c>
      <c r="O41" s="186">
        <f t="shared" si="2"/>
        <v>1</v>
      </c>
      <c r="P41" s="186">
        <f t="shared" si="2"/>
        <v>0</v>
      </c>
      <c r="Q41" s="186">
        <f t="shared" si="2"/>
        <v>0</v>
      </c>
      <c r="R41" s="186">
        <f t="shared" si="2"/>
        <v>0</v>
      </c>
      <c r="S41" s="186">
        <f t="shared" si="2"/>
        <v>0</v>
      </c>
      <c r="T41" s="186">
        <f t="shared" si="2"/>
        <v>1</v>
      </c>
      <c r="U41" s="186">
        <f t="shared" si="2"/>
        <v>0</v>
      </c>
      <c r="V41" s="186">
        <f t="shared" si="2"/>
        <v>1</v>
      </c>
      <c r="W41" s="186">
        <f t="shared" si="2"/>
        <v>0</v>
      </c>
      <c r="X41" s="186">
        <f t="shared" si="2"/>
        <v>0</v>
      </c>
      <c r="Y41" s="186">
        <f t="shared" si="2"/>
        <v>1</v>
      </c>
      <c r="Z41" s="186">
        <f t="shared" si="2"/>
        <v>0</v>
      </c>
      <c r="AA41" s="186">
        <f t="shared" si="2"/>
        <v>0</v>
      </c>
      <c r="AB41" s="186">
        <f t="shared" si="2"/>
        <v>14</v>
      </c>
      <c r="AC41" s="186">
        <f t="shared" si="2"/>
        <v>1</v>
      </c>
      <c r="AD41" s="186">
        <f t="shared" si="2"/>
        <v>1</v>
      </c>
      <c r="AE41" s="186">
        <f t="shared" si="2"/>
        <v>0</v>
      </c>
      <c r="AF41" s="186">
        <f t="shared" si="2"/>
        <v>1</v>
      </c>
      <c r="AG41" s="186">
        <f t="shared" si="2"/>
        <v>1</v>
      </c>
      <c r="AH41" s="186">
        <f t="shared" si="2"/>
        <v>0</v>
      </c>
      <c r="AI41" s="186">
        <f t="shared" si="2"/>
        <v>0</v>
      </c>
      <c r="AJ41" s="186">
        <f t="shared" si="2"/>
        <v>1</v>
      </c>
      <c r="AK41" s="186">
        <f t="shared" si="2"/>
        <v>0</v>
      </c>
      <c r="AL41" s="186">
        <f t="shared" si="2"/>
        <v>0</v>
      </c>
      <c r="AM41" s="186">
        <f t="shared" si="2"/>
        <v>0</v>
      </c>
      <c r="AN41" s="186">
        <f t="shared" si="2"/>
        <v>0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>
        <v>1</v>
      </c>
      <c r="F42" s="91"/>
      <c r="G42" s="90">
        <v>1</v>
      </c>
      <c r="H42" s="90"/>
      <c r="I42" s="90"/>
      <c r="J42" s="90">
        <v>1</v>
      </c>
      <c r="K42" s="90">
        <v>1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>
        <v>2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90"/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90"/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>
        <v>1</v>
      </c>
      <c r="F45" s="91">
        <v>1</v>
      </c>
      <c r="G45" s="90"/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>
        <v>1</v>
      </c>
      <c r="AC45" s="91">
        <v>1</v>
      </c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1</v>
      </c>
      <c r="F46" s="91"/>
      <c r="G46" s="90">
        <v>1</v>
      </c>
      <c r="H46" s="90"/>
      <c r="I46" s="90"/>
      <c r="J46" s="90"/>
      <c r="K46" s="90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>
        <v>1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2</v>
      </c>
      <c r="F47" s="91"/>
      <c r="G47" s="90">
        <v>2</v>
      </c>
      <c r="H47" s="90"/>
      <c r="I47" s="90"/>
      <c r="J47" s="90"/>
      <c r="K47" s="90"/>
      <c r="L47" s="91"/>
      <c r="M47" s="91"/>
      <c r="N47" s="91" t="s">
        <v>259</v>
      </c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>
        <v>2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 t="s">
        <v>259</v>
      </c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7</v>
      </c>
      <c r="F48" s="91"/>
      <c r="G48" s="90">
        <v>7</v>
      </c>
      <c r="H48" s="90"/>
      <c r="I48" s="90"/>
      <c r="J48" s="90">
        <v>2</v>
      </c>
      <c r="K48" s="90">
        <v>2</v>
      </c>
      <c r="L48" s="91"/>
      <c r="M48" s="91"/>
      <c r="N48" s="91"/>
      <c r="O48" s="91">
        <v>1</v>
      </c>
      <c r="P48" s="91"/>
      <c r="Q48" s="91"/>
      <c r="R48" s="91"/>
      <c r="S48" s="91"/>
      <c r="T48" s="91">
        <v>1</v>
      </c>
      <c r="U48" s="91"/>
      <c r="V48" s="91">
        <v>1</v>
      </c>
      <c r="W48" s="91"/>
      <c r="X48" s="91"/>
      <c r="Y48" s="91">
        <v>1</v>
      </c>
      <c r="Z48" s="91"/>
      <c r="AA48" s="91"/>
      <c r="AB48" s="91">
        <v>8</v>
      </c>
      <c r="AC48" s="91"/>
      <c r="AD48" s="91">
        <v>1</v>
      </c>
      <c r="AE48" s="91"/>
      <c r="AF48" s="91">
        <v>1</v>
      </c>
      <c r="AG48" s="91">
        <v>1</v>
      </c>
      <c r="AH48" s="91"/>
      <c r="AI48" s="91"/>
      <c r="AJ48" s="91">
        <v>1</v>
      </c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28</v>
      </c>
      <c r="F49" s="186">
        <f t="shared" ref="F49:AS49" si="3">SUM(F50:F62)</f>
        <v>0</v>
      </c>
      <c r="G49" s="186">
        <f t="shared" si="3"/>
        <v>28</v>
      </c>
      <c r="H49" s="186">
        <f t="shared" si="3"/>
        <v>0</v>
      </c>
      <c r="I49" s="186">
        <f t="shared" si="3"/>
        <v>0</v>
      </c>
      <c r="J49" s="186">
        <f t="shared" si="3"/>
        <v>28</v>
      </c>
      <c r="K49" s="186">
        <f t="shared" si="3"/>
        <v>25</v>
      </c>
      <c r="L49" s="186">
        <f t="shared" si="3"/>
        <v>3</v>
      </c>
      <c r="M49" s="186">
        <f t="shared" si="3"/>
        <v>0</v>
      </c>
      <c r="N49" s="186">
        <f t="shared" si="3"/>
        <v>0</v>
      </c>
      <c r="O49" s="186">
        <f t="shared" si="3"/>
        <v>15</v>
      </c>
      <c r="P49" s="186">
        <f t="shared" si="3"/>
        <v>4</v>
      </c>
      <c r="Q49" s="186">
        <f t="shared" si="3"/>
        <v>8</v>
      </c>
      <c r="R49" s="186">
        <f t="shared" si="3"/>
        <v>1</v>
      </c>
      <c r="S49" s="186">
        <f t="shared" si="3"/>
        <v>0</v>
      </c>
      <c r="T49" s="186">
        <f t="shared" si="3"/>
        <v>2</v>
      </c>
      <c r="U49" s="186">
        <f t="shared" si="3"/>
        <v>2</v>
      </c>
      <c r="V49" s="186">
        <f t="shared" si="3"/>
        <v>0</v>
      </c>
      <c r="W49" s="186">
        <f t="shared" si="3"/>
        <v>0</v>
      </c>
      <c r="X49" s="186">
        <f t="shared" si="3"/>
        <v>0</v>
      </c>
      <c r="Y49" s="186">
        <f t="shared" si="3"/>
        <v>15</v>
      </c>
      <c r="Z49" s="186">
        <f t="shared" si="3"/>
        <v>0</v>
      </c>
      <c r="AA49" s="186">
        <f t="shared" si="3"/>
        <v>0</v>
      </c>
      <c r="AB49" s="186">
        <f t="shared" si="3"/>
        <v>38</v>
      </c>
      <c r="AC49" s="186">
        <f t="shared" si="3"/>
        <v>0</v>
      </c>
      <c r="AD49" s="186">
        <f t="shared" si="3"/>
        <v>3</v>
      </c>
      <c r="AE49" s="186">
        <f t="shared" si="3"/>
        <v>1</v>
      </c>
      <c r="AF49" s="186">
        <f t="shared" si="3"/>
        <v>4</v>
      </c>
      <c r="AG49" s="186">
        <f t="shared" si="3"/>
        <v>2</v>
      </c>
      <c r="AH49" s="186">
        <f t="shared" si="3"/>
        <v>2</v>
      </c>
      <c r="AI49" s="186">
        <f t="shared" si="3"/>
        <v>0</v>
      </c>
      <c r="AJ49" s="186">
        <f t="shared" si="3"/>
        <v>2</v>
      </c>
      <c r="AK49" s="186">
        <f t="shared" si="3"/>
        <v>0</v>
      </c>
      <c r="AL49" s="186">
        <f t="shared" si="3"/>
        <v>1</v>
      </c>
      <c r="AM49" s="186">
        <f t="shared" si="3"/>
        <v>1</v>
      </c>
      <c r="AN49" s="186">
        <f t="shared" si="3"/>
        <v>0</v>
      </c>
      <c r="AO49" s="186">
        <f t="shared" si="3"/>
        <v>1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15</v>
      </c>
      <c r="F50" s="91"/>
      <c r="G50" s="90">
        <v>15</v>
      </c>
      <c r="H50" s="90"/>
      <c r="I50" s="90"/>
      <c r="J50" s="90">
        <v>13</v>
      </c>
      <c r="K50" s="90">
        <v>12</v>
      </c>
      <c r="L50" s="91">
        <v>1</v>
      </c>
      <c r="M50" s="91"/>
      <c r="N50" s="91"/>
      <c r="O50" s="91">
        <v>8</v>
      </c>
      <c r="P50" s="91">
        <v>3</v>
      </c>
      <c r="Q50" s="91">
        <v>5</v>
      </c>
      <c r="R50" s="91"/>
      <c r="S50" s="91"/>
      <c r="T50" s="91"/>
      <c r="U50" s="91"/>
      <c r="V50" s="91"/>
      <c r="W50" s="91"/>
      <c r="X50" s="91"/>
      <c r="Y50" s="91">
        <v>8</v>
      </c>
      <c r="Z50" s="91"/>
      <c r="AA50" s="91"/>
      <c r="AB50" s="91">
        <v>19</v>
      </c>
      <c r="AC50" s="91"/>
      <c r="AD50" s="91">
        <v>1</v>
      </c>
      <c r="AE50" s="91"/>
      <c r="AF50" s="91">
        <v>1</v>
      </c>
      <c r="AG50" s="91">
        <v>1</v>
      </c>
      <c r="AH50" s="91"/>
      <c r="AI50" s="91"/>
      <c r="AJ50" s="91">
        <v>1</v>
      </c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6</v>
      </c>
      <c r="F51" s="91"/>
      <c r="G51" s="90">
        <v>6</v>
      </c>
      <c r="H51" s="90"/>
      <c r="I51" s="90"/>
      <c r="J51" s="90">
        <v>7</v>
      </c>
      <c r="K51" s="90">
        <v>6</v>
      </c>
      <c r="L51" s="91">
        <v>1</v>
      </c>
      <c r="M51" s="91"/>
      <c r="N51" s="91"/>
      <c r="O51" s="91">
        <v>3</v>
      </c>
      <c r="P51" s="91"/>
      <c r="Q51" s="91">
        <v>3</v>
      </c>
      <c r="R51" s="91"/>
      <c r="S51" s="91"/>
      <c r="T51" s="91"/>
      <c r="U51" s="91"/>
      <c r="V51" s="91"/>
      <c r="W51" s="91"/>
      <c r="X51" s="91"/>
      <c r="Y51" s="91">
        <v>3</v>
      </c>
      <c r="Z51" s="91"/>
      <c r="AA51" s="91"/>
      <c r="AB51" s="91">
        <v>9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>
        <v>1</v>
      </c>
      <c r="F52" s="91"/>
      <c r="G52" s="90">
        <v>1</v>
      </c>
      <c r="H52" s="90"/>
      <c r="I52" s="90"/>
      <c r="J52" s="90">
        <v>1</v>
      </c>
      <c r="K52" s="90">
        <v>1</v>
      </c>
      <c r="L52" s="91"/>
      <c r="M52" s="91"/>
      <c r="N52" s="91"/>
      <c r="O52" s="91">
        <v>1</v>
      </c>
      <c r="P52" s="91"/>
      <c r="Q52" s="91"/>
      <c r="R52" s="91">
        <v>1</v>
      </c>
      <c r="S52" s="91"/>
      <c r="T52" s="91"/>
      <c r="U52" s="91"/>
      <c r="V52" s="91"/>
      <c r="W52" s="91"/>
      <c r="X52" s="91"/>
      <c r="Y52" s="91">
        <v>1</v>
      </c>
      <c r="Z52" s="91"/>
      <c r="AA52" s="91"/>
      <c r="AB52" s="91">
        <v>1</v>
      </c>
      <c r="AC52" s="91"/>
      <c r="AD52" s="91">
        <v>1</v>
      </c>
      <c r="AE52" s="91"/>
      <c r="AF52" s="91">
        <v>1</v>
      </c>
      <c r="AG52" s="91">
        <v>1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/>
      <c r="F53" s="91"/>
      <c r="G53" s="90"/>
      <c r="H53" s="90"/>
      <c r="I53" s="90"/>
      <c r="J53" s="90">
        <v>1</v>
      </c>
      <c r="K53" s="90">
        <v>1</v>
      </c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>
        <v>1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90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>
        <v>1</v>
      </c>
      <c r="F55" s="91"/>
      <c r="G55" s="90">
        <v>1</v>
      </c>
      <c r="H55" s="90"/>
      <c r="I55" s="90"/>
      <c r="J55" s="90">
        <v>1</v>
      </c>
      <c r="K55" s="90">
        <v>1</v>
      </c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>
        <v>2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90"/>
      <c r="H56" s="90"/>
      <c r="I56" s="90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3</v>
      </c>
      <c r="F57" s="91"/>
      <c r="G57" s="90">
        <v>3</v>
      </c>
      <c r="H57" s="90"/>
      <c r="I57" s="90"/>
      <c r="J57" s="90"/>
      <c r="K57" s="90"/>
      <c r="L57" s="91"/>
      <c r="M57" s="91"/>
      <c r="N57" s="91"/>
      <c r="O57" s="91">
        <v>1</v>
      </c>
      <c r="P57" s="91"/>
      <c r="Q57" s="91"/>
      <c r="R57" s="91"/>
      <c r="S57" s="91"/>
      <c r="T57" s="91">
        <v>1</v>
      </c>
      <c r="U57" s="91">
        <v>1</v>
      </c>
      <c r="V57" s="91"/>
      <c r="W57" s="91"/>
      <c r="X57" s="91"/>
      <c r="Y57" s="91">
        <v>1</v>
      </c>
      <c r="Z57" s="91"/>
      <c r="AA57" s="91"/>
      <c r="AB57" s="91">
        <v>2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/>
      <c r="F58" s="91"/>
      <c r="G58" s="90"/>
      <c r="H58" s="90"/>
      <c r="I58" s="90"/>
      <c r="J58" s="90">
        <v>4</v>
      </c>
      <c r="K58" s="90">
        <v>3</v>
      </c>
      <c r="L58" s="91">
        <v>1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>
        <v>3</v>
      </c>
      <c r="AC58" s="91"/>
      <c r="AD58" s="91"/>
      <c r="AE58" s="91">
        <v>1</v>
      </c>
      <c r="AF58" s="91">
        <v>1</v>
      </c>
      <c r="AG58" s="91"/>
      <c r="AH58" s="91">
        <v>1</v>
      </c>
      <c r="AI58" s="91"/>
      <c r="AJ58" s="91"/>
      <c r="AK58" s="91"/>
      <c r="AL58" s="91">
        <v>1</v>
      </c>
      <c r="AM58" s="91">
        <v>1</v>
      </c>
      <c r="AN58" s="91"/>
      <c r="AO58" s="91">
        <v>1</v>
      </c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1</v>
      </c>
      <c r="F59" s="91"/>
      <c r="G59" s="90">
        <v>1</v>
      </c>
      <c r="H59" s="90"/>
      <c r="I59" s="90"/>
      <c r="J59" s="90"/>
      <c r="K59" s="90"/>
      <c r="L59" s="91"/>
      <c r="M59" s="91"/>
      <c r="N59" s="91"/>
      <c r="O59" s="91">
        <v>1</v>
      </c>
      <c r="P59" s="91"/>
      <c r="Q59" s="91"/>
      <c r="R59" s="91"/>
      <c r="S59" s="91"/>
      <c r="T59" s="91">
        <v>1</v>
      </c>
      <c r="U59" s="91">
        <v>1</v>
      </c>
      <c r="V59" s="91"/>
      <c r="W59" s="91"/>
      <c r="X59" s="91"/>
      <c r="Y59" s="91">
        <v>1</v>
      </c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>
        <v>1</v>
      </c>
      <c r="F60" s="91"/>
      <c r="G60" s="90">
        <v>1</v>
      </c>
      <c r="H60" s="90"/>
      <c r="I60" s="90"/>
      <c r="J60" s="90"/>
      <c r="K60" s="90"/>
      <c r="L60" s="91"/>
      <c r="M60" s="91"/>
      <c r="N60" s="91"/>
      <c r="O60" s="91">
        <v>1</v>
      </c>
      <c r="P60" s="91">
        <v>1</v>
      </c>
      <c r="Q60" s="91"/>
      <c r="R60" s="91"/>
      <c r="S60" s="91"/>
      <c r="T60" s="91"/>
      <c r="U60" s="91"/>
      <c r="V60" s="91"/>
      <c r="W60" s="91"/>
      <c r="X60" s="91"/>
      <c r="Y60" s="91">
        <v>1</v>
      </c>
      <c r="Z60" s="91"/>
      <c r="AA60" s="91"/>
      <c r="AB60" s="91"/>
      <c r="AC60" s="91"/>
      <c r="AD60" s="91">
        <v>1</v>
      </c>
      <c r="AE60" s="91"/>
      <c r="AF60" s="91">
        <v>1</v>
      </c>
      <c r="AG60" s="91"/>
      <c r="AH60" s="91">
        <v>1</v>
      </c>
      <c r="AI60" s="91"/>
      <c r="AJ60" s="91">
        <v>1</v>
      </c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90"/>
      <c r="H61" s="90"/>
      <c r="I61" s="90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/>
      <c r="F62" s="91"/>
      <c r="G62" s="90"/>
      <c r="H62" s="90"/>
      <c r="I62" s="90"/>
      <c r="J62" s="90">
        <v>1</v>
      </c>
      <c r="K62" s="90">
        <v>1</v>
      </c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>
        <v>1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4</v>
      </c>
      <c r="F63" s="186">
        <f t="shared" ref="F63:AS63" si="4">SUM(F64:F69)</f>
        <v>0</v>
      </c>
      <c r="G63" s="186">
        <f t="shared" si="4"/>
        <v>4</v>
      </c>
      <c r="H63" s="186">
        <f t="shared" si="4"/>
        <v>0</v>
      </c>
      <c r="I63" s="186">
        <f t="shared" si="4"/>
        <v>0</v>
      </c>
      <c r="J63" s="186">
        <f t="shared" si="4"/>
        <v>3</v>
      </c>
      <c r="K63" s="186">
        <f t="shared" si="4"/>
        <v>3</v>
      </c>
      <c r="L63" s="186">
        <f t="shared" si="4"/>
        <v>0</v>
      </c>
      <c r="M63" s="186">
        <f t="shared" si="4"/>
        <v>0</v>
      </c>
      <c r="N63" s="186">
        <f t="shared" si="4"/>
        <v>0</v>
      </c>
      <c r="O63" s="186">
        <f t="shared" si="4"/>
        <v>3</v>
      </c>
      <c r="P63" s="186">
        <f t="shared" si="4"/>
        <v>3</v>
      </c>
      <c r="Q63" s="186">
        <f t="shared" si="4"/>
        <v>0</v>
      </c>
      <c r="R63" s="186">
        <f t="shared" si="4"/>
        <v>0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3</v>
      </c>
      <c r="Z63" s="186">
        <f t="shared" si="4"/>
        <v>0</v>
      </c>
      <c r="AA63" s="186">
        <f t="shared" si="4"/>
        <v>0</v>
      </c>
      <c r="AB63" s="186">
        <f t="shared" si="4"/>
        <v>4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>
        <v>4</v>
      </c>
      <c r="F68" s="89"/>
      <c r="G68" s="90">
        <v>4</v>
      </c>
      <c r="H68" s="90"/>
      <c r="I68" s="90"/>
      <c r="J68" s="90">
        <v>2</v>
      </c>
      <c r="K68" s="90">
        <v>2</v>
      </c>
      <c r="L68" s="90"/>
      <c r="M68" s="90"/>
      <c r="N68" s="90"/>
      <c r="O68" s="90">
        <v>3</v>
      </c>
      <c r="P68" s="90">
        <v>3</v>
      </c>
      <c r="Q68" s="90"/>
      <c r="R68" s="90"/>
      <c r="S68" s="90"/>
      <c r="T68" s="90"/>
      <c r="U68" s="90"/>
      <c r="V68" s="90"/>
      <c r="W68" s="90"/>
      <c r="X68" s="90"/>
      <c r="Y68" s="90">
        <v>3</v>
      </c>
      <c r="Z68" s="90"/>
      <c r="AA68" s="90"/>
      <c r="AB68" s="90">
        <v>3</v>
      </c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90"/>
      <c r="H69" s="90"/>
      <c r="I69" s="90"/>
      <c r="J69" s="90">
        <v>1</v>
      </c>
      <c r="K69" s="90">
        <v>1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>
        <v>1</v>
      </c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66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9</v>
      </c>
      <c r="F70" s="186">
        <f t="shared" ref="F70:AS70" si="5">SUM(F71:F76)</f>
        <v>0</v>
      </c>
      <c r="G70" s="186">
        <f t="shared" si="5"/>
        <v>9</v>
      </c>
      <c r="H70" s="186">
        <f t="shared" si="5"/>
        <v>0</v>
      </c>
      <c r="I70" s="186">
        <f t="shared" si="5"/>
        <v>0</v>
      </c>
      <c r="J70" s="186">
        <f t="shared" si="5"/>
        <v>7</v>
      </c>
      <c r="K70" s="186">
        <f t="shared" si="5"/>
        <v>7</v>
      </c>
      <c r="L70" s="186">
        <f t="shared" si="5"/>
        <v>0</v>
      </c>
      <c r="M70" s="186">
        <f t="shared" si="5"/>
        <v>0</v>
      </c>
      <c r="N70" s="186">
        <f t="shared" si="5"/>
        <v>0</v>
      </c>
      <c r="O70" s="186">
        <f t="shared" si="5"/>
        <v>4</v>
      </c>
      <c r="P70" s="186">
        <f t="shared" si="5"/>
        <v>1</v>
      </c>
      <c r="Q70" s="186">
        <f t="shared" si="5"/>
        <v>0</v>
      </c>
      <c r="R70" s="186">
        <f t="shared" si="5"/>
        <v>3</v>
      </c>
      <c r="S70" s="186">
        <f t="shared" si="5"/>
        <v>0</v>
      </c>
      <c r="T70" s="186">
        <f t="shared" si="5"/>
        <v>0</v>
      </c>
      <c r="U70" s="186">
        <f t="shared" si="5"/>
        <v>0</v>
      </c>
      <c r="V70" s="186">
        <f t="shared" si="5"/>
        <v>0</v>
      </c>
      <c r="W70" s="186">
        <f t="shared" si="5"/>
        <v>0</v>
      </c>
      <c r="X70" s="186">
        <f t="shared" si="5"/>
        <v>0</v>
      </c>
      <c r="Y70" s="186">
        <f t="shared" si="5"/>
        <v>4</v>
      </c>
      <c r="Z70" s="186">
        <f t="shared" si="5"/>
        <v>0</v>
      </c>
      <c r="AA70" s="186">
        <f t="shared" si="5"/>
        <v>1</v>
      </c>
      <c r="AB70" s="186">
        <f t="shared" si="5"/>
        <v>12</v>
      </c>
      <c r="AC70" s="186">
        <f t="shared" si="5"/>
        <v>1</v>
      </c>
      <c r="AD70" s="186">
        <f t="shared" si="5"/>
        <v>3</v>
      </c>
      <c r="AE70" s="186">
        <f t="shared" si="5"/>
        <v>1</v>
      </c>
      <c r="AF70" s="186">
        <f t="shared" si="5"/>
        <v>4</v>
      </c>
      <c r="AG70" s="186">
        <f t="shared" si="5"/>
        <v>1</v>
      </c>
      <c r="AH70" s="186">
        <f t="shared" si="5"/>
        <v>3</v>
      </c>
      <c r="AI70" s="186">
        <f t="shared" si="5"/>
        <v>0</v>
      </c>
      <c r="AJ70" s="186">
        <f t="shared" si="5"/>
        <v>2</v>
      </c>
      <c r="AK70" s="186">
        <f t="shared" si="5"/>
        <v>1</v>
      </c>
      <c r="AL70" s="186">
        <f t="shared" si="5"/>
        <v>0</v>
      </c>
      <c r="AM70" s="186">
        <f t="shared" si="5"/>
        <v>1</v>
      </c>
      <c r="AN70" s="186">
        <f t="shared" si="5"/>
        <v>1</v>
      </c>
      <c r="AO70" s="186">
        <f t="shared" si="5"/>
        <v>0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/>
      <c r="F71" s="89"/>
      <c r="G71" s="90"/>
      <c r="H71" s="90"/>
      <c r="I71" s="90"/>
      <c r="J71" s="90">
        <v>2</v>
      </c>
      <c r="K71" s="90">
        <v>2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>
        <v>2</v>
      </c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2</v>
      </c>
      <c r="F72" s="89"/>
      <c r="G72" s="90">
        <v>2</v>
      </c>
      <c r="H72" s="90"/>
      <c r="I72" s="90"/>
      <c r="J72" s="90">
        <v>1</v>
      </c>
      <c r="K72" s="90">
        <v>1</v>
      </c>
      <c r="L72" s="90"/>
      <c r="M72" s="90"/>
      <c r="N72" s="90"/>
      <c r="O72" s="90">
        <v>2</v>
      </c>
      <c r="P72" s="90">
        <v>1</v>
      </c>
      <c r="Q72" s="90"/>
      <c r="R72" s="90">
        <v>1</v>
      </c>
      <c r="S72" s="90"/>
      <c r="T72" s="90"/>
      <c r="U72" s="90"/>
      <c r="V72" s="90"/>
      <c r="W72" s="90"/>
      <c r="X72" s="90"/>
      <c r="Y72" s="90">
        <v>2</v>
      </c>
      <c r="Z72" s="90"/>
      <c r="AA72" s="90"/>
      <c r="AB72" s="90">
        <v>1</v>
      </c>
      <c r="AC72" s="90"/>
      <c r="AD72" s="90">
        <v>2</v>
      </c>
      <c r="AE72" s="90"/>
      <c r="AF72" s="90">
        <v>2</v>
      </c>
      <c r="AG72" s="90">
        <v>1</v>
      </c>
      <c r="AH72" s="90">
        <v>1</v>
      </c>
      <c r="AI72" s="90"/>
      <c r="AJ72" s="90">
        <v>1</v>
      </c>
      <c r="AK72" s="90">
        <v>1</v>
      </c>
      <c r="AL72" s="90"/>
      <c r="AM72" s="90">
        <v>1</v>
      </c>
      <c r="AN72" s="90">
        <v>1</v>
      </c>
      <c r="AO72" s="90"/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5</v>
      </c>
      <c r="F75" s="89"/>
      <c r="G75" s="90">
        <v>5</v>
      </c>
      <c r="H75" s="90"/>
      <c r="I75" s="90"/>
      <c r="J75" s="90">
        <v>2</v>
      </c>
      <c r="K75" s="90">
        <v>2</v>
      </c>
      <c r="L75" s="90"/>
      <c r="M75" s="90"/>
      <c r="N75" s="90"/>
      <c r="O75" s="90">
        <v>1</v>
      </c>
      <c r="P75" s="90"/>
      <c r="Q75" s="90"/>
      <c r="R75" s="90">
        <v>1</v>
      </c>
      <c r="S75" s="90"/>
      <c r="T75" s="90"/>
      <c r="U75" s="90"/>
      <c r="V75" s="90"/>
      <c r="W75" s="90"/>
      <c r="X75" s="90"/>
      <c r="Y75" s="90">
        <v>1</v>
      </c>
      <c r="Z75" s="90"/>
      <c r="AA75" s="90"/>
      <c r="AB75" s="90">
        <v>6</v>
      </c>
      <c r="AC75" s="90"/>
      <c r="AD75" s="90">
        <v>1</v>
      </c>
      <c r="AE75" s="90"/>
      <c r="AF75" s="90">
        <v>1</v>
      </c>
      <c r="AG75" s="90"/>
      <c r="AH75" s="90">
        <v>1</v>
      </c>
      <c r="AI75" s="90"/>
      <c r="AJ75" s="90">
        <v>1</v>
      </c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2</v>
      </c>
      <c r="F76" s="89"/>
      <c r="G76" s="90">
        <v>2</v>
      </c>
      <c r="H76" s="90"/>
      <c r="I76" s="90"/>
      <c r="J76" s="90">
        <v>2</v>
      </c>
      <c r="K76" s="90">
        <v>2</v>
      </c>
      <c r="L76" s="90"/>
      <c r="M76" s="90"/>
      <c r="N76" s="90"/>
      <c r="O76" s="90">
        <v>1</v>
      </c>
      <c r="P76" s="90"/>
      <c r="Q76" s="90"/>
      <c r="R76" s="90">
        <v>1</v>
      </c>
      <c r="S76" s="90"/>
      <c r="T76" s="90"/>
      <c r="U76" s="90"/>
      <c r="V76" s="90"/>
      <c r="W76" s="90"/>
      <c r="X76" s="90"/>
      <c r="Y76" s="90">
        <v>1</v>
      </c>
      <c r="Z76" s="90"/>
      <c r="AA76" s="90">
        <v>1</v>
      </c>
      <c r="AB76" s="90">
        <v>3</v>
      </c>
      <c r="AC76" s="90">
        <v>1</v>
      </c>
      <c r="AD76" s="90"/>
      <c r="AE76" s="90">
        <v>1</v>
      </c>
      <c r="AF76" s="90">
        <v>1</v>
      </c>
      <c r="AG76" s="90"/>
      <c r="AH76" s="90">
        <v>1</v>
      </c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 t="shared" ref="F77:AS77" si="6">SUM(F78:F79)</f>
        <v>0</v>
      </c>
      <c r="G77" s="186">
        <f t="shared" si="6"/>
        <v>0</v>
      </c>
      <c r="H77" s="186">
        <f t="shared" si="6"/>
        <v>0</v>
      </c>
      <c r="I77" s="186">
        <f t="shared" si="6"/>
        <v>0</v>
      </c>
      <c r="J77" s="186">
        <f t="shared" si="6"/>
        <v>0</v>
      </c>
      <c r="K77" s="186">
        <f t="shared" si="6"/>
        <v>0</v>
      </c>
      <c r="L77" s="186">
        <f t="shared" si="6"/>
        <v>0</v>
      </c>
      <c r="M77" s="186">
        <f t="shared" si="6"/>
        <v>0</v>
      </c>
      <c r="N77" s="186">
        <f t="shared" si="6"/>
        <v>0</v>
      </c>
      <c r="O77" s="186">
        <f t="shared" si="6"/>
        <v>0</v>
      </c>
      <c r="P77" s="186">
        <f t="shared" si="6"/>
        <v>0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0</v>
      </c>
      <c r="U77" s="186">
        <f t="shared" si="6"/>
        <v>0</v>
      </c>
      <c r="V77" s="186">
        <f t="shared" si="6"/>
        <v>0</v>
      </c>
      <c r="W77" s="186">
        <f t="shared" si="6"/>
        <v>0</v>
      </c>
      <c r="X77" s="186">
        <f t="shared" si="6"/>
        <v>0</v>
      </c>
      <c r="Y77" s="186">
        <f t="shared" si="6"/>
        <v>0</v>
      </c>
      <c r="Z77" s="186">
        <f t="shared" si="6"/>
        <v>0</v>
      </c>
      <c r="AA77" s="186">
        <f t="shared" si="6"/>
        <v>0</v>
      </c>
      <c r="AB77" s="186">
        <f t="shared" si="6"/>
        <v>0</v>
      </c>
      <c r="AC77" s="186">
        <f t="shared" si="6"/>
        <v>0</v>
      </c>
      <c r="AD77" s="186">
        <f t="shared" si="6"/>
        <v>0</v>
      </c>
      <c r="AE77" s="186">
        <f t="shared" si="6"/>
        <v>0</v>
      </c>
      <c r="AF77" s="186">
        <f t="shared" si="6"/>
        <v>0</v>
      </c>
      <c r="AG77" s="186">
        <f t="shared" si="6"/>
        <v>0</v>
      </c>
      <c r="AH77" s="186">
        <f t="shared" si="6"/>
        <v>0</v>
      </c>
      <c r="AI77" s="186">
        <f t="shared" si="6"/>
        <v>0</v>
      </c>
      <c r="AJ77" s="186">
        <f t="shared" si="6"/>
        <v>0</v>
      </c>
      <c r="AK77" s="186">
        <f t="shared" si="6"/>
        <v>0</v>
      </c>
      <c r="AL77" s="186">
        <f t="shared" si="6"/>
        <v>0</v>
      </c>
      <c r="AM77" s="186">
        <f t="shared" si="6"/>
        <v>0</v>
      </c>
      <c r="AN77" s="186">
        <f t="shared" si="6"/>
        <v>0</v>
      </c>
      <c r="AO77" s="186">
        <f t="shared" si="6"/>
        <v>0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10</v>
      </c>
      <c r="F80" s="186">
        <f t="shared" ref="F80:AS80" si="7">SUM(F81:F101)</f>
        <v>2</v>
      </c>
      <c r="G80" s="186">
        <f t="shared" si="7"/>
        <v>8</v>
      </c>
      <c r="H80" s="186">
        <f t="shared" si="7"/>
        <v>0</v>
      </c>
      <c r="I80" s="186">
        <f t="shared" si="7"/>
        <v>0</v>
      </c>
      <c r="J80" s="186">
        <f t="shared" si="7"/>
        <v>22</v>
      </c>
      <c r="K80" s="186">
        <f t="shared" si="7"/>
        <v>16</v>
      </c>
      <c r="L80" s="186">
        <f t="shared" si="7"/>
        <v>6</v>
      </c>
      <c r="M80" s="186">
        <f t="shared" si="7"/>
        <v>0</v>
      </c>
      <c r="N80" s="186">
        <f t="shared" si="7"/>
        <v>0</v>
      </c>
      <c r="O80" s="186">
        <f t="shared" si="7"/>
        <v>4</v>
      </c>
      <c r="P80" s="186">
        <f t="shared" si="7"/>
        <v>3</v>
      </c>
      <c r="Q80" s="186">
        <f t="shared" si="7"/>
        <v>0</v>
      </c>
      <c r="R80" s="186">
        <f t="shared" si="7"/>
        <v>0</v>
      </c>
      <c r="S80" s="186">
        <f t="shared" si="7"/>
        <v>0</v>
      </c>
      <c r="T80" s="186">
        <f t="shared" si="7"/>
        <v>1</v>
      </c>
      <c r="U80" s="186">
        <f t="shared" si="7"/>
        <v>0</v>
      </c>
      <c r="V80" s="186">
        <f t="shared" si="7"/>
        <v>1</v>
      </c>
      <c r="W80" s="186">
        <f t="shared" si="7"/>
        <v>0</v>
      </c>
      <c r="X80" s="186">
        <f t="shared" si="7"/>
        <v>0</v>
      </c>
      <c r="Y80" s="186">
        <f t="shared" si="7"/>
        <v>4</v>
      </c>
      <c r="Z80" s="186">
        <f t="shared" si="7"/>
        <v>0</v>
      </c>
      <c r="AA80" s="186">
        <f t="shared" si="7"/>
        <v>0</v>
      </c>
      <c r="AB80" s="186">
        <f t="shared" si="7"/>
        <v>22</v>
      </c>
      <c r="AC80" s="186">
        <f t="shared" si="7"/>
        <v>2</v>
      </c>
      <c r="AD80" s="186">
        <f t="shared" si="7"/>
        <v>0</v>
      </c>
      <c r="AE80" s="186">
        <f t="shared" si="7"/>
        <v>2</v>
      </c>
      <c r="AF80" s="186">
        <f t="shared" si="7"/>
        <v>2</v>
      </c>
      <c r="AG80" s="186">
        <f t="shared" si="7"/>
        <v>0</v>
      </c>
      <c r="AH80" s="186">
        <f t="shared" si="7"/>
        <v>2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1</v>
      </c>
      <c r="AM80" s="186">
        <f t="shared" si="7"/>
        <v>1</v>
      </c>
      <c r="AN80" s="186">
        <f t="shared" si="7"/>
        <v>0</v>
      </c>
      <c r="AO80" s="186">
        <f t="shared" si="7"/>
        <v>1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91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1</v>
      </c>
      <c r="F82" s="91">
        <v>1</v>
      </c>
      <c r="G82" s="90"/>
      <c r="H82" s="90"/>
      <c r="I82" s="90"/>
      <c r="J82" s="90">
        <v>5</v>
      </c>
      <c r="K82" s="90">
        <v>3</v>
      </c>
      <c r="L82" s="91">
        <v>2</v>
      </c>
      <c r="M82" s="91"/>
      <c r="N82" s="91"/>
      <c r="O82" s="91">
        <v>1</v>
      </c>
      <c r="P82" s="91">
        <v>1</v>
      </c>
      <c r="Q82" s="91"/>
      <c r="R82" s="91"/>
      <c r="S82" s="91"/>
      <c r="T82" s="91"/>
      <c r="U82" s="91"/>
      <c r="V82" s="91"/>
      <c r="W82" s="91"/>
      <c r="X82" s="91"/>
      <c r="Y82" s="91">
        <v>1</v>
      </c>
      <c r="Z82" s="91"/>
      <c r="AA82" s="91"/>
      <c r="AB82" s="91">
        <v>3</v>
      </c>
      <c r="AC82" s="91">
        <v>1</v>
      </c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>
        <v>1</v>
      </c>
      <c r="F83" s="91">
        <v>1</v>
      </c>
      <c r="G83" s="90"/>
      <c r="H83" s="90"/>
      <c r="I83" s="90"/>
      <c r="J83" s="90">
        <v>2</v>
      </c>
      <c r="K83" s="90">
        <v>2</v>
      </c>
      <c r="L83" s="91"/>
      <c r="M83" s="91"/>
      <c r="N83" s="91"/>
      <c r="O83" s="91">
        <v>2</v>
      </c>
      <c r="P83" s="91">
        <v>1</v>
      </c>
      <c r="Q83" s="91"/>
      <c r="R83" s="91"/>
      <c r="S83" s="91"/>
      <c r="T83" s="91">
        <v>1</v>
      </c>
      <c r="U83" s="91"/>
      <c r="V83" s="91">
        <v>1</v>
      </c>
      <c r="W83" s="91"/>
      <c r="X83" s="91"/>
      <c r="Y83" s="91">
        <v>2</v>
      </c>
      <c r="Z83" s="91"/>
      <c r="AA83" s="91"/>
      <c r="AB83" s="91">
        <v>1</v>
      </c>
      <c r="AC83" s="91">
        <v>1</v>
      </c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/>
      <c r="F84" s="91"/>
      <c r="G84" s="90"/>
      <c r="H84" s="90"/>
      <c r="I84" s="90"/>
      <c r="J84" s="90">
        <v>11</v>
      </c>
      <c r="K84" s="90">
        <v>8</v>
      </c>
      <c r="L84" s="91">
        <v>3</v>
      </c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>
        <v>8</v>
      </c>
      <c r="AC84" s="91"/>
      <c r="AD84" s="91"/>
      <c r="AE84" s="91">
        <v>2</v>
      </c>
      <c r="AF84" s="91">
        <v>2</v>
      </c>
      <c r="AG84" s="91"/>
      <c r="AH84" s="91">
        <v>2</v>
      </c>
      <c r="AI84" s="91"/>
      <c r="AJ84" s="91"/>
      <c r="AK84" s="91"/>
      <c r="AL84" s="91">
        <v>1</v>
      </c>
      <c r="AM84" s="91">
        <v>1</v>
      </c>
      <c r="AN84" s="91"/>
      <c r="AO84" s="91">
        <v>1</v>
      </c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91"/>
      <c r="G85" s="9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>
        <v>1</v>
      </c>
      <c r="F86" s="91"/>
      <c r="G86" s="90">
        <v>1</v>
      </c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>
        <v>1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>
        <v>1</v>
      </c>
      <c r="F87" s="91"/>
      <c r="G87" s="90">
        <v>1</v>
      </c>
      <c r="H87" s="90"/>
      <c r="I87" s="90"/>
      <c r="J87" s="90">
        <v>1</v>
      </c>
      <c r="K87" s="90">
        <v>1</v>
      </c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>
        <v>2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>
        <v>1</v>
      </c>
      <c r="F88" s="91"/>
      <c r="G88" s="90">
        <v>1</v>
      </c>
      <c r="H88" s="90"/>
      <c r="I88" s="90"/>
      <c r="J88" s="90"/>
      <c r="K88" s="90"/>
      <c r="L88" s="91"/>
      <c r="M88" s="91"/>
      <c r="N88" s="91"/>
      <c r="O88" s="91">
        <v>1</v>
      </c>
      <c r="P88" s="91">
        <v>1</v>
      </c>
      <c r="Q88" s="91"/>
      <c r="R88" s="91"/>
      <c r="S88" s="91"/>
      <c r="T88" s="91"/>
      <c r="U88" s="91"/>
      <c r="V88" s="91"/>
      <c r="W88" s="91"/>
      <c r="X88" s="91"/>
      <c r="Y88" s="91">
        <v>1</v>
      </c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/>
      <c r="F89" s="91"/>
      <c r="G89" s="90"/>
      <c r="H89" s="90"/>
      <c r="I89" s="90"/>
      <c r="J89" s="90"/>
      <c r="K89" s="90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>
        <v>3</v>
      </c>
      <c r="F90" s="91"/>
      <c r="G90" s="90">
        <v>3</v>
      </c>
      <c r="H90" s="90"/>
      <c r="I90" s="90"/>
      <c r="J90" s="90">
        <v>2</v>
      </c>
      <c r="K90" s="90">
        <v>2</v>
      </c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>
        <v>5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91"/>
      <c r="G91" s="9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91"/>
      <c r="G92" s="90"/>
      <c r="H92" s="90"/>
      <c r="I92" s="90"/>
      <c r="J92" s="90"/>
      <c r="K92" s="90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91"/>
      <c r="G93" s="9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>
        <v>1</v>
      </c>
      <c r="F94" s="91"/>
      <c r="G94" s="90">
        <v>1</v>
      </c>
      <c r="H94" s="90"/>
      <c r="I94" s="90"/>
      <c r="J94" s="90"/>
      <c r="K94" s="90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>
        <v>1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91"/>
      <c r="G95" s="9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>
        <v>1</v>
      </c>
      <c r="F96" s="91"/>
      <c r="G96" s="90">
        <v>1</v>
      </c>
      <c r="H96" s="90"/>
      <c r="I96" s="90"/>
      <c r="J96" s="90">
        <v>1</v>
      </c>
      <c r="K96" s="90"/>
      <c r="L96" s="91">
        <v>1</v>
      </c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>
        <v>1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/>
      <c r="F97" s="91"/>
      <c r="G97" s="90"/>
      <c r="H97" s="90"/>
      <c r="I97" s="90"/>
      <c r="J97" s="90"/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91"/>
      <c r="G98" s="9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91"/>
      <c r="G99" s="90"/>
      <c r="H99" s="90"/>
      <c r="I99" s="90"/>
      <c r="J99" s="90"/>
      <c r="K99" s="90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91"/>
      <c r="G100" s="9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/>
      <c r="F101" s="91"/>
      <c r="G101" s="90"/>
      <c r="H101" s="90"/>
      <c r="I101" s="90"/>
      <c r="J101" s="90"/>
      <c r="K101" s="90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2" t="s">
        <v>186</v>
      </c>
      <c r="C102" s="233"/>
      <c r="D102" s="233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 t="s">
        <v>259</v>
      </c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60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317</v>
      </c>
      <c r="F106" s="186">
        <f t="shared" ref="F106:AS106" si="9">SUM(F107:F114)</f>
        <v>8</v>
      </c>
      <c r="G106" s="186">
        <f t="shared" si="9"/>
        <v>309</v>
      </c>
      <c r="H106" s="186">
        <f t="shared" si="9"/>
        <v>0</v>
      </c>
      <c r="I106" s="186">
        <f t="shared" si="9"/>
        <v>0</v>
      </c>
      <c r="J106" s="186">
        <f t="shared" si="9"/>
        <v>1329</v>
      </c>
      <c r="K106" s="186">
        <f t="shared" si="9"/>
        <v>1291</v>
      </c>
      <c r="L106" s="186">
        <f t="shared" si="9"/>
        <v>38</v>
      </c>
      <c r="M106" s="186">
        <f t="shared" si="9"/>
        <v>0</v>
      </c>
      <c r="N106" s="186">
        <f t="shared" si="9"/>
        <v>32</v>
      </c>
      <c r="O106" s="186">
        <f t="shared" si="9"/>
        <v>588</v>
      </c>
      <c r="P106" s="186">
        <f t="shared" si="9"/>
        <v>517</v>
      </c>
      <c r="Q106" s="186">
        <f t="shared" si="9"/>
        <v>39</v>
      </c>
      <c r="R106" s="186">
        <f t="shared" si="9"/>
        <v>1</v>
      </c>
      <c r="S106" s="186">
        <f t="shared" si="9"/>
        <v>0</v>
      </c>
      <c r="T106" s="186">
        <f t="shared" si="9"/>
        <v>31</v>
      </c>
      <c r="U106" s="186">
        <f t="shared" si="9"/>
        <v>0</v>
      </c>
      <c r="V106" s="186">
        <f t="shared" si="9"/>
        <v>29</v>
      </c>
      <c r="W106" s="186">
        <f t="shared" si="9"/>
        <v>2</v>
      </c>
      <c r="X106" s="186">
        <f t="shared" si="9"/>
        <v>2</v>
      </c>
      <c r="Y106" s="186">
        <f t="shared" si="9"/>
        <v>590</v>
      </c>
      <c r="Z106" s="186">
        <f t="shared" si="9"/>
        <v>0</v>
      </c>
      <c r="AA106" s="186">
        <f t="shared" si="9"/>
        <v>2</v>
      </c>
      <c r="AB106" s="186">
        <f t="shared" si="9"/>
        <v>986</v>
      </c>
      <c r="AC106" s="186">
        <f t="shared" si="9"/>
        <v>10</v>
      </c>
      <c r="AD106" s="186">
        <f t="shared" si="9"/>
        <v>9</v>
      </c>
      <c r="AE106" s="186">
        <f t="shared" si="9"/>
        <v>0</v>
      </c>
      <c r="AF106" s="186">
        <f t="shared" si="9"/>
        <v>9</v>
      </c>
      <c r="AG106" s="186">
        <f t="shared" si="9"/>
        <v>7</v>
      </c>
      <c r="AH106" s="186">
        <f t="shared" si="9"/>
        <v>2</v>
      </c>
      <c r="AI106" s="186">
        <f t="shared" si="9"/>
        <v>0</v>
      </c>
      <c r="AJ106" s="186">
        <f t="shared" si="9"/>
        <v>3</v>
      </c>
      <c r="AK106" s="186">
        <f t="shared" si="9"/>
        <v>3</v>
      </c>
      <c r="AL106" s="186">
        <f t="shared" si="9"/>
        <v>0</v>
      </c>
      <c r="AM106" s="186">
        <f t="shared" si="9"/>
        <v>3</v>
      </c>
      <c r="AN106" s="186">
        <f t="shared" si="9"/>
        <v>3</v>
      </c>
      <c r="AO106" s="186">
        <f t="shared" si="9"/>
        <v>0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298</v>
      </c>
      <c r="F107" s="62">
        <v>5</v>
      </c>
      <c r="G107" s="90">
        <v>293</v>
      </c>
      <c r="H107" s="90"/>
      <c r="I107" s="90"/>
      <c r="J107" s="90">
        <v>1314</v>
      </c>
      <c r="K107" s="90">
        <v>1278</v>
      </c>
      <c r="L107" s="91">
        <v>36</v>
      </c>
      <c r="M107" s="91"/>
      <c r="N107" s="91">
        <v>32</v>
      </c>
      <c r="O107" s="91">
        <v>585</v>
      </c>
      <c r="P107" s="91">
        <v>514</v>
      </c>
      <c r="Q107" s="91">
        <v>39</v>
      </c>
      <c r="R107" s="91">
        <v>1</v>
      </c>
      <c r="S107" s="91"/>
      <c r="T107" s="91">
        <v>31</v>
      </c>
      <c r="U107" s="91"/>
      <c r="V107" s="91">
        <v>29</v>
      </c>
      <c r="W107" s="91">
        <v>2</v>
      </c>
      <c r="X107" s="91">
        <v>2</v>
      </c>
      <c r="Y107" s="91">
        <v>587</v>
      </c>
      <c r="Z107" s="91"/>
      <c r="AA107" s="91">
        <v>2</v>
      </c>
      <c r="AB107" s="91">
        <v>957</v>
      </c>
      <c r="AC107" s="62">
        <v>7</v>
      </c>
      <c r="AD107" s="91">
        <v>5</v>
      </c>
      <c r="AE107" s="91"/>
      <c r="AF107" s="91">
        <v>5</v>
      </c>
      <c r="AG107" s="91">
        <v>4</v>
      </c>
      <c r="AH107" s="91">
        <v>1</v>
      </c>
      <c r="AI107" s="91"/>
      <c r="AJ107" s="91">
        <v>1</v>
      </c>
      <c r="AK107" s="91">
        <v>1</v>
      </c>
      <c r="AL107" s="91"/>
      <c r="AM107" s="91">
        <v>1</v>
      </c>
      <c r="AN107" s="91">
        <v>1</v>
      </c>
      <c r="AO107" s="91"/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62"/>
      <c r="G108" s="90"/>
      <c r="H108" s="90"/>
      <c r="I108" s="90"/>
      <c r="J108" s="90">
        <v>1</v>
      </c>
      <c r="K108" s="90">
        <v>1</v>
      </c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>
        <v>1</v>
      </c>
      <c r="AC108" s="62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12</v>
      </c>
      <c r="F109" s="62">
        <v>3</v>
      </c>
      <c r="G109" s="90">
        <v>9</v>
      </c>
      <c r="H109" s="90"/>
      <c r="I109" s="90"/>
      <c r="J109" s="90">
        <v>6</v>
      </c>
      <c r="K109" s="90">
        <v>5</v>
      </c>
      <c r="L109" s="91">
        <v>1</v>
      </c>
      <c r="M109" s="91"/>
      <c r="N109" s="91"/>
      <c r="O109" s="91">
        <v>2</v>
      </c>
      <c r="P109" s="91">
        <v>2</v>
      </c>
      <c r="Q109" s="91"/>
      <c r="R109" s="91"/>
      <c r="S109" s="91"/>
      <c r="T109" s="91"/>
      <c r="U109" s="91"/>
      <c r="V109" s="91"/>
      <c r="W109" s="91"/>
      <c r="X109" s="91"/>
      <c r="Y109" s="91">
        <v>2</v>
      </c>
      <c r="Z109" s="91"/>
      <c r="AA109" s="91"/>
      <c r="AB109" s="91">
        <v>15</v>
      </c>
      <c r="AC109" s="62">
        <v>3</v>
      </c>
      <c r="AD109" s="91">
        <v>3</v>
      </c>
      <c r="AE109" s="91"/>
      <c r="AF109" s="91">
        <v>3</v>
      </c>
      <c r="AG109" s="91">
        <v>2</v>
      </c>
      <c r="AH109" s="91">
        <v>1</v>
      </c>
      <c r="AI109" s="91"/>
      <c r="AJ109" s="91">
        <v>1</v>
      </c>
      <c r="AK109" s="91">
        <v>2</v>
      </c>
      <c r="AL109" s="91"/>
      <c r="AM109" s="91">
        <v>2</v>
      </c>
      <c r="AN109" s="91">
        <v>2</v>
      </c>
      <c r="AO109" s="91"/>
      <c r="AP109" s="91" t="s">
        <v>259</v>
      </c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>
        <v>2</v>
      </c>
      <c r="F110" s="62"/>
      <c r="G110" s="90">
        <v>2</v>
      </c>
      <c r="H110" s="90"/>
      <c r="I110" s="90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>
        <v>2</v>
      </c>
      <c r="AC110" s="62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55.5" customHeight="1" x14ac:dyDescent="0.25">
      <c r="A111" s="3" t="s">
        <v>202</v>
      </c>
      <c r="B111" s="235" t="s">
        <v>203</v>
      </c>
      <c r="C111" s="236"/>
      <c r="D111" s="236"/>
      <c r="E111" s="91"/>
      <c r="F111" s="62"/>
      <c r="G111" s="9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62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>
        <v>1</v>
      </c>
      <c r="F112" s="62"/>
      <c r="G112" s="90">
        <v>1</v>
      </c>
      <c r="H112" s="90"/>
      <c r="I112" s="90"/>
      <c r="J112" s="90">
        <v>2</v>
      </c>
      <c r="K112" s="90">
        <v>1</v>
      </c>
      <c r="L112" s="91">
        <v>1</v>
      </c>
      <c r="M112" s="91"/>
      <c r="N112" s="91"/>
      <c r="O112" s="91">
        <v>1</v>
      </c>
      <c r="P112" s="91">
        <v>1</v>
      </c>
      <c r="Q112" s="91"/>
      <c r="R112" s="91"/>
      <c r="S112" s="91"/>
      <c r="T112" s="91"/>
      <c r="U112" s="91"/>
      <c r="V112" s="91"/>
      <c r="W112" s="91"/>
      <c r="X112" s="91"/>
      <c r="Y112" s="91">
        <v>1</v>
      </c>
      <c r="Z112" s="91"/>
      <c r="AA112" s="91"/>
      <c r="AB112" s="91">
        <v>1</v>
      </c>
      <c r="AC112" s="62"/>
      <c r="AD112" s="91">
        <v>1</v>
      </c>
      <c r="AE112" s="91"/>
      <c r="AF112" s="91">
        <v>1</v>
      </c>
      <c r="AG112" s="91">
        <v>1</v>
      </c>
      <c r="AH112" s="91"/>
      <c r="AI112" s="91"/>
      <c r="AJ112" s="91">
        <v>1</v>
      </c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62"/>
      <c r="G113" s="9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62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4</v>
      </c>
      <c r="F114" s="62"/>
      <c r="G114" s="90">
        <v>4</v>
      </c>
      <c r="H114" s="90"/>
      <c r="I114" s="90"/>
      <c r="J114" s="90">
        <v>6</v>
      </c>
      <c r="K114" s="90">
        <v>6</v>
      </c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>
        <v>10</v>
      </c>
      <c r="AC114" s="62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63.75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11</v>
      </c>
      <c r="F115" s="186">
        <f>SUM(F116:F119)</f>
        <v>1</v>
      </c>
      <c r="G115" s="185">
        <f t="shared" ref="G115:AS115" si="10">SUM(G116:G119)</f>
        <v>10</v>
      </c>
      <c r="H115" s="185">
        <f t="shared" si="10"/>
        <v>0</v>
      </c>
      <c r="I115" s="185">
        <f t="shared" si="10"/>
        <v>0</v>
      </c>
      <c r="J115" s="185">
        <f t="shared" si="10"/>
        <v>2</v>
      </c>
      <c r="K115" s="185">
        <f t="shared" si="10"/>
        <v>2</v>
      </c>
      <c r="L115" s="185">
        <f t="shared" si="10"/>
        <v>0</v>
      </c>
      <c r="M115" s="185">
        <f t="shared" si="10"/>
        <v>0</v>
      </c>
      <c r="N115" s="185">
        <f t="shared" si="10"/>
        <v>0</v>
      </c>
      <c r="O115" s="185">
        <f t="shared" si="10"/>
        <v>3</v>
      </c>
      <c r="P115" s="185">
        <f t="shared" si="10"/>
        <v>0</v>
      </c>
      <c r="Q115" s="185">
        <f t="shared" si="10"/>
        <v>2</v>
      </c>
      <c r="R115" s="185">
        <f t="shared" si="10"/>
        <v>0</v>
      </c>
      <c r="S115" s="185">
        <f t="shared" si="10"/>
        <v>0</v>
      </c>
      <c r="T115" s="185">
        <f t="shared" si="10"/>
        <v>1</v>
      </c>
      <c r="U115" s="185">
        <f t="shared" si="10"/>
        <v>0</v>
      </c>
      <c r="V115" s="185">
        <f t="shared" si="10"/>
        <v>1</v>
      </c>
      <c r="W115" s="185">
        <f t="shared" si="10"/>
        <v>0</v>
      </c>
      <c r="X115" s="185">
        <f t="shared" si="10"/>
        <v>0</v>
      </c>
      <c r="Y115" s="185">
        <f t="shared" si="10"/>
        <v>3</v>
      </c>
      <c r="Z115" s="185">
        <f t="shared" si="10"/>
        <v>0</v>
      </c>
      <c r="AA115" s="185">
        <f t="shared" si="10"/>
        <v>0</v>
      </c>
      <c r="AB115" s="185">
        <f t="shared" si="10"/>
        <v>10</v>
      </c>
      <c r="AC115" s="185">
        <f t="shared" si="10"/>
        <v>1</v>
      </c>
      <c r="AD115" s="185">
        <f t="shared" si="10"/>
        <v>2</v>
      </c>
      <c r="AE115" s="185">
        <f t="shared" si="10"/>
        <v>0</v>
      </c>
      <c r="AF115" s="185">
        <f t="shared" si="10"/>
        <v>2</v>
      </c>
      <c r="AG115" s="185">
        <f t="shared" si="10"/>
        <v>0</v>
      </c>
      <c r="AH115" s="185">
        <f t="shared" si="10"/>
        <v>2</v>
      </c>
      <c r="AI115" s="185">
        <f t="shared" si="10"/>
        <v>0</v>
      </c>
      <c r="AJ115" s="185">
        <f t="shared" si="10"/>
        <v>1</v>
      </c>
      <c r="AK115" s="185">
        <f t="shared" si="10"/>
        <v>1</v>
      </c>
      <c r="AL115" s="185">
        <f t="shared" si="10"/>
        <v>0</v>
      </c>
      <c r="AM115" s="185">
        <f t="shared" si="10"/>
        <v>1</v>
      </c>
      <c r="AN115" s="185">
        <f t="shared" si="10"/>
        <v>0</v>
      </c>
      <c r="AO115" s="185">
        <f t="shared" si="10"/>
        <v>1</v>
      </c>
      <c r="AP115" s="185">
        <f t="shared" si="10"/>
        <v>0</v>
      </c>
      <c r="AQ115" s="185">
        <f t="shared" si="10"/>
        <v>0</v>
      </c>
      <c r="AR115" s="185">
        <f t="shared" si="10"/>
        <v>0</v>
      </c>
      <c r="AS115" s="185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8</v>
      </c>
      <c r="F116" s="89">
        <v>1</v>
      </c>
      <c r="G116" s="90">
        <v>7</v>
      </c>
      <c r="H116" s="90"/>
      <c r="I116" s="90"/>
      <c r="J116" s="90">
        <v>1</v>
      </c>
      <c r="K116" s="90">
        <v>1</v>
      </c>
      <c r="L116" s="90"/>
      <c r="M116" s="90"/>
      <c r="N116" s="90"/>
      <c r="O116" s="90">
        <v>2</v>
      </c>
      <c r="P116" s="90"/>
      <c r="Q116" s="90">
        <v>2</v>
      </c>
      <c r="R116" s="90"/>
      <c r="S116" s="90"/>
      <c r="T116" s="90"/>
      <c r="U116" s="90"/>
      <c r="V116" s="90"/>
      <c r="W116" s="90"/>
      <c r="X116" s="90"/>
      <c r="Y116" s="90">
        <v>2</v>
      </c>
      <c r="Z116" s="90"/>
      <c r="AA116" s="90"/>
      <c r="AB116" s="90">
        <v>7</v>
      </c>
      <c r="AC116" s="90">
        <v>1</v>
      </c>
      <c r="AD116" s="90">
        <v>2</v>
      </c>
      <c r="AE116" s="90"/>
      <c r="AF116" s="90">
        <v>2</v>
      </c>
      <c r="AG116" s="90"/>
      <c r="AH116" s="90">
        <v>2</v>
      </c>
      <c r="AI116" s="90"/>
      <c r="AJ116" s="90">
        <v>1</v>
      </c>
      <c r="AK116" s="91">
        <v>1</v>
      </c>
      <c r="AL116" s="91"/>
      <c r="AM116" s="91">
        <v>1</v>
      </c>
      <c r="AN116" s="91"/>
      <c r="AO116" s="90">
        <v>1</v>
      </c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/>
      <c r="F117" s="89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2</v>
      </c>
      <c r="F118" s="89"/>
      <c r="G118" s="90">
        <v>2</v>
      </c>
      <c r="H118" s="90"/>
      <c r="I118" s="90"/>
      <c r="J118" s="90">
        <v>1</v>
      </c>
      <c r="K118" s="90">
        <v>1</v>
      </c>
      <c r="L118" s="90"/>
      <c r="M118" s="90"/>
      <c r="N118" s="90"/>
      <c r="O118" s="90">
        <v>1</v>
      </c>
      <c r="P118" s="90"/>
      <c r="Q118" s="90"/>
      <c r="R118" s="90"/>
      <c r="S118" s="90"/>
      <c r="T118" s="90">
        <v>1</v>
      </c>
      <c r="U118" s="90"/>
      <c r="V118" s="90">
        <v>1</v>
      </c>
      <c r="W118" s="90"/>
      <c r="X118" s="90"/>
      <c r="Y118" s="90">
        <v>1</v>
      </c>
      <c r="Z118" s="90"/>
      <c r="AA118" s="90"/>
      <c r="AB118" s="90">
        <v>2</v>
      </c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1</v>
      </c>
      <c r="F119" s="89"/>
      <c r="G119" s="90">
        <v>1</v>
      </c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>
        <v>1</v>
      </c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0</v>
      </c>
      <c r="F120" s="186">
        <f t="shared" ref="F120:AS120" si="11">SUM(F121:F122)</f>
        <v>0</v>
      </c>
      <c r="G120" s="186">
        <f t="shared" si="11"/>
        <v>0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0</v>
      </c>
      <c r="AB120" s="186">
        <f t="shared" si="11"/>
        <v>0</v>
      </c>
      <c r="AC120" s="186">
        <f t="shared" si="11"/>
        <v>0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61.5" customHeight="1" x14ac:dyDescent="0.25">
      <c r="A121" s="3" t="s">
        <v>252</v>
      </c>
      <c r="B121" s="235" t="s">
        <v>255</v>
      </c>
      <c r="C121" s="236"/>
      <c r="D121" s="238"/>
      <c r="E121" s="89"/>
      <c r="F121" s="89" t="s">
        <v>259</v>
      </c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70.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19</v>
      </c>
      <c r="F123" s="96"/>
      <c r="G123" s="93">
        <v>19</v>
      </c>
      <c r="H123" s="93"/>
      <c r="I123" s="93"/>
      <c r="J123" s="93">
        <v>26</v>
      </c>
      <c r="K123" s="93">
        <v>22</v>
      </c>
      <c r="L123" s="95">
        <v>4</v>
      </c>
      <c r="M123" s="95"/>
      <c r="N123" s="95"/>
      <c r="O123" s="96"/>
      <c r="P123" s="96"/>
      <c r="Q123" s="96"/>
      <c r="R123" s="96"/>
      <c r="S123" s="96"/>
      <c r="T123" s="96"/>
      <c r="U123" s="96"/>
      <c r="V123" s="96"/>
      <c r="W123" s="96"/>
      <c r="X123" s="96">
        <v>3</v>
      </c>
      <c r="Y123" s="96">
        <v>3</v>
      </c>
      <c r="Z123" s="96"/>
      <c r="AA123" s="96"/>
      <c r="AB123" s="96">
        <v>38</v>
      </c>
      <c r="AC123" s="96"/>
      <c r="AD123" s="96"/>
      <c r="AE123" s="93">
        <v>1</v>
      </c>
      <c r="AF123" s="93">
        <v>1</v>
      </c>
      <c r="AG123" s="93"/>
      <c r="AH123" s="93">
        <v>1</v>
      </c>
      <c r="AI123" s="93"/>
      <c r="AJ123" s="93"/>
      <c r="AK123" s="96"/>
      <c r="AL123" s="96"/>
      <c r="AM123" s="96"/>
      <c r="AN123" s="96"/>
      <c r="AO123" s="96"/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487</v>
      </c>
      <c r="F124" s="185">
        <f t="shared" ref="F124:AS124" si="12">F9+F29+F41+F49+F63+F70+F77+F80+F102+F106+F115+F120+F123</f>
        <v>27</v>
      </c>
      <c r="G124" s="185">
        <f t="shared" si="12"/>
        <v>460</v>
      </c>
      <c r="H124" s="185">
        <f t="shared" si="12"/>
        <v>0</v>
      </c>
      <c r="I124" s="185">
        <f t="shared" si="12"/>
        <v>0</v>
      </c>
      <c r="J124" s="185">
        <f t="shared" si="12"/>
        <v>1470</v>
      </c>
      <c r="K124" s="185">
        <f t="shared" si="12"/>
        <v>1413</v>
      </c>
      <c r="L124" s="185">
        <f t="shared" si="12"/>
        <v>57</v>
      </c>
      <c r="M124" s="185">
        <f t="shared" si="12"/>
        <v>0</v>
      </c>
      <c r="N124" s="185">
        <f t="shared" si="12"/>
        <v>33</v>
      </c>
      <c r="O124" s="185">
        <f t="shared" si="12"/>
        <v>632</v>
      </c>
      <c r="P124" s="185">
        <f t="shared" si="12"/>
        <v>533</v>
      </c>
      <c r="Q124" s="185">
        <f t="shared" si="12"/>
        <v>49</v>
      </c>
      <c r="R124" s="185">
        <f t="shared" si="12"/>
        <v>7</v>
      </c>
      <c r="S124" s="185">
        <f t="shared" si="12"/>
        <v>0</v>
      </c>
      <c r="T124" s="185">
        <f t="shared" si="12"/>
        <v>43</v>
      </c>
      <c r="U124" s="185">
        <f t="shared" si="12"/>
        <v>3</v>
      </c>
      <c r="V124" s="185">
        <f t="shared" si="12"/>
        <v>38</v>
      </c>
      <c r="W124" s="185">
        <f t="shared" si="12"/>
        <v>2</v>
      </c>
      <c r="X124" s="185">
        <f t="shared" si="12"/>
        <v>9</v>
      </c>
      <c r="Y124" s="185">
        <f t="shared" si="12"/>
        <v>641</v>
      </c>
      <c r="Z124" s="185">
        <f t="shared" si="12"/>
        <v>1</v>
      </c>
      <c r="AA124" s="185">
        <f t="shared" si="12"/>
        <v>5</v>
      </c>
      <c r="AB124" s="185">
        <f t="shared" si="12"/>
        <v>1225</v>
      </c>
      <c r="AC124" s="185">
        <f t="shared" si="12"/>
        <v>30</v>
      </c>
      <c r="AD124" s="185">
        <f t="shared" si="12"/>
        <v>22</v>
      </c>
      <c r="AE124" s="185">
        <f t="shared" si="12"/>
        <v>7</v>
      </c>
      <c r="AF124" s="185">
        <f t="shared" si="12"/>
        <v>29</v>
      </c>
      <c r="AG124" s="185">
        <f t="shared" si="12"/>
        <v>15</v>
      </c>
      <c r="AH124" s="185">
        <f t="shared" si="12"/>
        <v>14</v>
      </c>
      <c r="AI124" s="185">
        <f t="shared" si="12"/>
        <v>0</v>
      </c>
      <c r="AJ124" s="185">
        <f t="shared" si="12"/>
        <v>13</v>
      </c>
      <c r="AK124" s="185">
        <f t="shared" si="12"/>
        <v>7</v>
      </c>
      <c r="AL124" s="185">
        <f t="shared" si="12"/>
        <v>4</v>
      </c>
      <c r="AM124" s="185">
        <f t="shared" si="12"/>
        <v>11</v>
      </c>
      <c r="AN124" s="185">
        <f t="shared" si="12"/>
        <v>7</v>
      </c>
      <c r="AO124" s="185">
        <f t="shared" si="12"/>
        <v>4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S128"/>
  <sheetViews>
    <sheetView zoomScale="85" zoomScaleNormal="85" workbookViewId="0">
      <pane ySplit="8700" topLeftCell="A123" activePane="bottomLeft"/>
      <selection pane="bottomLeft" activeCell="A9" sqref="A9:XFD9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289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52" t="s">
        <v>229</v>
      </c>
      <c r="U7" s="52" t="s">
        <v>246</v>
      </c>
      <c r="V7" s="52" t="s">
        <v>230</v>
      </c>
      <c r="W7" s="52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6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11">
        <f t="shared" ref="E9:AS9" si="0">SUM(E10:E28)</f>
        <v>0</v>
      </c>
      <c r="F9" s="111">
        <f t="shared" si="0"/>
        <v>0</v>
      </c>
      <c r="G9" s="111">
        <f t="shared" si="0"/>
        <v>0</v>
      </c>
      <c r="H9" s="111">
        <f t="shared" si="0"/>
        <v>0</v>
      </c>
      <c r="I9" s="111">
        <f t="shared" si="0"/>
        <v>0</v>
      </c>
      <c r="J9" s="111">
        <f t="shared" si="0"/>
        <v>0</v>
      </c>
      <c r="K9" s="111">
        <f t="shared" si="0"/>
        <v>0</v>
      </c>
      <c r="L9" s="111">
        <f t="shared" si="0"/>
        <v>0</v>
      </c>
      <c r="M9" s="111">
        <f t="shared" si="0"/>
        <v>0</v>
      </c>
      <c r="N9" s="111">
        <f t="shared" si="0"/>
        <v>0</v>
      </c>
      <c r="O9" s="111">
        <f t="shared" si="0"/>
        <v>0</v>
      </c>
      <c r="P9" s="111">
        <f t="shared" si="0"/>
        <v>0</v>
      </c>
      <c r="Q9" s="111">
        <f t="shared" si="0"/>
        <v>0</v>
      </c>
      <c r="R9" s="111">
        <f t="shared" si="0"/>
        <v>0</v>
      </c>
      <c r="S9" s="111">
        <f t="shared" si="0"/>
        <v>0</v>
      </c>
      <c r="T9" s="111">
        <f t="shared" si="0"/>
        <v>0</v>
      </c>
      <c r="U9" s="111">
        <f t="shared" si="0"/>
        <v>0</v>
      </c>
      <c r="V9" s="111">
        <f t="shared" si="0"/>
        <v>0</v>
      </c>
      <c r="W9" s="111">
        <f t="shared" si="0"/>
        <v>0</v>
      </c>
      <c r="X9" s="111">
        <f t="shared" si="0"/>
        <v>0</v>
      </c>
      <c r="Y9" s="111">
        <f t="shared" si="0"/>
        <v>0</v>
      </c>
      <c r="Z9" s="111">
        <f t="shared" si="0"/>
        <v>0</v>
      </c>
      <c r="AA9" s="111">
        <f t="shared" si="0"/>
        <v>0</v>
      </c>
      <c r="AB9" s="111">
        <f t="shared" si="0"/>
        <v>0</v>
      </c>
      <c r="AC9" s="111">
        <f t="shared" si="0"/>
        <v>0</v>
      </c>
      <c r="AD9" s="111">
        <f t="shared" si="0"/>
        <v>0</v>
      </c>
      <c r="AE9" s="111">
        <f t="shared" si="0"/>
        <v>0</v>
      </c>
      <c r="AF9" s="111">
        <f t="shared" si="0"/>
        <v>0</v>
      </c>
      <c r="AG9" s="111">
        <f t="shared" si="0"/>
        <v>0</v>
      </c>
      <c r="AH9" s="111">
        <f t="shared" si="0"/>
        <v>0</v>
      </c>
      <c r="AI9" s="111">
        <f t="shared" si="0"/>
        <v>0</v>
      </c>
      <c r="AJ9" s="111">
        <f t="shared" si="0"/>
        <v>0</v>
      </c>
      <c r="AK9" s="111">
        <f t="shared" si="0"/>
        <v>0</v>
      </c>
      <c r="AL9" s="111">
        <f t="shared" si="0"/>
        <v>0</v>
      </c>
      <c r="AM9" s="111">
        <f t="shared" si="0"/>
        <v>0</v>
      </c>
      <c r="AN9" s="111">
        <f t="shared" si="0"/>
        <v>0</v>
      </c>
      <c r="AO9" s="111">
        <f t="shared" si="0"/>
        <v>0</v>
      </c>
      <c r="AP9" s="111">
        <f t="shared" si="0"/>
        <v>0</v>
      </c>
      <c r="AQ9" s="111">
        <f t="shared" si="0"/>
        <v>0</v>
      </c>
      <c r="AR9" s="111">
        <f t="shared" si="0"/>
        <v>0</v>
      </c>
      <c r="AS9" s="111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39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27"/>
      <c r="AC11" s="27"/>
      <c r="AD11" s="27"/>
      <c r="AE11" s="27"/>
      <c r="AF11" s="27"/>
      <c r="AG11" s="27"/>
      <c r="AH11" s="28"/>
      <c r="AI11" s="7"/>
      <c r="AJ11" s="7"/>
      <c r="AK11" s="7"/>
      <c r="AL11" s="7"/>
      <c r="AM11" s="7"/>
      <c r="AN11" s="7"/>
      <c r="AO11" s="7"/>
      <c r="AP11" s="6"/>
      <c r="AQ11" s="6"/>
      <c r="AR11" s="6"/>
      <c r="AS11" s="6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7"/>
      <c r="F12" s="7"/>
      <c r="G12" s="7"/>
      <c r="H12" s="7"/>
      <c r="I12" s="7"/>
      <c r="J12" s="7"/>
      <c r="K12" s="7"/>
      <c r="L12" s="7"/>
      <c r="M12" s="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7"/>
      <c r="AB12" s="7"/>
      <c r="AC12" s="7"/>
      <c r="AD12" s="7"/>
      <c r="AE12" s="7"/>
      <c r="AF12" s="7"/>
      <c r="AG12" s="7"/>
      <c r="AH12" s="6"/>
      <c r="AI12" s="7"/>
      <c r="AJ12" s="27"/>
      <c r="AK12" s="27"/>
      <c r="AL12" s="27"/>
      <c r="AM12" s="27"/>
      <c r="AN12" s="27"/>
      <c r="AO12" s="27"/>
      <c r="AP12" s="6"/>
      <c r="AQ12" s="6"/>
      <c r="AR12" s="6"/>
      <c r="AS12" s="6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6"/>
      <c r="AI13" s="7"/>
      <c r="AJ13" s="7"/>
      <c r="AK13" s="7"/>
      <c r="AL13" s="7"/>
      <c r="AM13" s="7"/>
      <c r="AN13" s="7"/>
      <c r="AO13" s="7"/>
      <c r="AP13" s="6"/>
      <c r="AQ13" s="6"/>
      <c r="AR13" s="6"/>
      <c r="AS13" s="6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62"/>
      <c r="AI14" s="7"/>
      <c r="AJ14" s="7"/>
      <c r="AK14" s="7"/>
      <c r="AL14" s="7"/>
      <c r="AM14" s="7"/>
      <c r="AN14" s="7"/>
      <c r="AO14" s="7"/>
      <c r="AP14" s="6"/>
      <c r="AQ14" s="6"/>
      <c r="AR14" s="6"/>
      <c r="AS14" s="6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7"/>
      <c r="F15" s="7"/>
      <c r="G15" s="7"/>
      <c r="H15" s="7"/>
      <c r="I15" s="7"/>
      <c r="J15" s="7"/>
      <c r="K15" s="7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7"/>
      <c r="AB15" s="7"/>
      <c r="AC15" s="7"/>
      <c r="AD15" s="7"/>
      <c r="AE15" s="7"/>
      <c r="AF15" s="7"/>
      <c r="AG15" s="62"/>
      <c r="AH15" s="62"/>
      <c r="AI15" s="7"/>
      <c r="AJ15" s="62"/>
      <c r="AK15" s="63"/>
      <c r="AL15" s="63"/>
      <c r="AM15" s="63"/>
      <c r="AN15" s="63"/>
      <c r="AO15" s="63"/>
      <c r="AP15" s="6"/>
      <c r="AQ15" s="6"/>
      <c r="AR15" s="6"/>
      <c r="AS15" s="6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6"/>
      <c r="F16" s="6"/>
      <c r="G16" s="6"/>
      <c r="H16" s="6"/>
      <c r="I16" s="6"/>
      <c r="J16" s="6"/>
      <c r="K16" s="6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6"/>
      <c r="AI16" s="7"/>
      <c r="AJ16" s="7"/>
      <c r="AK16" s="7"/>
      <c r="AL16" s="7"/>
      <c r="AM16" s="7"/>
      <c r="AN16" s="7"/>
      <c r="AO16" s="7"/>
      <c r="AP16" s="6"/>
      <c r="AQ16" s="6"/>
      <c r="AR16" s="6"/>
      <c r="AS16" s="6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6"/>
      <c r="F17" s="6"/>
      <c r="G17" s="6"/>
      <c r="H17" s="6"/>
      <c r="I17" s="6"/>
      <c r="J17" s="6"/>
      <c r="K17" s="6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7"/>
      <c r="F18" s="7"/>
      <c r="G18" s="7"/>
      <c r="H18" s="7"/>
      <c r="I18" s="7"/>
      <c r="J18" s="7"/>
      <c r="K18" s="7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7"/>
      <c r="F19" s="7"/>
      <c r="G19" s="7"/>
      <c r="H19" s="7"/>
      <c r="I19" s="7"/>
      <c r="J19" s="7"/>
      <c r="K19" s="7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6"/>
      <c r="F20" s="6"/>
      <c r="G20" s="6"/>
      <c r="H20" s="6"/>
      <c r="I20" s="6"/>
      <c r="J20" s="6"/>
      <c r="K20" s="6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6"/>
      <c r="F21" s="6"/>
      <c r="G21" s="6"/>
      <c r="H21" s="6"/>
      <c r="I21" s="6"/>
      <c r="J21" s="6"/>
      <c r="K21" s="6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6"/>
      <c r="F22" s="6"/>
      <c r="G22" s="6"/>
      <c r="H22" s="6"/>
      <c r="I22" s="6"/>
      <c r="J22" s="6"/>
      <c r="K22" s="6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6"/>
      <c r="F23" s="6"/>
      <c r="G23" s="6"/>
      <c r="H23" s="6"/>
      <c r="I23" s="6"/>
      <c r="J23" s="6"/>
      <c r="K23" s="6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6"/>
      <c r="F24" s="6"/>
      <c r="G24" s="6"/>
      <c r="H24" s="6"/>
      <c r="I24" s="6"/>
      <c r="J24" s="6"/>
      <c r="K24" s="6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7"/>
      <c r="F25" s="7"/>
      <c r="G25" s="7"/>
      <c r="H25" s="7"/>
      <c r="I25" s="7"/>
      <c r="J25" s="7"/>
      <c r="K25" s="7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6"/>
      <c r="F26" s="6"/>
      <c r="G26" s="6"/>
      <c r="H26" s="6"/>
      <c r="I26" s="6"/>
      <c r="J26" s="6"/>
      <c r="K26" s="30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6"/>
      <c r="F27" s="6"/>
      <c r="G27" s="6"/>
      <c r="H27" s="6"/>
      <c r="I27" s="6"/>
      <c r="J27" s="6"/>
      <c r="K27" s="30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6"/>
      <c r="F28" s="6"/>
      <c r="G28" s="6"/>
      <c r="H28" s="6"/>
      <c r="I28" s="6"/>
      <c r="J28" s="6"/>
      <c r="K28" s="30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26">
        <f t="shared" ref="E29:AS29" si="1">SUM(E30:E40)</f>
        <v>1</v>
      </c>
      <c r="F29" s="26">
        <f t="shared" si="1"/>
        <v>0</v>
      </c>
      <c r="G29" s="26">
        <f t="shared" si="1"/>
        <v>1</v>
      </c>
      <c r="H29" s="26">
        <f t="shared" si="1"/>
        <v>0</v>
      </c>
      <c r="I29" s="26">
        <f t="shared" si="1"/>
        <v>0</v>
      </c>
      <c r="J29" s="26">
        <f t="shared" si="1"/>
        <v>0</v>
      </c>
      <c r="K29" s="26">
        <f t="shared" si="1"/>
        <v>0</v>
      </c>
      <c r="L29" s="26">
        <f t="shared" si="1"/>
        <v>0</v>
      </c>
      <c r="M29" s="26">
        <f t="shared" si="1"/>
        <v>0</v>
      </c>
      <c r="N29" s="26">
        <f t="shared" si="1"/>
        <v>1</v>
      </c>
      <c r="O29" s="26">
        <f t="shared" si="1"/>
        <v>0</v>
      </c>
      <c r="P29" s="26">
        <f t="shared" si="1"/>
        <v>0</v>
      </c>
      <c r="Q29" s="26">
        <f t="shared" si="1"/>
        <v>0</v>
      </c>
      <c r="R29" s="26">
        <f t="shared" si="1"/>
        <v>0</v>
      </c>
      <c r="S29" s="26">
        <f t="shared" si="1"/>
        <v>0</v>
      </c>
      <c r="T29" s="26">
        <f t="shared" si="1"/>
        <v>0</v>
      </c>
      <c r="U29" s="26">
        <f t="shared" si="1"/>
        <v>0</v>
      </c>
      <c r="V29" s="26">
        <f t="shared" si="1"/>
        <v>0</v>
      </c>
      <c r="W29" s="26">
        <f t="shared" si="1"/>
        <v>0</v>
      </c>
      <c r="X29" s="26">
        <f t="shared" si="1"/>
        <v>0</v>
      </c>
      <c r="Y29" s="26">
        <f t="shared" si="1"/>
        <v>0</v>
      </c>
      <c r="Z29" s="26">
        <f t="shared" si="1"/>
        <v>0</v>
      </c>
      <c r="AA29" s="26">
        <f t="shared" si="1"/>
        <v>0</v>
      </c>
      <c r="AB29" s="26">
        <f t="shared" si="1"/>
        <v>0</v>
      </c>
      <c r="AC29" s="26">
        <f t="shared" si="1"/>
        <v>0</v>
      </c>
      <c r="AD29" s="26">
        <f t="shared" si="1"/>
        <v>0</v>
      </c>
      <c r="AE29" s="26">
        <f t="shared" si="1"/>
        <v>0</v>
      </c>
      <c r="AF29" s="26">
        <f t="shared" si="1"/>
        <v>0</v>
      </c>
      <c r="AG29" s="26">
        <f t="shared" si="1"/>
        <v>0</v>
      </c>
      <c r="AH29" s="26">
        <f t="shared" si="1"/>
        <v>0</v>
      </c>
      <c r="AI29" s="26">
        <f t="shared" si="1"/>
        <v>0</v>
      </c>
      <c r="AJ29" s="26">
        <f t="shared" si="1"/>
        <v>0</v>
      </c>
      <c r="AK29" s="26">
        <f t="shared" si="1"/>
        <v>0</v>
      </c>
      <c r="AL29" s="26">
        <f t="shared" si="1"/>
        <v>0</v>
      </c>
      <c r="AM29" s="26">
        <f t="shared" si="1"/>
        <v>0</v>
      </c>
      <c r="AN29" s="26">
        <f t="shared" si="1"/>
        <v>0</v>
      </c>
      <c r="AO29" s="26">
        <f t="shared" si="1"/>
        <v>0</v>
      </c>
      <c r="AP29" s="26">
        <f t="shared" si="1"/>
        <v>0</v>
      </c>
      <c r="AQ29" s="26">
        <f t="shared" si="1"/>
        <v>0</v>
      </c>
      <c r="AR29" s="26">
        <f t="shared" si="1"/>
        <v>0</v>
      </c>
      <c r="AS29" s="2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6"/>
      <c r="F30" s="6"/>
      <c r="G30" s="6"/>
      <c r="H30" s="6"/>
      <c r="I30" s="6"/>
      <c r="J30" s="6"/>
      <c r="K30" s="30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6"/>
      <c r="F31" s="6"/>
      <c r="G31" s="6"/>
      <c r="H31" s="6"/>
      <c r="I31" s="6"/>
      <c r="J31" s="6"/>
      <c r="K31" s="30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6"/>
      <c r="F32" s="6"/>
      <c r="G32" s="6"/>
      <c r="H32" s="6"/>
      <c r="I32" s="6"/>
      <c r="J32" s="6"/>
      <c r="K32" s="30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6"/>
      <c r="F33" s="6"/>
      <c r="G33" s="6"/>
      <c r="H33" s="6"/>
      <c r="I33" s="6"/>
      <c r="J33" s="6"/>
      <c r="K33" s="30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6">
        <v>1</v>
      </c>
      <c r="F34" s="6"/>
      <c r="G34" s="6">
        <v>1</v>
      </c>
      <c r="H34" s="6"/>
      <c r="I34" s="6"/>
      <c r="J34" s="6"/>
      <c r="K34" s="30"/>
      <c r="L34" s="62"/>
      <c r="M34" s="62"/>
      <c r="N34" s="62">
        <v>1</v>
      </c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6"/>
      <c r="F35" s="6"/>
      <c r="G35" s="6"/>
      <c r="H35" s="6"/>
      <c r="I35" s="6"/>
      <c r="J35" s="6"/>
      <c r="K35" s="30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6"/>
      <c r="F36" s="6"/>
      <c r="G36" s="6"/>
      <c r="H36" s="6"/>
      <c r="I36" s="6"/>
      <c r="J36" s="6"/>
      <c r="K36" s="30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6"/>
      <c r="F37" s="6"/>
      <c r="G37" s="6"/>
      <c r="H37" s="6"/>
      <c r="I37" s="6"/>
      <c r="J37" s="6"/>
      <c r="K37" s="30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6"/>
      <c r="F38" s="6"/>
      <c r="G38" s="6"/>
      <c r="H38" s="6"/>
      <c r="I38" s="6"/>
      <c r="J38" s="6"/>
      <c r="K38" s="30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6"/>
      <c r="F39" s="6"/>
      <c r="G39" s="6"/>
      <c r="H39" s="6"/>
      <c r="I39" s="6"/>
      <c r="J39" s="6"/>
      <c r="K39" s="30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6"/>
      <c r="F40" s="6"/>
      <c r="G40" s="6"/>
      <c r="H40" s="6"/>
      <c r="I40" s="6"/>
      <c r="J40" s="6"/>
      <c r="K40" s="30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12">
        <f t="shared" ref="E41:AS41" si="2">SUM(E42:E48)</f>
        <v>0</v>
      </c>
      <c r="F41" s="112">
        <f t="shared" si="2"/>
        <v>0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0</v>
      </c>
      <c r="K41" s="112">
        <f t="shared" si="2"/>
        <v>0</v>
      </c>
      <c r="L41" s="112">
        <f t="shared" si="2"/>
        <v>0</v>
      </c>
      <c r="M41" s="112">
        <f t="shared" si="2"/>
        <v>0</v>
      </c>
      <c r="N41" s="112">
        <f t="shared" si="2"/>
        <v>0</v>
      </c>
      <c r="O41" s="112">
        <f t="shared" si="2"/>
        <v>0</v>
      </c>
      <c r="P41" s="112">
        <f t="shared" si="2"/>
        <v>0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0</v>
      </c>
      <c r="Z41" s="112">
        <f t="shared" si="2"/>
        <v>0</v>
      </c>
      <c r="AA41" s="112">
        <f t="shared" si="2"/>
        <v>0</v>
      </c>
      <c r="AB41" s="112">
        <f t="shared" si="2"/>
        <v>0</v>
      </c>
      <c r="AC41" s="112">
        <f t="shared" si="2"/>
        <v>0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6"/>
      <c r="F42" s="6"/>
      <c r="G42" s="6"/>
      <c r="H42" s="6"/>
      <c r="I42" s="6"/>
      <c r="J42" s="6"/>
      <c r="K42" s="30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6"/>
      <c r="F43" s="6"/>
      <c r="G43" s="6"/>
      <c r="H43" s="6"/>
      <c r="I43" s="6"/>
      <c r="J43" s="6"/>
      <c r="K43" s="30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6"/>
      <c r="F44" s="6"/>
      <c r="G44" s="6"/>
      <c r="H44" s="6"/>
      <c r="I44" s="6"/>
      <c r="J44" s="6"/>
      <c r="K44" s="30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6"/>
      <c r="F45" s="6"/>
      <c r="G45" s="6"/>
      <c r="H45" s="6"/>
      <c r="I45" s="6"/>
      <c r="J45" s="6"/>
      <c r="K45" s="30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6"/>
      <c r="F46" s="6"/>
      <c r="G46" s="6"/>
      <c r="H46" s="6"/>
      <c r="I46" s="6"/>
      <c r="J46" s="6"/>
      <c r="K46" s="30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6"/>
      <c r="F47" s="6"/>
      <c r="G47" s="6"/>
      <c r="H47" s="6"/>
      <c r="I47" s="6"/>
      <c r="J47" s="6"/>
      <c r="K47" s="30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6"/>
      <c r="F48" s="6"/>
      <c r="G48" s="6"/>
      <c r="H48" s="6"/>
      <c r="I48" s="6"/>
      <c r="J48" s="6"/>
      <c r="K48" s="30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26">
        <f t="shared" ref="E49:AS49" si="3">SUM(E50:E62)</f>
        <v>0</v>
      </c>
      <c r="F49" s="26">
        <f t="shared" si="3"/>
        <v>0</v>
      </c>
      <c r="G49" s="26">
        <f t="shared" si="3"/>
        <v>0</v>
      </c>
      <c r="H49" s="26">
        <f t="shared" si="3"/>
        <v>0</v>
      </c>
      <c r="I49" s="26">
        <f t="shared" si="3"/>
        <v>0</v>
      </c>
      <c r="J49" s="26">
        <f t="shared" si="3"/>
        <v>0</v>
      </c>
      <c r="K49" s="26">
        <f t="shared" si="3"/>
        <v>0</v>
      </c>
      <c r="L49" s="26">
        <f t="shared" si="3"/>
        <v>0</v>
      </c>
      <c r="M49" s="26">
        <f t="shared" si="3"/>
        <v>0</v>
      </c>
      <c r="N49" s="26">
        <f t="shared" si="3"/>
        <v>0</v>
      </c>
      <c r="O49" s="26">
        <f t="shared" si="3"/>
        <v>0</v>
      </c>
      <c r="P49" s="26">
        <f t="shared" si="3"/>
        <v>0</v>
      </c>
      <c r="Q49" s="26">
        <f t="shared" si="3"/>
        <v>0</v>
      </c>
      <c r="R49" s="26">
        <f t="shared" si="3"/>
        <v>0</v>
      </c>
      <c r="S49" s="26">
        <f t="shared" si="3"/>
        <v>0</v>
      </c>
      <c r="T49" s="26">
        <f t="shared" si="3"/>
        <v>0</v>
      </c>
      <c r="U49" s="26">
        <f t="shared" si="3"/>
        <v>0</v>
      </c>
      <c r="V49" s="26">
        <f t="shared" si="3"/>
        <v>0</v>
      </c>
      <c r="W49" s="26">
        <f t="shared" si="3"/>
        <v>0</v>
      </c>
      <c r="X49" s="26">
        <f t="shared" si="3"/>
        <v>0</v>
      </c>
      <c r="Y49" s="26">
        <f t="shared" si="3"/>
        <v>0</v>
      </c>
      <c r="Z49" s="26">
        <f t="shared" si="3"/>
        <v>0</v>
      </c>
      <c r="AA49" s="26">
        <f t="shared" si="3"/>
        <v>0</v>
      </c>
      <c r="AB49" s="26">
        <f t="shared" si="3"/>
        <v>0</v>
      </c>
      <c r="AC49" s="26">
        <f t="shared" si="3"/>
        <v>0</v>
      </c>
      <c r="AD49" s="26">
        <f t="shared" si="3"/>
        <v>0</v>
      </c>
      <c r="AE49" s="26">
        <f t="shared" si="3"/>
        <v>0</v>
      </c>
      <c r="AF49" s="26">
        <f t="shared" si="3"/>
        <v>0</v>
      </c>
      <c r="AG49" s="26">
        <f t="shared" si="3"/>
        <v>0</v>
      </c>
      <c r="AH49" s="26">
        <f t="shared" si="3"/>
        <v>0</v>
      </c>
      <c r="AI49" s="26">
        <f t="shared" si="3"/>
        <v>0</v>
      </c>
      <c r="AJ49" s="26">
        <f t="shared" si="3"/>
        <v>0</v>
      </c>
      <c r="AK49" s="26">
        <f t="shared" si="3"/>
        <v>0</v>
      </c>
      <c r="AL49" s="26">
        <f t="shared" si="3"/>
        <v>0</v>
      </c>
      <c r="AM49" s="26">
        <f t="shared" si="3"/>
        <v>0</v>
      </c>
      <c r="AN49" s="26">
        <f t="shared" si="3"/>
        <v>0</v>
      </c>
      <c r="AO49" s="26">
        <f t="shared" si="3"/>
        <v>0</v>
      </c>
      <c r="AP49" s="26">
        <f t="shared" si="3"/>
        <v>0</v>
      </c>
      <c r="AQ49" s="26">
        <f t="shared" si="3"/>
        <v>0</v>
      </c>
      <c r="AR49" s="26">
        <f t="shared" si="3"/>
        <v>0</v>
      </c>
      <c r="AS49" s="2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6"/>
      <c r="F50" s="6"/>
      <c r="G50" s="6"/>
      <c r="H50" s="6"/>
      <c r="I50" s="6"/>
      <c r="J50" s="6"/>
      <c r="K50" s="30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6"/>
      <c r="F51" s="6"/>
      <c r="G51" s="6"/>
      <c r="H51" s="6"/>
      <c r="I51" s="6"/>
      <c r="J51" s="6"/>
      <c r="K51" s="30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6"/>
      <c r="F52" s="6"/>
      <c r="G52" s="6"/>
      <c r="H52" s="6"/>
      <c r="I52" s="6"/>
      <c r="J52" s="6"/>
      <c r="K52" s="30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6"/>
      <c r="F53" s="6"/>
      <c r="G53" s="6"/>
      <c r="H53" s="6"/>
      <c r="I53" s="6"/>
      <c r="J53" s="6"/>
      <c r="K53" s="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6"/>
      <c r="F54" s="6"/>
      <c r="G54" s="6"/>
      <c r="H54" s="6"/>
      <c r="I54" s="6"/>
      <c r="J54" s="6"/>
      <c r="K54" s="30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6"/>
      <c r="F55" s="6"/>
      <c r="G55" s="6"/>
      <c r="H55" s="6"/>
      <c r="I55" s="6"/>
      <c r="J55" s="6"/>
      <c r="K55" s="30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6"/>
      <c r="F56" s="6"/>
      <c r="G56" s="6"/>
      <c r="H56" s="6"/>
      <c r="I56" s="6"/>
      <c r="J56" s="6"/>
      <c r="K56" s="30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6"/>
      <c r="F57" s="6"/>
      <c r="G57" s="6"/>
      <c r="H57" s="6"/>
      <c r="I57" s="6"/>
      <c r="J57" s="6"/>
      <c r="K57" s="30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6"/>
      <c r="F58" s="6"/>
      <c r="G58" s="6"/>
      <c r="H58" s="6"/>
      <c r="I58" s="6"/>
      <c r="J58" s="6"/>
      <c r="K58" s="30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6"/>
      <c r="F59" s="6"/>
      <c r="G59" s="6"/>
      <c r="H59" s="6"/>
      <c r="I59" s="6"/>
      <c r="J59" s="6"/>
      <c r="K59" s="30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6"/>
      <c r="F60" s="6"/>
      <c r="G60" s="6"/>
      <c r="H60" s="6"/>
      <c r="I60" s="6"/>
      <c r="J60" s="6"/>
      <c r="K60" s="30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6"/>
      <c r="F61" s="6"/>
      <c r="G61" s="6"/>
      <c r="H61" s="6"/>
      <c r="I61" s="6"/>
      <c r="J61" s="6"/>
      <c r="K61" s="30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6"/>
      <c r="F62" s="6"/>
      <c r="G62" s="6"/>
      <c r="H62" s="6"/>
      <c r="I62" s="6"/>
      <c r="J62" s="6"/>
      <c r="K62" s="30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12">
        <f t="shared" ref="E63:AS63" si="4">SUM(E64:E69)</f>
        <v>0</v>
      </c>
      <c r="F63" s="112">
        <f t="shared" si="4"/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6"/>
      <c r="F64" s="6"/>
      <c r="G64" s="6"/>
      <c r="H64" s="6"/>
      <c r="I64" s="6"/>
      <c r="J64" s="6"/>
      <c r="K64" s="30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6"/>
      <c r="F65" s="6"/>
      <c r="G65" s="6"/>
      <c r="H65" s="6"/>
      <c r="I65" s="6"/>
      <c r="J65" s="6"/>
      <c r="K65" s="30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6"/>
      <c r="F66" s="6"/>
      <c r="G66" s="6"/>
      <c r="H66" s="6"/>
      <c r="I66" s="6"/>
      <c r="J66" s="6"/>
      <c r="K66" s="30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6"/>
      <c r="F67" s="6"/>
      <c r="G67" s="6"/>
      <c r="H67" s="6"/>
      <c r="I67" s="6"/>
      <c r="J67" s="6"/>
      <c r="K67" s="30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6"/>
      <c r="F68" s="6"/>
      <c r="G68" s="6"/>
      <c r="H68" s="6"/>
      <c r="I68" s="6"/>
      <c r="J68" s="6"/>
      <c r="K68" s="30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6"/>
      <c r="F69" s="6"/>
      <c r="G69" s="6"/>
      <c r="H69" s="6"/>
      <c r="I69" s="6"/>
      <c r="J69" s="6"/>
      <c r="K69" s="30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</row>
    <row r="70" spans="1:45" s="92" customFormat="1" ht="58.5" customHeight="1" x14ac:dyDescent="0.25">
      <c r="A70" s="2" t="s">
        <v>124</v>
      </c>
      <c r="B70" s="232" t="s">
        <v>125</v>
      </c>
      <c r="C70" s="233"/>
      <c r="D70" s="233"/>
      <c r="E70" s="26">
        <f t="shared" ref="E70:AS70" si="5">SUM(E71:E76)</f>
        <v>0</v>
      </c>
      <c r="F70" s="26">
        <f t="shared" si="5"/>
        <v>0</v>
      </c>
      <c r="G70" s="26">
        <f t="shared" si="5"/>
        <v>0</v>
      </c>
      <c r="H70" s="26">
        <f t="shared" si="5"/>
        <v>0</v>
      </c>
      <c r="I70" s="26">
        <f t="shared" si="5"/>
        <v>0</v>
      </c>
      <c r="J70" s="26">
        <f t="shared" si="5"/>
        <v>0</v>
      </c>
      <c r="K70" s="26">
        <f t="shared" si="5"/>
        <v>0</v>
      </c>
      <c r="L70" s="26">
        <f t="shared" si="5"/>
        <v>0</v>
      </c>
      <c r="M70" s="26">
        <f t="shared" si="5"/>
        <v>0</v>
      </c>
      <c r="N70" s="26">
        <f t="shared" si="5"/>
        <v>0</v>
      </c>
      <c r="O70" s="26">
        <f t="shared" si="5"/>
        <v>0</v>
      </c>
      <c r="P70" s="26">
        <f t="shared" si="5"/>
        <v>0</v>
      </c>
      <c r="Q70" s="26">
        <f t="shared" si="5"/>
        <v>0</v>
      </c>
      <c r="R70" s="26">
        <f t="shared" si="5"/>
        <v>0</v>
      </c>
      <c r="S70" s="26">
        <f t="shared" si="5"/>
        <v>0</v>
      </c>
      <c r="T70" s="26">
        <f t="shared" si="5"/>
        <v>0</v>
      </c>
      <c r="U70" s="26">
        <f t="shared" si="5"/>
        <v>0</v>
      </c>
      <c r="V70" s="26">
        <f t="shared" si="5"/>
        <v>0</v>
      </c>
      <c r="W70" s="26">
        <f t="shared" si="5"/>
        <v>0</v>
      </c>
      <c r="X70" s="26">
        <f t="shared" si="5"/>
        <v>0</v>
      </c>
      <c r="Y70" s="26">
        <f t="shared" si="5"/>
        <v>0</v>
      </c>
      <c r="Z70" s="26">
        <f t="shared" si="5"/>
        <v>0</v>
      </c>
      <c r="AA70" s="26">
        <f t="shared" si="5"/>
        <v>0</v>
      </c>
      <c r="AB70" s="26">
        <f t="shared" si="5"/>
        <v>0</v>
      </c>
      <c r="AC70" s="26">
        <f t="shared" si="5"/>
        <v>0</v>
      </c>
      <c r="AD70" s="26">
        <f t="shared" si="5"/>
        <v>0</v>
      </c>
      <c r="AE70" s="26">
        <f t="shared" si="5"/>
        <v>0</v>
      </c>
      <c r="AF70" s="26">
        <f t="shared" si="5"/>
        <v>0</v>
      </c>
      <c r="AG70" s="26">
        <f t="shared" si="5"/>
        <v>0</v>
      </c>
      <c r="AH70" s="26">
        <f t="shared" si="5"/>
        <v>0</v>
      </c>
      <c r="AI70" s="26">
        <f t="shared" si="5"/>
        <v>0</v>
      </c>
      <c r="AJ70" s="26">
        <f t="shared" si="5"/>
        <v>0</v>
      </c>
      <c r="AK70" s="26">
        <f t="shared" si="5"/>
        <v>0</v>
      </c>
      <c r="AL70" s="26">
        <f t="shared" si="5"/>
        <v>0</v>
      </c>
      <c r="AM70" s="26">
        <f t="shared" si="5"/>
        <v>0</v>
      </c>
      <c r="AN70" s="26">
        <f t="shared" si="5"/>
        <v>0</v>
      </c>
      <c r="AO70" s="26">
        <f t="shared" si="5"/>
        <v>0</v>
      </c>
      <c r="AP70" s="26">
        <f t="shared" si="5"/>
        <v>0</v>
      </c>
      <c r="AQ70" s="26">
        <f t="shared" si="5"/>
        <v>0</v>
      </c>
      <c r="AR70" s="26">
        <f t="shared" si="5"/>
        <v>0</v>
      </c>
      <c r="AS70" s="2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6"/>
      <c r="F71" s="6"/>
      <c r="G71" s="6"/>
      <c r="H71" s="6"/>
      <c r="I71" s="6"/>
      <c r="J71" s="6"/>
      <c r="K71" s="30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6"/>
      <c r="F72" s="6"/>
      <c r="G72" s="6"/>
      <c r="H72" s="6"/>
      <c r="I72" s="6"/>
      <c r="J72" s="6"/>
      <c r="K72" s="30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6"/>
      <c r="F73" s="6"/>
      <c r="G73" s="6"/>
      <c r="H73" s="6"/>
      <c r="I73" s="6"/>
      <c r="J73" s="6"/>
      <c r="K73" s="30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6"/>
      <c r="F74" s="6"/>
      <c r="G74" s="6"/>
      <c r="H74" s="6"/>
      <c r="I74" s="6"/>
      <c r="J74" s="6"/>
      <c r="K74" s="30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6"/>
      <c r="F75" s="6"/>
      <c r="G75" s="6"/>
      <c r="H75" s="6"/>
      <c r="I75" s="6"/>
      <c r="J75" s="6"/>
      <c r="K75" s="30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6"/>
      <c r="F76" s="6"/>
      <c r="G76" s="6"/>
      <c r="H76" s="6"/>
      <c r="I76" s="6"/>
      <c r="J76" s="6"/>
      <c r="K76" s="30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</row>
    <row r="77" spans="1:45" s="92" customFormat="1" ht="69" customHeight="1" x14ac:dyDescent="0.25">
      <c r="A77" s="2" t="s">
        <v>137</v>
      </c>
      <c r="B77" s="232" t="s">
        <v>138</v>
      </c>
      <c r="C77" s="233"/>
      <c r="D77" s="233"/>
      <c r="E77" s="112">
        <f t="shared" ref="E77:AS77" si="6">SUM(E78:E79)</f>
        <v>0</v>
      </c>
      <c r="F77" s="112">
        <f t="shared" si="6"/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12">
        <f t="shared" ref="E80:AS80" si="7">SUM(E81:E101)</f>
        <v>0</v>
      </c>
      <c r="F80" s="112">
        <f t="shared" si="7"/>
        <v>0</v>
      </c>
      <c r="G80" s="112">
        <f t="shared" si="7"/>
        <v>0</v>
      </c>
      <c r="H80" s="112">
        <f t="shared" si="7"/>
        <v>0</v>
      </c>
      <c r="I80" s="112">
        <f t="shared" si="7"/>
        <v>0</v>
      </c>
      <c r="J80" s="112">
        <f t="shared" si="7"/>
        <v>0</v>
      </c>
      <c r="K80" s="112">
        <f t="shared" si="7"/>
        <v>0</v>
      </c>
      <c r="L80" s="112">
        <f t="shared" si="7"/>
        <v>0</v>
      </c>
      <c r="M80" s="112">
        <f t="shared" si="7"/>
        <v>0</v>
      </c>
      <c r="N80" s="112">
        <f t="shared" si="7"/>
        <v>0</v>
      </c>
      <c r="O80" s="112">
        <f t="shared" si="7"/>
        <v>0</v>
      </c>
      <c r="P80" s="112">
        <f t="shared" si="7"/>
        <v>0</v>
      </c>
      <c r="Q80" s="112">
        <f t="shared" si="7"/>
        <v>0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0</v>
      </c>
      <c r="Y80" s="112">
        <f t="shared" si="7"/>
        <v>0</v>
      </c>
      <c r="Z80" s="112">
        <f t="shared" si="7"/>
        <v>0</v>
      </c>
      <c r="AA80" s="112">
        <f t="shared" si="7"/>
        <v>0</v>
      </c>
      <c r="AB80" s="112">
        <f t="shared" si="7"/>
        <v>0</v>
      </c>
      <c r="AC80" s="112">
        <f t="shared" si="7"/>
        <v>0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6"/>
      <c r="F81" s="6"/>
      <c r="G81" s="6"/>
      <c r="H81" s="6"/>
      <c r="I81" s="6"/>
      <c r="J81" s="6"/>
      <c r="K81" s="30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6"/>
      <c r="F82" s="6"/>
      <c r="G82" s="6"/>
      <c r="H82" s="6"/>
      <c r="I82" s="6"/>
      <c r="J82" s="6"/>
      <c r="K82" s="30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6"/>
      <c r="F83" s="6"/>
      <c r="G83" s="6"/>
      <c r="H83" s="6"/>
      <c r="I83" s="6"/>
      <c r="J83" s="6"/>
      <c r="K83" s="30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6"/>
      <c r="F84" s="6"/>
      <c r="G84" s="6"/>
      <c r="H84" s="6"/>
      <c r="I84" s="6"/>
      <c r="J84" s="6"/>
      <c r="K84" s="30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6"/>
      <c r="F85" s="6"/>
      <c r="G85" s="6"/>
      <c r="H85" s="6"/>
      <c r="I85" s="6"/>
      <c r="J85" s="6"/>
      <c r="K85" s="30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6"/>
      <c r="F86" s="6"/>
      <c r="G86" s="6"/>
      <c r="H86" s="6"/>
      <c r="I86" s="6"/>
      <c r="J86" s="6"/>
      <c r="K86" s="30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6"/>
      <c r="F87" s="6"/>
      <c r="G87" s="6"/>
      <c r="H87" s="6"/>
      <c r="I87" s="6"/>
      <c r="J87" s="6"/>
      <c r="K87" s="30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6"/>
      <c r="F88" s="6"/>
      <c r="G88" s="6"/>
      <c r="H88" s="6"/>
      <c r="I88" s="6"/>
      <c r="J88" s="6"/>
      <c r="K88" s="30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6"/>
      <c r="F89" s="6"/>
      <c r="G89" s="6"/>
      <c r="H89" s="6"/>
      <c r="I89" s="6"/>
      <c r="J89" s="6"/>
      <c r="K89" s="30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6"/>
      <c r="F90" s="6"/>
      <c r="G90" s="6"/>
      <c r="H90" s="6"/>
      <c r="I90" s="6"/>
      <c r="J90" s="6"/>
      <c r="K90" s="30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6"/>
      <c r="F91" s="6"/>
      <c r="G91" s="6"/>
      <c r="H91" s="6"/>
      <c r="I91" s="6"/>
      <c r="J91" s="6"/>
      <c r="K91" s="30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6"/>
      <c r="F92" s="6"/>
      <c r="G92" s="6"/>
      <c r="H92" s="6"/>
      <c r="I92" s="6"/>
      <c r="J92" s="6"/>
      <c r="K92" s="30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6"/>
      <c r="F93" s="6"/>
      <c r="G93" s="6"/>
      <c r="H93" s="6"/>
      <c r="I93" s="6"/>
      <c r="J93" s="6"/>
      <c r="K93" s="30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6"/>
      <c r="F94" s="6"/>
      <c r="G94" s="6"/>
      <c r="H94" s="6"/>
      <c r="I94" s="6"/>
      <c r="J94" s="6"/>
      <c r="K94" s="30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6"/>
      <c r="F95" s="6"/>
      <c r="G95" s="6"/>
      <c r="H95" s="6"/>
      <c r="I95" s="6"/>
      <c r="J95" s="6"/>
      <c r="K95" s="30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6"/>
      <c r="F96" s="6"/>
      <c r="G96" s="6"/>
      <c r="H96" s="6"/>
      <c r="I96" s="6"/>
      <c r="J96" s="6"/>
      <c r="K96" s="30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6"/>
      <c r="F97" s="6"/>
      <c r="G97" s="6"/>
      <c r="H97" s="6"/>
      <c r="I97" s="6"/>
      <c r="J97" s="6"/>
      <c r="K97" s="30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6"/>
      <c r="F98" s="6"/>
      <c r="G98" s="6"/>
      <c r="H98" s="6"/>
      <c r="I98" s="6"/>
      <c r="J98" s="6"/>
      <c r="K98" s="30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6"/>
      <c r="F99" s="6"/>
      <c r="G99" s="6"/>
      <c r="H99" s="6"/>
      <c r="I99" s="6"/>
      <c r="J99" s="6"/>
      <c r="K99" s="30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6"/>
      <c r="F100" s="6"/>
      <c r="G100" s="6"/>
      <c r="H100" s="6"/>
      <c r="I100" s="6"/>
      <c r="J100" s="6"/>
      <c r="K100" s="30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6"/>
      <c r="F101" s="6"/>
      <c r="G101" s="6"/>
      <c r="H101" s="6"/>
      <c r="I101" s="6"/>
      <c r="J101" s="6"/>
      <c r="K101" s="30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12">
        <f t="shared" ref="E102:AS102" si="8">SUM(E103:E105)</f>
        <v>0</v>
      </c>
      <c r="F102" s="112">
        <f t="shared" si="8"/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</row>
    <row r="106" spans="1:45" s="92" customFormat="1" ht="61.5" customHeight="1" x14ac:dyDescent="0.25">
      <c r="A106" s="2" t="s">
        <v>192</v>
      </c>
      <c r="B106" s="232" t="s">
        <v>193</v>
      </c>
      <c r="C106" s="233"/>
      <c r="D106" s="233"/>
      <c r="E106" s="112">
        <f t="shared" ref="E106:AS106" si="9">SUM(E107:E114)</f>
        <v>0</v>
      </c>
      <c r="F106" s="112">
        <f t="shared" si="9"/>
        <v>0</v>
      </c>
      <c r="G106" s="112">
        <f t="shared" si="9"/>
        <v>0</v>
      </c>
      <c r="H106" s="112">
        <f t="shared" si="9"/>
        <v>0</v>
      </c>
      <c r="I106" s="112">
        <f t="shared" si="9"/>
        <v>0</v>
      </c>
      <c r="J106" s="112">
        <f t="shared" si="9"/>
        <v>0</v>
      </c>
      <c r="K106" s="112">
        <f t="shared" si="9"/>
        <v>0</v>
      </c>
      <c r="L106" s="112">
        <f t="shared" si="9"/>
        <v>0</v>
      </c>
      <c r="M106" s="112">
        <f t="shared" si="9"/>
        <v>0</v>
      </c>
      <c r="N106" s="112">
        <f t="shared" si="9"/>
        <v>0</v>
      </c>
      <c r="O106" s="112">
        <f t="shared" si="9"/>
        <v>0</v>
      </c>
      <c r="P106" s="112">
        <f t="shared" si="9"/>
        <v>0</v>
      </c>
      <c r="Q106" s="112">
        <f t="shared" si="9"/>
        <v>0</v>
      </c>
      <c r="R106" s="112">
        <f t="shared" si="9"/>
        <v>0</v>
      </c>
      <c r="S106" s="112">
        <f t="shared" si="9"/>
        <v>0</v>
      </c>
      <c r="T106" s="112">
        <f t="shared" si="9"/>
        <v>0</v>
      </c>
      <c r="U106" s="112">
        <f t="shared" si="9"/>
        <v>0</v>
      </c>
      <c r="V106" s="112">
        <f t="shared" si="9"/>
        <v>0</v>
      </c>
      <c r="W106" s="112">
        <f t="shared" si="9"/>
        <v>0</v>
      </c>
      <c r="X106" s="112">
        <f t="shared" si="9"/>
        <v>0</v>
      </c>
      <c r="Y106" s="112">
        <f t="shared" si="9"/>
        <v>0</v>
      </c>
      <c r="Z106" s="112">
        <f t="shared" si="9"/>
        <v>0</v>
      </c>
      <c r="AA106" s="112">
        <f t="shared" si="9"/>
        <v>0</v>
      </c>
      <c r="AB106" s="112">
        <f t="shared" si="9"/>
        <v>0</v>
      </c>
      <c r="AC106" s="112">
        <f t="shared" si="9"/>
        <v>0</v>
      </c>
      <c r="AD106" s="112">
        <f t="shared" si="9"/>
        <v>0</v>
      </c>
      <c r="AE106" s="112">
        <f t="shared" si="9"/>
        <v>0</v>
      </c>
      <c r="AF106" s="112">
        <f t="shared" si="9"/>
        <v>0</v>
      </c>
      <c r="AG106" s="112">
        <f t="shared" si="9"/>
        <v>0</v>
      </c>
      <c r="AH106" s="112">
        <f t="shared" si="9"/>
        <v>0</v>
      </c>
      <c r="AI106" s="112">
        <f t="shared" si="9"/>
        <v>0</v>
      </c>
      <c r="AJ106" s="112">
        <f t="shared" si="9"/>
        <v>0</v>
      </c>
      <c r="AK106" s="112">
        <f t="shared" si="9"/>
        <v>0</v>
      </c>
      <c r="AL106" s="112">
        <f t="shared" si="9"/>
        <v>0</v>
      </c>
      <c r="AM106" s="112">
        <f t="shared" si="9"/>
        <v>0</v>
      </c>
      <c r="AN106" s="112">
        <f t="shared" si="9"/>
        <v>0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6"/>
      <c r="F107" s="6"/>
      <c r="G107" s="6"/>
      <c r="H107" s="6"/>
      <c r="I107" s="6"/>
      <c r="J107" s="6"/>
      <c r="K107" s="30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6"/>
      <c r="F108" s="6"/>
      <c r="G108" s="6"/>
      <c r="H108" s="6"/>
      <c r="I108" s="6"/>
      <c r="J108" s="6"/>
      <c r="K108" s="30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6"/>
      <c r="F109" s="6"/>
      <c r="G109" s="6"/>
      <c r="H109" s="6"/>
      <c r="I109" s="6"/>
      <c r="J109" s="6"/>
      <c r="K109" s="30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6"/>
      <c r="F110" s="6"/>
      <c r="G110" s="6"/>
      <c r="H110" s="6"/>
      <c r="I110" s="6"/>
      <c r="J110" s="6"/>
      <c r="K110" s="30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6"/>
      <c r="F111" s="6"/>
      <c r="G111" s="6"/>
      <c r="H111" s="6"/>
      <c r="I111" s="6"/>
      <c r="J111" s="6"/>
      <c r="K111" s="30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6"/>
      <c r="F112" s="6"/>
      <c r="G112" s="6"/>
      <c r="H112" s="6"/>
      <c r="I112" s="6"/>
      <c r="J112" s="6"/>
      <c r="K112" s="30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6"/>
      <c r="F113" s="6"/>
      <c r="G113" s="6"/>
      <c r="H113" s="6"/>
      <c r="I113" s="6"/>
      <c r="J113" s="6"/>
      <c r="K113" s="30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6"/>
      <c r="F114" s="6"/>
      <c r="G114" s="6"/>
      <c r="H114" s="6"/>
      <c r="I114" s="6"/>
      <c r="J114" s="6"/>
      <c r="K114" s="30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</row>
    <row r="115" spans="1:45" s="92" customFormat="1" ht="63" customHeight="1" x14ac:dyDescent="0.25">
      <c r="A115" s="2" t="s">
        <v>209</v>
      </c>
      <c r="B115" s="232" t="s">
        <v>210</v>
      </c>
      <c r="C115" s="233"/>
      <c r="D115" s="233"/>
      <c r="E115" s="112">
        <f t="shared" ref="E115:AS115" si="10">SUM(E116:E119)</f>
        <v>0</v>
      </c>
      <c r="F115" s="112">
        <f t="shared" si="10"/>
        <v>0</v>
      </c>
      <c r="G115" s="112">
        <f t="shared" si="10"/>
        <v>0</v>
      </c>
      <c r="H115" s="112">
        <f t="shared" si="10"/>
        <v>0</v>
      </c>
      <c r="I115" s="112">
        <f t="shared" si="10"/>
        <v>0</v>
      </c>
      <c r="J115" s="112">
        <f t="shared" si="10"/>
        <v>0</v>
      </c>
      <c r="K115" s="112">
        <f t="shared" si="10"/>
        <v>0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0</v>
      </c>
      <c r="P115" s="112">
        <f t="shared" si="10"/>
        <v>0</v>
      </c>
      <c r="Q115" s="112">
        <f t="shared" si="10"/>
        <v>0</v>
      </c>
      <c r="R115" s="112">
        <f t="shared" si="10"/>
        <v>0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0</v>
      </c>
      <c r="Z115" s="112">
        <f t="shared" si="10"/>
        <v>0</v>
      </c>
      <c r="AA115" s="112">
        <f t="shared" si="10"/>
        <v>0</v>
      </c>
      <c r="AB115" s="112">
        <f t="shared" si="10"/>
        <v>0</v>
      </c>
      <c r="AC115" s="112">
        <f t="shared" si="10"/>
        <v>0</v>
      </c>
      <c r="AD115" s="112">
        <f t="shared" si="10"/>
        <v>0</v>
      </c>
      <c r="AE115" s="112">
        <f t="shared" si="10"/>
        <v>0</v>
      </c>
      <c r="AF115" s="112">
        <f t="shared" si="10"/>
        <v>0</v>
      </c>
      <c r="AG115" s="112">
        <f t="shared" si="10"/>
        <v>0</v>
      </c>
      <c r="AH115" s="112">
        <f t="shared" si="10"/>
        <v>0</v>
      </c>
      <c r="AI115" s="112">
        <f t="shared" si="10"/>
        <v>0</v>
      </c>
      <c r="AJ115" s="112">
        <f t="shared" si="10"/>
        <v>0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</row>
    <row r="120" spans="1:45" s="92" customFormat="1" ht="61.5" customHeight="1" x14ac:dyDescent="0.25">
      <c r="A120" s="2" t="s">
        <v>251</v>
      </c>
      <c r="B120" s="232" t="s">
        <v>254</v>
      </c>
      <c r="C120" s="233"/>
      <c r="D120" s="237"/>
      <c r="E120" s="26">
        <f t="shared" ref="E120:AS120" si="11">SUM(E121:E122)</f>
        <v>0</v>
      </c>
      <c r="F120" s="26">
        <f t="shared" si="11"/>
        <v>0</v>
      </c>
      <c r="G120" s="26">
        <f t="shared" si="11"/>
        <v>0</v>
      </c>
      <c r="H120" s="26">
        <f t="shared" si="11"/>
        <v>0</v>
      </c>
      <c r="I120" s="26">
        <f t="shared" si="11"/>
        <v>0</v>
      </c>
      <c r="J120" s="26">
        <f t="shared" si="11"/>
        <v>0</v>
      </c>
      <c r="K120" s="26">
        <f t="shared" si="11"/>
        <v>0</v>
      </c>
      <c r="L120" s="26">
        <f t="shared" si="11"/>
        <v>0</v>
      </c>
      <c r="M120" s="26">
        <f t="shared" si="11"/>
        <v>0</v>
      </c>
      <c r="N120" s="26">
        <f t="shared" si="11"/>
        <v>0</v>
      </c>
      <c r="O120" s="26">
        <f t="shared" si="11"/>
        <v>0</v>
      </c>
      <c r="P120" s="26">
        <f t="shared" si="11"/>
        <v>0</v>
      </c>
      <c r="Q120" s="26">
        <f t="shared" si="11"/>
        <v>0</v>
      </c>
      <c r="R120" s="26">
        <f t="shared" si="11"/>
        <v>0</v>
      </c>
      <c r="S120" s="26">
        <f t="shared" si="11"/>
        <v>0</v>
      </c>
      <c r="T120" s="26">
        <f t="shared" si="11"/>
        <v>0</v>
      </c>
      <c r="U120" s="26">
        <f t="shared" si="11"/>
        <v>0</v>
      </c>
      <c r="V120" s="26">
        <f t="shared" si="11"/>
        <v>0</v>
      </c>
      <c r="W120" s="26">
        <f t="shared" si="11"/>
        <v>0</v>
      </c>
      <c r="X120" s="26">
        <f t="shared" si="11"/>
        <v>0</v>
      </c>
      <c r="Y120" s="26">
        <f t="shared" si="11"/>
        <v>0</v>
      </c>
      <c r="Z120" s="26">
        <f t="shared" si="11"/>
        <v>0</v>
      </c>
      <c r="AA120" s="26">
        <f t="shared" si="11"/>
        <v>0</v>
      </c>
      <c r="AB120" s="26">
        <f t="shared" si="11"/>
        <v>0</v>
      </c>
      <c r="AC120" s="26">
        <f t="shared" si="11"/>
        <v>0</v>
      </c>
      <c r="AD120" s="26">
        <f t="shared" si="11"/>
        <v>0</v>
      </c>
      <c r="AE120" s="26">
        <f t="shared" si="11"/>
        <v>0</v>
      </c>
      <c r="AF120" s="26">
        <f t="shared" si="11"/>
        <v>0</v>
      </c>
      <c r="AG120" s="26">
        <f t="shared" si="11"/>
        <v>0</v>
      </c>
      <c r="AH120" s="26">
        <f t="shared" si="11"/>
        <v>0</v>
      </c>
      <c r="AI120" s="26">
        <f t="shared" si="11"/>
        <v>0</v>
      </c>
      <c r="AJ120" s="26">
        <f t="shared" si="11"/>
        <v>0</v>
      </c>
      <c r="AK120" s="26">
        <f t="shared" si="11"/>
        <v>0</v>
      </c>
      <c r="AL120" s="26">
        <f t="shared" si="11"/>
        <v>0</v>
      </c>
      <c r="AM120" s="26">
        <f t="shared" si="11"/>
        <v>0</v>
      </c>
      <c r="AN120" s="26">
        <f t="shared" si="11"/>
        <v>0</v>
      </c>
      <c r="AO120" s="26">
        <f t="shared" si="11"/>
        <v>0</v>
      </c>
      <c r="AP120" s="26">
        <f t="shared" si="11"/>
        <v>0</v>
      </c>
      <c r="AQ120" s="26">
        <f t="shared" si="11"/>
        <v>0</v>
      </c>
      <c r="AR120" s="26">
        <f t="shared" si="11"/>
        <v>0</v>
      </c>
      <c r="AS120" s="26">
        <f t="shared" si="11"/>
        <v>0</v>
      </c>
    </row>
    <row r="121" spans="1:45" ht="61.5" customHeight="1" x14ac:dyDescent="0.25">
      <c r="A121" s="3" t="s">
        <v>252</v>
      </c>
      <c r="B121" s="235" t="s">
        <v>255</v>
      </c>
      <c r="C121" s="236"/>
      <c r="D121" s="238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</row>
    <row r="122" spans="1:45" ht="55.5" customHeight="1" x14ac:dyDescent="0.25">
      <c r="A122" s="3" t="s">
        <v>253</v>
      </c>
      <c r="B122" s="235" t="s">
        <v>256</v>
      </c>
      <c r="C122" s="236"/>
      <c r="D122" s="238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8"/>
      <c r="F123" s="8"/>
      <c r="G123" s="8"/>
      <c r="H123" s="8"/>
      <c r="I123" s="8"/>
      <c r="J123" s="8"/>
      <c r="K123" s="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40">
        <f t="shared" ref="E124:AS124" si="12">E9+E29+E41+E49+E63+E70+E77+E80+E102+E106+E115+E120+E123</f>
        <v>1</v>
      </c>
      <c r="F124" s="40">
        <f t="shared" si="12"/>
        <v>0</v>
      </c>
      <c r="G124" s="40">
        <f t="shared" si="12"/>
        <v>1</v>
      </c>
      <c r="H124" s="40">
        <f t="shared" si="12"/>
        <v>0</v>
      </c>
      <c r="I124" s="40">
        <f t="shared" si="12"/>
        <v>0</v>
      </c>
      <c r="J124" s="40">
        <f t="shared" si="12"/>
        <v>0</v>
      </c>
      <c r="K124" s="40">
        <f t="shared" si="12"/>
        <v>0</v>
      </c>
      <c r="L124" s="40">
        <f t="shared" si="12"/>
        <v>0</v>
      </c>
      <c r="M124" s="40">
        <f t="shared" si="12"/>
        <v>0</v>
      </c>
      <c r="N124" s="40">
        <f t="shared" si="12"/>
        <v>1</v>
      </c>
      <c r="O124" s="40">
        <f t="shared" si="12"/>
        <v>0</v>
      </c>
      <c r="P124" s="40">
        <f t="shared" si="12"/>
        <v>0</v>
      </c>
      <c r="Q124" s="40">
        <f t="shared" si="12"/>
        <v>0</v>
      </c>
      <c r="R124" s="40">
        <f t="shared" si="12"/>
        <v>0</v>
      </c>
      <c r="S124" s="40">
        <f t="shared" si="12"/>
        <v>0</v>
      </c>
      <c r="T124" s="40">
        <f t="shared" si="12"/>
        <v>0</v>
      </c>
      <c r="U124" s="40">
        <f t="shared" si="12"/>
        <v>0</v>
      </c>
      <c r="V124" s="40">
        <f t="shared" si="12"/>
        <v>0</v>
      </c>
      <c r="W124" s="40">
        <f t="shared" si="12"/>
        <v>0</v>
      </c>
      <c r="X124" s="40">
        <f t="shared" si="12"/>
        <v>0</v>
      </c>
      <c r="Y124" s="40">
        <f t="shared" si="12"/>
        <v>0</v>
      </c>
      <c r="Z124" s="40">
        <f t="shared" si="12"/>
        <v>0</v>
      </c>
      <c r="AA124" s="40">
        <f t="shared" si="12"/>
        <v>0</v>
      </c>
      <c r="AB124" s="40">
        <f t="shared" si="12"/>
        <v>0</v>
      </c>
      <c r="AC124" s="40">
        <f t="shared" si="12"/>
        <v>0</v>
      </c>
      <c r="AD124" s="40">
        <f t="shared" si="12"/>
        <v>0</v>
      </c>
      <c r="AE124" s="40">
        <f t="shared" si="12"/>
        <v>0</v>
      </c>
      <c r="AF124" s="40">
        <f t="shared" si="12"/>
        <v>0</v>
      </c>
      <c r="AG124" s="40">
        <f t="shared" si="12"/>
        <v>0</v>
      </c>
      <c r="AH124" s="40">
        <f t="shared" si="12"/>
        <v>0</v>
      </c>
      <c r="AI124" s="40">
        <f t="shared" si="12"/>
        <v>0</v>
      </c>
      <c r="AJ124" s="40">
        <f t="shared" si="12"/>
        <v>0</v>
      </c>
      <c r="AK124" s="40">
        <f t="shared" si="12"/>
        <v>0</v>
      </c>
      <c r="AL124" s="40">
        <f t="shared" si="12"/>
        <v>0</v>
      </c>
      <c r="AM124" s="40">
        <f t="shared" si="12"/>
        <v>0</v>
      </c>
      <c r="AN124" s="40">
        <f t="shared" si="12"/>
        <v>0</v>
      </c>
      <c r="AO124" s="40">
        <f t="shared" si="12"/>
        <v>0</v>
      </c>
      <c r="AP124" s="40">
        <f t="shared" si="12"/>
        <v>0</v>
      </c>
      <c r="AQ124" s="40">
        <f t="shared" si="12"/>
        <v>0</v>
      </c>
      <c r="AR124" s="40">
        <f t="shared" si="12"/>
        <v>0</v>
      </c>
      <c r="AS124" s="40">
        <f t="shared" si="12"/>
        <v>0</v>
      </c>
    </row>
    <row r="128" spans="1:45" ht="28.5" x14ac:dyDescent="0.45">
      <c r="E128" s="57"/>
      <c r="F128" s="57"/>
      <c r="G128" s="57"/>
      <c r="H128" s="57" t="s">
        <v>259</v>
      </c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S124"/>
  <sheetViews>
    <sheetView zoomScale="85" zoomScaleNormal="85" workbookViewId="0">
      <pane ySplit="8700" topLeftCell="A121" activePane="bottomLeft"/>
      <selection pane="bottomLeft" activeCell="AD124" sqref="AD124:AE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290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56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97</v>
      </c>
      <c r="F9" s="185">
        <f t="shared" ref="F9:AS9" si="0">SUM(F10:F28)</f>
        <v>11</v>
      </c>
      <c r="G9" s="185">
        <f t="shared" si="0"/>
        <v>86</v>
      </c>
      <c r="H9" s="185">
        <f t="shared" si="0"/>
        <v>0</v>
      </c>
      <c r="I9" s="185">
        <f t="shared" si="0"/>
        <v>0</v>
      </c>
      <c r="J9" s="185">
        <f t="shared" si="0"/>
        <v>69</v>
      </c>
      <c r="K9" s="185">
        <f t="shared" si="0"/>
        <v>50</v>
      </c>
      <c r="L9" s="185">
        <f t="shared" si="0"/>
        <v>19</v>
      </c>
      <c r="M9" s="185">
        <f t="shared" si="0"/>
        <v>0</v>
      </c>
      <c r="N9" s="185">
        <f t="shared" si="0"/>
        <v>0</v>
      </c>
      <c r="O9" s="185">
        <f t="shared" si="0"/>
        <v>19</v>
      </c>
      <c r="P9" s="185">
        <f t="shared" si="0"/>
        <v>6</v>
      </c>
      <c r="Q9" s="185">
        <f t="shared" si="0"/>
        <v>4</v>
      </c>
      <c r="R9" s="185">
        <f t="shared" si="0"/>
        <v>4</v>
      </c>
      <c r="S9" s="185">
        <f t="shared" si="0"/>
        <v>0</v>
      </c>
      <c r="T9" s="185">
        <f t="shared" si="0"/>
        <v>5</v>
      </c>
      <c r="U9" s="185">
        <f t="shared" si="0"/>
        <v>1</v>
      </c>
      <c r="V9" s="185">
        <f t="shared" si="0"/>
        <v>4</v>
      </c>
      <c r="W9" s="185">
        <f t="shared" si="0"/>
        <v>0</v>
      </c>
      <c r="X9" s="185">
        <f t="shared" si="0"/>
        <v>1</v>
      </c>
      <c r="Y9" s="185">
        <f t="shared" si="0"/>
        <v>20</v>
      </c>
      <c r="Z9" s="185">
        <f t="shared" si="0"/>
        <v>1</v>
      </c>
      <c r="AA9" s="185">
        <f t="shared" si="0"/>
        <v>7</v>
      </c>
      <c r="AB9" s="185">
        <f t="shared" si="0"/>
        <v>126</v>
      </c>
      <c r="AC9" s="185">
        <f t="shared" si="0"/>
        <v>14</v>
      </c>
      <c r="AD9" s="185">
        <f t="shared" si="0"/>
        <v>3</v>
      </c>
      <c r="AE9" s="185">
        <f t="shared" si="0"/>
        <v>3</v>
      </c>
      <c r="AF9" s="185">
        <f t="shared" si="0"/>
        <v>6</v>
      </c>
      <c r="AG9" s="185">
        <f t="shared" si="0"/>
        <v>1</v>
      </c>
      <c r="AH9" s="185">
        <f t="shared" si="0"/>
        <v>5</v>
      </c>
      <c r="AI9" s="185">
        <f t="shared" si="0"/>
        <v>0</v>
      </c>
      <c r="AJ9" s="185">
        <f t="shared" si="0"/>
        <v>3</v>
      </c>
      <c r="AK9" s="185">
        <f t="shared" si="0"/>
        <v>1</v>
      </c>
      <c r="AL9" s="185">
        <f t="shared" si="0"/>
        <v>0</v>
      </c>
      <c r="AM9" s="185">
        <f t="shared" si="0"/>
        <v>1</v>
      </c>
      <c r="AN9" s="185">
        <f t="shared" si="0"/>
        <v>1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16</v>
      </c>
      <c r="F10" s="91">
        <v>1</v>
      </c>
      <c r="G10" s="130">
        <v>15</v>
      </c>
      <c r="H10" s="90"/>
      <c r="I10" s="90"/>
      <c r="J10" s="90">
        <v>11</v>
      </c>
      <c r="K10" s="90">
        <v>7</v>
      </c>
      <c r="L10" s="91">
        <v>4</v>
      </c>
      <c r="M10" s="91"/>
      <c r="N10" s="91"/>
      <c r="O10" s="91">
        <v>4</v>
      </c>
      <c r="P10" s="91">
        <v>2</v>
      </c>
      <c r="Q10" s="91">
        <v>1</v>
      </c>
      <c r="R10" s="91"/>
      <c r="S10" s="91"/>
      <c r="T10" s="91">
        <v>1</v>
      </c>
      <c r="U10" s="91"/>
      <c r="V10" s="91">
        <v>1</v>
      </c>
      <c r="W10" s="91"/>
      <c r="X10" s="91"/>
      <c r="Y10" s="91">
        <v>4</v>
      </c>
      <c r="Z10" s="91">
        <v>1</v>
      </c>
      <c r="AA10" s="91"/>
      <c r="AB10" s="91">
        <v>18</v>
      </c>
      <c r="AC10" s="91">
        <v>1</v>
      </c>
      <c r="AD10" s="91">
        <v>1</v>
      </c>
      <c r="AE10" s="91"/>
      <c r="AF10" s="91">
        <v>1</v>
      </c>
      <c r="AG10" s="91">
        <v>1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6</v>
      </c>
      <c r="F11" s="91"/>
      <c r="G11" s="130">
        <v>6</v>
      </c>
      <c r="H11" s="90"/>
      <c r="I11" s="90"/>
      <c r="J11" s="90">
        <v>10</v>
      </c>
      <c r="K11" s="90">
        <v>8</v>
      </c>
      <c r="L11" s="91">
        <v>2</v>
      </c>
      <c r="M11" s="91"/>
      <c r="N11" s="91"/>
      <c r="O11" s="91">
        <v>3</v>
      </c>
      <c r="P11" s="91"/>
      <c r="Q11" s="91">
        <v>1</v>
      </c>
      <c r="R11" s="91">
        <v>1</v>
      </c>
      <c r="S11" s="91"/>
      <c r="T11" s="91">
        <v>1</v>
      </c>
      <c r="U11" s="91"/>
      <c r="V11" s="91">
        <v>1</v>
      </c>
      <c r="W11" s="91"/>
      <c r="X11" s="91"/>
      <c r="Y11" s="91">
        <v>3</v>
      </c>
      <c r="Z11" s="91"/>
      <c r="AA11" s="91"/>
      <c r="AB11" s="91">
        <v>11</v>
      </c>
      <c r="AC11" s="91"/>
      <c r="AD11" s="91"/>
      <c r="AE11" s="91">
        <v>1</v>
      </c>
      <c r="AF11" s="91">
        <v>1</v>
      </c>
      <c r="AG11" s="91"/>
      <c r="AH11" s="91">
        <v>1</v>
      </c>
      <c r="AI11" s="91"/>
      <c r="AJ11" s="91">
        <v>1</v>
      </c>
      <c r="AK11" s="91"/>
      <c r="AL11" s="91"/>
      <c r="AM11" s="91"/>
      <c r="AN11" s="91"/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/>
      <c r="F12" s="91"/>
      <c r="G12" s="130"/>
      <c r="H12" s="90"/>
      <c r="I12" s="90"/>
      <c r="J12" s="90"/>
      <c r="K12" s="90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>
        <v>1</v>
      </c>
      <c r="F13" s="91">
        <v>1</v>
      </c>
      <c r="G13" s="130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>
        <v>1</v>
      </c>
      <c r="AC13" s="91">
        <v>1</v>
      </c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>
        <v>2</v>
      </c>
      <c r="F14" s="91">
        <v>1</v>
      </c>
      <c r="G14" s="130">
        <v>1</v>
      </c>
      <c r="H14" s="90"/>
      <c r="I14" s="90"/>
      <c r="J14" s="90"/>
      <c r="K14" s="90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>
        <v>2</v>
      </c>
      <c r="AC14" s="91">
        <v>1</v>
      </c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91"/>
      <c r="G15" s="130"/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91"/>
      <c r="G16" s="130"/>
      <c r="H16" s="90"/>
      <c r="I16" s="90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91"/>
      <c r="G17" s="130"/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91"/>
      <c r="G18" s="130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>
        <v>1</v>
      </c>
      <c r="F19" s="91">
        <v>1</v>
      </c>
      <c r="G19" s="130"/>
      <c r="H19" s="90"/>
      <c r="I19" s="90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>
        <v>1</v>
      </c>
      <c r="AC19" s="91">
        <v>1</v>
      </c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>
        <v>2</v>
      </c>
      <c r="F20" s="91"/>
      <c r="G20" s="130">
        <v>2</v>
      </c>
      <c r="H20" s="90"/>
      <c r="I20" s="90"/>
      <c r="J20" s="90"/>
      <c r="K20" s="90"/>
      <c r="L20" s="91"/>
      <c r="M20" s="91"/>
      <c r="N20" s="91"/>
      <c r="O20" s="91">
        <v>1</v>
      </c>
      <c r="P20" s="91">
        <v>1</v>
      </c>
      <c r="Q20" s="91"/>
      <c r="R20" s="91"/>
      <c r="S20" s="91"/>
      <c r="T20" s="91"/>
      <c r="U20" s="91"/>
      <c r="V20" s="91"/>
      <c r="W20" s="91"/>
      <c r="X20" s="91"/>
      <c r="Y20" s="91">
        <v>1</v>
      </c>
      <c r="Z20" s="91"/>
      <c r="AA20" s="91"/>
      <c r="AB20" s="91">
        <v>1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3</v>
      </c>
      <c r="F21" s="91"/>
      <c r="G21" s="130">
        <v>3</v>
      </c>
      <c r="H21" s="90"/>
      <c r="I21" s="90"/>
      <c r="J21" s="90">
        <v>6</v>
      </c>
      <c r="K21" s="90">
        <v>6</v>
      </c>
      <c r="L21" s="91"/>
      <c r="M21" s="91"/>
      <c r="N21" s="91"/>
      <c r="O21" s="91">
        <v>1</v>
      </c>
      <c r="P21" s="91"/>
      <c r="Q21" s="91"/>
      <c r="R21" s="91">
        <v>1</v>
      </c>
      <c r="S21" s="91"/>
      <c r="T21" s="91"/>
      <c r="U21" s="91"/>
      <c r="V21" s="91"/>
      <c r="W21" s="91"/>
      <c r="X21" s="91"/>
      <c r="Y21" s="91">
        <v>1</v>
      </c>
      <c r="Z21" s="91"/>
      <c r="AA21" s="91"/>
      <c r="AB21" s="91">
        <v>8</v>
      </c>
      <c r="AC21" s="91"/>
      <c r="AD21" s="91">
        <v>1</v>
      </c>
      <c r="AE21" s="91">
        <v>1</v>
      </c>
      <c r="AF21" s="91">
        <v>2</v>
      </c>
      <c r="AG21" s="91"/>
      <c r="AH21" s="91">
        <v>2</v>
      </c>
      <c r="AI21" s="91"/>
      <c r="AJ21" s="91">
        <v>1</v>
      </c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>
        <v>4</v>
      </c>
      <c r="F22" s="91">
        <v>2</v>
      </c>
      <c r="G22" s="130">
        <v>2</v>
      </c>
      <c r="H22" s="90"/>
      <c r="I22" s="90"/>
      <c r="J22" s="90">
        <v>5</v>
      </c>
      <c r="K22" s="90">
        <v>2</v>
      </c>
      <c r="L22" s="91">
        <v>3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>
        <v>6</v>
      </c>
      <c r="AC22" s="91"/>
      <c r="AD22" s="91"/>
      <c r="AE22" s="91">
        <v>1</v>
      </c>
      <c r="AF22" s="91">
        <v>1</v>
      </c>
      <c r="AG22" s="91"/>
      <c r="AH22" s="91">
        <v>1</v>
      </c>
      <c r="AI22" s="91"/>
      <c r="AJ22" s="91">
        <v>1</v>
      </c>
      <c r="AK22" s="91">
        <v>1</v>
      </c>
      <c r="AL22" s="91"/>
      <c r="AM22" s="91">
        <v>1</v>
      </c>
      <c r="AN22" s="91">
        <v>1</v>
      </c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91"/>
      <c r="G23" s="130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>
        <v>6</v>
      </c>
      <c r="F24" s="91"/>
      <c r="G24" s="130">
        <v>6</v>
      </c>
      <c r="H24" s="90"/>
      <c r="I24" s="90"/>
      <c r="J24" s="90">
        <v>1</v>
      </c>
      <c r="K24" s="90">
        <v>1</v>
      </c>
      <c r="L24" s="91"/>
      <c r="M24" s="91"/>
      <c r="N24" s="91"/>
      <c r="O24" s="91">
        <v>1</v>
      </c>
      <c r="P24" s="91"/>
      <c r="Q24" s="91"/>
      <c r="R24" s="91"/>
      <c r="S24" s="91"/>
      <c r="T24" s="91">
        <v>1</v>
      </c>
      <c r="U24" s="91">
        <v>1</v>
      </c>
      <c r="V24" s="91"/>
      <c r="W24" s="91"/>
      <c r="X24" s="91"/>
      <c r="Y24" s="91">
        <v>1</v>
      </c>
      <c r="Z24" s="91"/>
      <c r="AA24" s="91"/>
      <c r="AB24" s="91">
        <v>6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29</v>
      </c>
      <c r="F25" s="91">
        <v>4</v>
      </c>
      <c r="G25" s="130">
        <v>25</v>
      </c>
      <c r="H25" s="90"/>
      <c r="I25" s="90"/>
      <c r="J25" s="90">
        <v>15</v>
      </c>
      <c r="K25" s="90">
        <v>11</v>
      </c>
      <c r="L25" s="91">
        <v>4</v>
      </c>
      <c r="M25" s="91"/>
      <c r="N25" s="91"/>
      <c r="O25" s="91">
        <v>5</v>
      </c>
      <c r="P25" s="91">
        <v>2</v>
      </c>
      <c r="Q25" s="91">
        <v>1</v>
      </c>
      <c r="R25" s="91"/>
      <c r="S25" s="91"/>
      <c r="T25" s="91">
        <v>2</v>
      </c>
      <c r="U25" s="91"/>
      <c r="V25" s="91">
        <v>2</v>
      </c>
      <c r="W25" s="91"/>
      <c r="X25" s="91"/>
      <c r="Y25" s="91">
        <v>5</v>
      </c>
      <c r="Z25" s="91"/>
      <c r="AA25" s="91">
        <v>4</v>
      </c>
      <c r="AB25" s="91">
        <v>35</v>
      </c>
      <c r="AC25" s="91">
        <v>7</v>
      </c>
      <c r="AD25" s="91">
        <v>1</v>
      </c>
      <c r="AE25" s="91"/>
      <c r="AF25" s="91">
        <v>1</v>
      </c>
      <c r="AG25" s="91"/>
      <c r="AH25" s="91">
        <v>1</v>
      </c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10</v>
      </c>
      <c r="F26" s="91"/>
      <c r="G26" s="130">
        <v>10</v>
      </c>
      <c r="H26" s="90"/>
      <c r="I26" s="90"/>
      <c r="J26" s="90">
        <v>7</v>
      </c>
      <c r="K26" s="90">
        <v>6</v>
      </c>
      <c r="L26" s="91">
        <v>1</v>
      </c>
      <c r="M26" s="91"/>
      <c r="N26" s="91"/>
      <c r="O26" s="91">
        <v>1</v>
      </c>
      <c r="P26" s="91"/>
      <c r="Q26" s="91">
        <v>1</v>
      </c>
      <c r="R26" s="91"/>
      <c r="S26" s="91"/>
      <c r="T26" s="91"/>
      <c r="U26" s="91"/>
      <c r="V26" s="91"/>
      <c r="W26" s="91"/>
      <c r="X26" s="91"/>
      <c r="Y26" s="91">
        <v>1</v>
      </c>
      <c r="Z26" s="91"/>
      <c r="AA26" s="91">
        <v>2</v>
      </c>
      <c r="AB26" s="91">
        <v>15</v>
      </c>
      <c r="AC26" s="91">
        <v>2</v>
      </c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/>
      <c r="F27" s="91"/>
      <c r="G27" s="130"/>
      <c r="H27" s="90"/>
      <c r="I27" s="90"/>
      <c r="J27" s="90"/>
      <c r="K27" s="90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17</v>
      </c>
      <c r="F28" s="91">
        <v>1</v>
      </c>
      <c r="G28" s="90">
        <v>16</v>
      </c>
      <c r="H28" s="90"/>
      <c r="I28" s="90"/>
      <c r="J28" s="90">
        <v>14</v>
      </c>
      <c r="K28" s="90">
        <v>9</v>
      </c>
      <c r="L28" s="91">
        <v>5</v>
      </c>
      <c r="M28" s="91"/>
      <c r="N28" s="91"/>
      <c r="O28" s="91">
        <v>3</v>
      </c>
      <c r="P28" s="91">
        <v>1</v>
      </c>
      <c r="Q28" s="91"/>
      <c r="R28" s="91">
        <v>2</v>
      </c>
      <c r="S28" s="91"/>
      <c r="T28" s="91"/>
      <c r="U28" s="91"/>
      <c r="V28" s="91"/>
      <c r="W28" s="91"/>
      <c r="X28" s="91">
        <v>1</v>
      </c>
      <c r="Y28" s="91">
        <v>4</v>
      </c>
      <c r="Z28" s="91"/>
      <c r="AA28" s="91">
        <v>1</v>
      </c>
      <c r="AB28" s="91">
        <v>22</v>
      </c>
      <c r="AC28" s="91">
        <v>1</v>
      </c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43</v>
      </c>
      <c r="F29" s="186">
        <f t="shared" ref="F29:AS29" si="1">SUM(F30:F40)</f>
        <v>3</v>
      </c>
      <c r="G29" s="186">
        <f t="shared" si="1"/>
        <v>40</v>
      </c>
      <c r="H29" s="186">
        <f t="shared" si="1"/>
        <v>0</v>
      </c>
      <c r="I29" s="186">
        <f t="shared" si="1"/>
        <v>0</v>
      </c>
      <c r="J29" s="186">
        <f t="shared" si="1"/>
        <v>36</v>
      </c>
      <c r="K29" s="186">
        <f t="shared" si="1"/>
        <v>34</v>
      </c>
      <c r="L29" s="186">
        <f t="shared" si="1"/>
        <v>2</v>
      </c>
      <c r="M29" s="186">
        <f t="shared" si="1"/>
        <v>0</v>
      </c>
      <c r="N29" s="186">
        <f t="shared" si="1"/>
        <v>0</v>
      </c>
      <c r="O29" s="186">
        <f t="shared" si="1"/>
        <v>12</v>
      </c>
      <c r="P29" s="186">
        <f t="shared" si="1"/>
        <v>4</v>
      </c>
      <c r="Q29" s="186">
        <f t="shared" si="1"/>
        <v>1</v>
      </c>
      <c r="R29" s="186">
        <f t="shared" si="1"/>
        <v>5</v>
      </c>
      <c r="S29" s="186">
        <f t="shared" si="1"/>
        <v>0</v>
      </c>
      <c r="T29" s="186">
        <f t="shared" si="1"/>
        <v>2</v>
      </c>
      <c r="U29" s="186">
        <f t="shared" si="1"/>
        <v>1</v>
      </c>
      <c r="V29" s="186">
        <f t="shared" si="1"/>
        <v>1</v>
      </c>
      <c r="W29" s="186">
        <f t="shared" si="1"/>
        <v>0</v>
      </c>
      <c r="X29" s="186">
        <f t="shared" si="1"/>
        <v>3</v>
      </c>
      <c r="Y29" s="186">
        <f t="shared" si="1"/>
        <v>15</v>
      </c>
      <c r="Z29" s="186">
        <f t="shared" si="1"/>
        <v>0</v>
      </c>
      <c r="AA29" s="186">
        <f t="shared" si="1"/>
        <v>0</v>
      </c>
      <c r="AB29" s="186">
        <f t="shared" si="1"/>
        <v>62</v>
      </c>
      <c r="AC29" s="186">
        <f t="shared" si="1"/>
        <v>1</v>
      </c>
      <c r="AD29" s="186">
        <f t="shared" si="1"/>
        <v>7</v>
      </c>
      <c r="AE29" s="186">
        <f t="shared" si="1"/>
        <v>4</v>
      </c>
      <c r="AF29" s="186">
        <f t="shared" si="1"/>
        <v>11</v>
      </c>
      <c r="AG29" s="186">
        <f t="shared" si="1"/>
        <v>0</v>
      </c>
      <c r="AH29" s="186">
        <f t="shared" si="1"/>
        <v>11</v>
      </c>
      <c r="AI29" s="186">
        <f t="shared" si="1"/>
        <v>0</v>
      </c>
      <c r="AJ29" s="186">
        <f t="shared" si="1"/>
        <v>6</v>
      </c>
      <c r="AK29" s="186">
        <f t="shared" si="1"/>
        <v>1</v>
      </c>
      <c r="AL29" s="186">
        <f t="shared" si="1"/>
        <v>0</v>
      </c>
      <c r="AM29" s="186">
        <f t="shared" si="1"/>
        <v>1</v>
      </c>
      <c r="AN29" s="186">
        <f t="shared" si="1"/>
        <v>1</v>
      </c>
      <c r="AO29" s="186">
        <f t="shared" si="1"/>
        <v>0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3</v>
      </c>
      <c r="F30" s="91"/>
      <c r="G30" s="90">
        <v>3</v>
      </c>
      <c r="H30" s="90"/>
      <c r="I30" s="90"/>
      <c r="J30" s="90">
        <v>3</v>
      </c>
      <c r="K30" s="90">
        <v>3</v>
      </c>
      <c r="L30" s="91"/>
      <c r="M30" s="91"/>
      <c r="N30" s="91"/>
      <c r="O30" s="91">
        <v>2</v>
      </c>
      <c r="P30" s="91"/>
      <c r="Q30" s="91"/>
      <c r="R30" s="91">
        <v>1</v>
      </c>
      <c r="S30" s="91"/>
      <c r="T30" s="91">
        <v>1</v>
      </c>
      <c r="U30" s="91">
        <v>1</v>
      </c>
      <c r="V30" s="91"/>
      <c r="W30" s="91"/>
      <c r="X30" s="91"/>
      <c r="Y30" s="91">
        <v>2</v>
      </c>
      <c r="Z30" s="91"/>
      <c r="AA30" s="91"/>
      <c r="AB30" s="91">
        <v>4</v>
      </c>
      <c r="AC30" s="91"/>
      <c r="AD30" s="91">
        <v>1</v>
      </c>
      <c r="AE30" s="91"/>
      <c r="AF30" s="91">
        <v>1</v>
      </c>
      <c r="AG30" s="91"/>
      <c r="AH30" s="91">
        <v>1</v>
      </c>
      <c r="AI30" s="91"/>
      <c r="AJ30" s="91">
        <v>1</v>
      </c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91"/>
      <c r="G31" s="90"/>
      <c r="H31" s="90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12</v>
      </c>
      <c r="F32" s="91"/>
      <c r="G32" s="90">
        <v>12</v>
      </c>
      <c r="H32" s="90"/>
      <c r="I32" s="90"/>
      <c r="J32" s="90">
        <v>4</v>
      </c>
      <c r="K32" s="90">
        <v>4</v>
      </c>
      <c r="L32" s="91"/>
      <c r="M32" s="91"/>
      <c r="N32" s="91"/>
      <c r="O32" s="91">
        <v>3</v>
      </c>
      <c r="P32" s="91">
        <v>1</v>
      </c>
      <c r="Q32" s="91"/>
      <c r="R32" s="91">
        <v>2</v>
      </c>
      <c r="S32" s="91"/>
      <c r="T32" s="91"/>
      <c r="U32" s="91"/>
      <c r="V32" s="91"/>
      <c r="W32" s="91"/>
      <c r="X32" s="91">
        <v>1</v>
      </c>
      <c r="Y32" s="91">
        <v>4</v>
      </c>
      <c r="Z32" s="91"/>
      <c r="AA32" s="91"/>
      <c r="AB32" s="91">
        <v>12</v>
      </c>
      <c r="AC32" s="91"/>
      <c r="AD32" s="91">
        <v>2</v>
      </c>
      <c r="AE32" s="91">
        <v>2</v>
      </c>
      <c r="AF32" s="91">
        <v>4</v>
      </c>
      <c r="AG32" s="91"/>
      <c r="AH32" s="91">
        <v>4</v>
      </c>
      <c r="AI32" s="91"/>
      <c r="AJ32" s="91">
        <v>3</v>
      </c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>
        <v>1</v>
      </c>
      <c r="F33" s="91"/>
      <c r="G33" s="90">
        <v>1</v>
      </c>
      <c r="H33" s="90"/>
      <c r="I33" s="90"/>
      <c r="J33" s="90"/>
      <c r="K33" s="90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>
        <v>1</v>
      </c>
      <c r="Y33" s="91">
        <v>1</v>
      </c>
      <c r="Z33" s="91"/>
      <c r="AA33" s="91"/>
      <c r="AB33" s="91"/>
      <c r="AC33" s="91"/>
      <c r="AD33" s="91">
        <v>1</v>
      </c>
      <c r="AE33" s="91"/>
      <c r="AF33" s="91">
        <v>1</v>
      </c>
      <c r="AG33" s="91"/>
      <c r="AH33" s="91">
        <v>1</v>
      </c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91"/>
      <c r="G34" s="90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12</v>
      </c>
      <c r="F35" s="91">
        <v>1</v>
      </c>
      <c r="G35" s="90">
        <v>11</v>
      </c>
      <c r="H35" s="90"/>
      <c r="I35" s="90"/>
      <c r="J35" s="90">
        <v>10</v>
      </c>
      <c r="K35" s="90">
        <v>10</v>
      </c>
      <c r="L35" s="91"/>
      <c r="M35" s="91"/>
      <c r="N35" s="91"/>
      <c r="O35" s="91">
        <v>1</v>
      </c>
      <c r="P35" s="91"/>
      <c r="Q35" s="91"/>
      <c r="R35" s="91"/>
      <c r="S35" s="91"/>
      <c r="T35" s="91">
        <v>1</v>
      </c>
      <c r="U35" s="91"/>
      <c r="V35" s="91">
        <v>1</v>
      </c>
      <c r="W35" s="91"/>
      <c r="X35" s="91">
        <v>1</v>
      </c>
      <c r="Y35" s="91">
        <v>2</v>
      </c>
      <c r="Z35" s="91"/>
      <c r="AA35" s="91"/>
      <c r="AB35" s="91">
        <v>20</v>
      </c>
      <c r="AC35" s="91">
        <v>1</v>
      </c>
      <c r="AD35" s="91">
        <v>1</v>
      </c>
      <c r="AE35" s="91">
        <v>1</v>
      </c>
      <c r="AF35" s="91">
        <v>2</v>
      </c>
      <c r="AG35" s="91"/>
      <c r="AH35" s="91">
        <v>2</v>
      </c>
      <c r="AI35" s="91"/>
      <c r="AJ35" s="91"/>
      <c r="AK35" s="91">
        <v>1</v>
      </c>
      <c r="AL35" s="91"/>
      <c r="AM35" s="91">
        <v>1</v>
      </c>
      <c r="AN35" s="91">
        <v>1</v>
      </c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>
        <v>2</v>
      </c>
      <c r="F36" s="91"/>
      <c r="G36" s="90">
        <v>2</v>
      </c>
      <c r="H36" s="90"/>
      <c r="I36" s="90"/>
      <c r="J36" s="90"/>
      <c r="K36" s="90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>
        <v>2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91"/>
      <c r="G37" s="90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2</v>
      </c>
      <c r="F38" s="91"/>
      <c r="G38" s="90">
        <v>2</v>
      </c>
      <c r="H38" s="90"/>
      <c r="I38" s="90"/>
      <c r="J38" s="90">
        <v>5</v>
      </c>
      <c r="K38" s="90">
        <v>3</v>
      </c>
      <c r="L38" s="91">
        <v>2</v>
      </c>
      <c r="M38" s="91"/>
      <c r="N38" s="91"/>
      <c r="O38" s="91">
        <v>2</v>
      </c>
      <c r="P38" s="91"/>
      <c r="Q38" s="91">
        <v>1</v>
      </c>
      <c r="R38" s="91">
        <v>1</v>
      </c>
      <c r="S38" s="91"/>
      <c r="T38" s="91"/>
      <c r="U38" s="91"/>
      <c r="V38" s="91"/>
      <c r="W38" s="91"/>
      <c r="X38" s="91"/>
      <c r="Y38" s="91">
        <v>2</v>
      </c>
      <c r="Z38" s="91"/>
      <c r="AA38" s="91"/>
      <c r="AB38" s="91">
        <v>3</v>
      </c>
      <c r="AC38" s="91"/>
      <c r="AD38" s="91">
        <v>1</v>
      </c>
      <c r="AE38" s="91"/>
      <c r="AF38" s="91">
        <v>1</v>
      </c>
      <c r="AG38" s="91"/>
      <c r="AH38" s="91">
        <v>1</v>
      </c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2</v>
      </c>
      <c r="F39" s="91">
        <v>2</v>
      </c>
      <c r="G39" s="90"/>
      <c r="H39" s="90"/>
      <c r="I39" s="90"/>
      <c r="J39" s="90">
        <v>5</v>
      </c>
      <c r="K39" s="90">
        <v>5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>
        <v>7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9</v>
      </c>
      <c r="F40" s="91"/>
      <c r="G40" s="90">
        <v>9</v>
      </c>
      <c r="H40" s="90"/>
      <c r="I40" s="90"/>
      <c r="J40" s="90">
        <v>9</v>
      </c>
      <c r="K40" s="90">
        <v>9</v>
      </c>
      <c r="L40" s="91"/>
      <c r="M40" s="91"/>
      <c r="N40" s="91"/>
      <c r="O40" s="91">
        <v>4</v>
      </c>
      <c r="P40" s="91">
        <v>3</v>
      </c>
      <c r="Q40" s="91"/>
      <c r="R40" s="91">
        <v>1</v>
      </c>
      <c r="S40" s="91"/>
      <c r="T40" s="91"/>
      <c r="U40" s="91"/>
      <c r="V40" s="91"/>
      <c r="W40" s="91"/>
      <c r="X40" s="91"/>
      <c r="Y40" s="91">
        <v>4</v>
      </c>
      <c r="Z40" s="91"/>
      <c r="AA40" s="91"/>
      <c r="AB40" s="91">
        <v>14</v>
      </c>
      <c r="AC40" s="91"/>
      <c r="AD40" s="91">
        <v>1</v>
      </c>
      <c r="AE40" s="91">
        <v>1</v>
      </c>
      <c r="AF40" s="91">
        <v>2</v>
      </c>
      <c r="AG40" s="91"/>
      <c r="AH40" s="91">
        <v>2</v>
      </c>
      <c r="AI40" s="91"/>
      <c r="AJ40" s="91">
        <v>2</v>
      </c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9</v>
      </c>
      <c r="F41" s="186">
        <f t="shared" ref="F41:AS41" si="2">SUM(F42:F48)</f>
        <v>1</v>
      </c>
      <c r="G41" s="186">
        <f t="shared" si="2"/>
        <v>8</v>
      </c>
      <c r="H41" s="186">
        <f t="shared" si="2"/>
        <v>0</v>
      </c>
      <c r="I41" s="186">
        <f t="shared" si="2"/>
        <v>0</v>
      </c>
      <c r="J41" s="186">
        <f t="shared" si="2"/>
        <v>5</v>
      </c>
      <c r="K41" s="186">
        <f t="shared" si="2"/>
        <v>5</v>
      </c>
      <c r="L41" s="186">
        <f t="shared" si="2"/>
        <v>0</v>
      </c>
      <c r="M41" s="186">
        <f t="shared" si="2"/>
        <v>0</v>
      </c>
      <c r="N41" s="186">
        <f t="shared" si="2"/>
        <v>0</v>
      </c>
      <c r="O41" s="186">
        <f t="shared" si="2"/>
        <v>1</v>
      </c>
      <c r="P41" s="186">
        <f t="shared" si="2"/>
        <v>0</v>
      </c>
      <c r="Q41" s="186">
        <f t="shared" si="2"/>
        <v>0</v>
      </c>
      <c r="R41" s="186">
        <f t="shared" si="2"/>
        <v>1</v>
      </c>
      <c r="S41" s="186">
        <f t="shared" si="2"/>
        <v>0</v>
      </c>
      <c r="T41" s="186">
        <f t="shared" si="2"/>
        <v>0</v>
      </c>
      <c r="U41" s="186">
        <f t="shared" si="2"/>
        <v>0</v>
      </c>
      <c r="V41" s="186">
        <f t="shared" si="2"/>
        <v>0</v>
      </c>
      <c r="W41" s="186">
        <f t="shared" si="2"/>
        <v>0</v>
      </c>
      <c r="X41" s="186">
        <f t="shared" si="2"/>
        <v>2</v>
      </c>
      <c r="Y41" s="186">
        <f t="shared" si="2"/>
        <v>3</v>
      </c>
      <c r="Z41" s="186">
        <f t="shared" si="2"/>
        <v>0</v>
      </c>
      <c r="AA41" s="186">
        <f t="shared" si="2"/>
        <v>0</v>
      </c>
      <c r="AB41" s="186">
        <f t="shared" si="2"/>
        <v>11</v>
      </c>
      <c r="AC41" s="186">
        <f t="shared" si="2"/>
        <v>1</v>
      </c>
      <c r="AD41" s="186">
        <f t="shared" si="2"/>
        <v>2</v>
      </c>
      <c r="AE41" s="186">
        <f t="shared" si="2"/>
        <v>0</v>
      </c>
      <c r="AF41" s="186">
        <f t="shared" si="2"/>
        <v>2</v>
      </c>
      <c r="AG41" s="186">
        <f t="shared" si="2"/>
        <v>0</v>
      </c>
      <c r="AH41" s="186">
        <f t="shared" si="2"/>
        <v>2</v>
      </c>
      <c r="AI41" s="186">
        <f t="shared" si="2"/>
        <v>0</v>
      </c>
      <c r="AJ41" s="186">
        <f t="shared" si="2"/>
        <v>1</v>
      </c>
      <c r="AK41" s="186">
        <f t="shared" si="2"/>
        <v>0</v>
      </c>
      <c r="AL41" s="186">
        <f t="shared" si="2"/>
        <v>0</v>
      </c>
      <c r="AM41" s="186">
        <f t="shared" si="2"/>
        <v>0</v>
      </c>
      <c r="AN41" s="186">
        <f t="shared" si="2"/>
        <v>0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/>
      <c r="F42" s="91"/>
      <c r="G42" s="90"/>
      <c r="H42" s="90"/>
      <c r="I42" s="90"/>
      <c r="J42" s="90"/>
      <c r="K42" s="90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90"/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90"/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91"/>
      <c r="G45" s="90"/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2</v>
      </c>
      <c r="F46" s="91"/>
      <c r="G46" s="90">
        <v>2</v>
      </c>
      <c r="H46" s="90"/>
      <c r="I46" s="90"/>
      <c r="J46" s="90">
        <v>1</v>
      </c>
      <c r="K46" s="90">
        <v>1</v>
      </c>
      <c r="L46" s="91"/>
      <c r="M46" s="91"/>
      <c r="N46" s="91"/>
      <c r="O46" s="91">
        <v>1</v>
      </c>
      <c r="P46" s="91"/>
      <c r="Q46" s="91"/>
      <c r="R46" s="91">
        <v>1</v>
      </c>
      <c r="S46" s="91"/>
      <c r="T46" s="91"/>
      <c r="U46" s="91"/>
      <c r="V46" s="91"/>
      <c r="W46" s="91"/>
      <c r="X46" s="91"/>
      <c r="Y46" s="91">
        <v>1</v>
      </c>
      <c r="Z46" s="91"/>
      <c r="AA46" s="91"/>
      <c r="AB46" s="91">
        <v>2</v>
      </c>
      <c r="AC46" s="91"/>
      <c r="AD46" s="91">
        <v>1</v>
      </c>
      <c r="AE46" s="91"/>
      <c r="AF46" s="91">
        <v>1</v>
      </c>
      <c r="AG46" s="91"/>
      <c r="AH46" s="91">
        <v>1</v>
      </c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1</v>
      </c>
      <c r="F47" s="91"/>
      <c r="G47" s="90">
        <v>1</v>
      </c>
      <c r="H47" s="90"/>
      <c r="I47" s="90"/>
      <c r="J47" s="90">
        <v>1</v>
      </c>
      <c r="K47" s="90">
        <v>1</v>
      </c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>
        <v>1</v>
      </c>
      <c r="Y47" s="91">
        <v>1</v>
      </c>
      <c r="Z47" s="91"/>
      <c r="AA47" s="91"/>
      <c r="AB47" s="91">
        <v>1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6</v>
      </c>
      <c r="F48" s="91">
        <v>1</v>
      </c>
      <c r="G48" s="90">
        <v>5</v>
      </c>
      <c r="H48" s="90"/>
      <c r="I48" s="90"/>
      <c r="J48" s="90">
        <v>3</v>
      </c>
      <c r="K48" s="90">
        <v>3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>
        <v>1</v>
      </c>
      <c r="Y48" s="91">
        <v>1</v>
      </c>
      <c r="Z48" s="91"/>
      <c r="AA48" s="91"/>
      <c r="AB48" s="91">
        <v>8</v>
      </c>
      <c r="AC48" s="91">
        <v>1</v>
      </c>
      <c r="AD48" s="91">
        <v>1</v>
      </c>
      <c r="AE48" s="91"/>
      <c r="AF48" s="91">
        <v>1</v>
      </c>
      <c r="AG48" s="91"/>
      <c r="AH48" s="91">
        <v>1</v>
      </c>
      <c r="AI48" s="91"/>
      <c r="AJ48" s="91">
        <v>1</v>
      </c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47</v>
      </c>
      <c r="F49" s="186">
        <f t="shared" ref="F49:AS49" si="3">SUM(F50:F62)</f>
        <v>0</v>
      </c>
      <c r="G49" s="186">
        <f t="shared" si="3"/>
        <v>47</v>
      </c>
      <c r="H49" s="186">
        <f t="shared" si="3"/>
        <v>0</v>
      </c>
      <c r="I49" s="186">
        <f t="shared" si="3"/>
        <v>0</v>
      </c>
      <c r="J49" s="186">
        <f t="shared" si="3"/>
        <v>59</v>
      </c>
      <c r="K49" s="186">
        <f t="shared" si="3"/>
        <v>43</v>
      </c>
      <c r="L49" s="186">
        <f t="shared" si="3"/>
        <v>16</v>
      </c>
      <c r="M49" s="186">
        <f t="shared" si="3"/>
        <v>0</v>
      </c>
      <c r="N49" s="186">
        <f t="shared" si="3"/>
        <v>0</v>
      </c>
      <c r="O49" s="186">
        <f t="shared" si="3"/>
        <v>28</v>
      </c>
      <c r="P49" s="186">
        <f t="shared" si="3"/>
        <v>13</v>
      </c>
      <c r="Q49" s="186">
        <f t="shared" si="3"/>
        <v>8</v>
      </c>
      <c r="R49" s="186">
        <f t="shared" si="3"/>
        <v>3</v>
      </c>
      <c r="S49" s="186">
        <f t="shared" si="3"/>
        <v>0</v>
      </c>
      <c r="T49" s="186">
        <f t="shared" si="3"/>
        <v>4</v>
      </c>
      <c r="U49" s="186">
        <f t="shared" si="3"/>
        <v>1</v>
      </c>
      <c r="V49" s="186">
        <f t="shared" si="3"/>
        <v>3</v>
      </c>
      <c r="W49" s="186">
        <f t="shared" si="3"/>
        <v>0</v>
      </c>
      <c r="X49" s="186">
        <f t="shared" si="3"/>
        <v>4</v>
      </c>
      <c r="Y49" s="186">
        <f t="shared" si="3"/>
        <v>32</v>
      </c>
      <c r="Z49" s="186">
        <f t="shared" si="3"/>
        <v>0</v>
      </c>
      <c r="AA49" s="186">
        <f t="shared" si="3"/>
        <v>0</v>
      </c>
      <c r="AB49" s="186">
        <f t="shared" si="3"/>
        <v>58</v>
      </c>
      <c r="AC49" s="186">
        <f t="shared" si="3"/>
        <v>0</v>
      </c>
      <c r="AD49" s="186">
        <f t="shared" si="3"/>
        <v>3</v>
      </c>
      <c r="AE49" s="186">
        <f t="shared" si="3"/>
        <v>3</v>
      </c>
      <c r="AF49" s="186">
        <f t="shared" si="3"/>
        <v>6</v>
      </c>
      <c r="AG49" s="186">
        <f t="shared" si="3"/>
        <v>1</v>
      </c>
      <c r="AH49" s="186">
        <f t="shared" si="3"/>
        <v>5</v>
      </c>
      <c r="AI49" s="186">
        <f t="shared" si="3"/>
        <v>0</v>
      </c>
      <c r="AJ49" s="186">
        <f t="shared" si="3"/>
        <v>2</v>
      </c>
      <c r="AK49" s="186">
        <f t="shared" si="3"/>
        <v>0</v>
      </c>
      <c r="AL49" s="186">
        <f t="shared" si="3"/>
        <v>2</v>
      </c>
      <c r="AM49" s="186">
        <f t="shared" si="3"/>
        <v>2</v>
      </c>
      <c r="AN49" s="186">
        <f t="shared" si="3"/>
        <v>0</v>
      </c>
      <c r="AO49" s="186">
        <f t="shared" si="3"/>
        <v>2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17</v>
      </c>
      <c r="F50" s="91"/>
      <c r="G50" s="90">
        <v>17</v>
      </c>
      <c r="H50" s="90"/>
      <c r="I50" s="90"/>
      <c r="J50" s="90">
        <v>31</v>
      </c>
      <c r="K50" s="90">
        <v>20</v>
      </c>
      <c r="L50" s="91">
        <v>11</v>
      </c>
      <c r="M50" s="91"/>
      <c r="N50" s="91"/>
      <c r="O50" s="91">
        <v>14</v>
      </c>
      <c r="P50" s="91">
        <v>8</v>
      </c>
      <c r="Q50" s="91">
        <v>2</v>
      </c>
      <c r="R50" s="91"/>
      <c r="S50" s="91"/>
      <c r="T50" s="91">
        <v>4</v>
      </c>
      <c r="U50" s="91">
        <v>1</v>
      </c>
      <c r="V50" s="91">
        <v>3</v>
      </c>
      <c r="W50" s="91"/>
      <c r="X50" s="91">
        <v>1</v>
      </c>
      <c r="Y50" s="91">
        <v>15</v>
      </c>
      <c r="Z50" s="91"/>
      <c r="AA50" s="91"/>
      <c r="AB50" s="91">
        <v>22</v>
      </c>
      <c r="AC50" s="91"/>
      <c r="AD50" s="91">
        <v>1</v>
      </c>
      <c r="AE50" s="91">
        <v>1</v>
      </c>
      <c r="AF50" s="91">
        <v>2</v>
      </c>
      <c r="AG50" s="91"/>
      <c r="AH50" s="91">
        <v>2</v>
      </c>
      <c r="AI50" s="91"/>
      <c r="AJ50" s="91">
        <v>1</v>
      </c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11</v>
      </c>
      <c r="F51" s="91"/>
      <c r="G51" s="90">
        <v>11</v>
      </c>
      <c r="H51" s="90"/>
      <c r="I51" s="90"/>
      <c r="J51" s="90">
        <v>11</v>
      </c>
      <c r="K51" s="90">
        <v>9</v>
      </c>
      <c r="L51" s="91">
        <v>2</v>
      </c>
      <c r="M51" s="91"/>
      <c r="N51" s="91"/>
      <c r="O51" s="91">
        <v>6</v>
      </c>
      <c r="P51" s="91">
        <v>2</v>
      </c>
      <c r="Q51" s="91">
        <v>4</v>
      </c>
      <c r="R51" s="91"/>
      <c r="S51" s="91"/>
      <c r="T51" s="91"/>
      <c r="U51" s="91"/>
      <c r="V51" s="91"/>
      <c r="W51" s="91"/>
      <c r="X51" s="91">
        <v>1</v>
      </c>
      <c r="Y51" s="91">
        <v>7</v>
      </c>
      <c r="Z51" s="91"/>
      <c r="AA51" s="91"/>
      <c r="AB51" s="91">
        <v>13</v>
      </c>
      <c r="AC51" s="91"/>
      <c r="AD51" s="91">
        <v>1</v>
      </c>
      <c r="AE51" s="91">
        <v>2</v>
      </c>
      <c r="AF51" s="91">
        <v>3</v>
      </c>
      <c r="AG51" s="91">
        <v>1</v>
      </c>
      <c r="AH51" s="91">
        <v>2</v>
      </c>
      <c r="AI51" s="91"/>
      <c r="AJ51" s="91"/>
      <c r="AK51" s="91"/>
      <c r="AL51" s="91">
        <v>2</v>
      </c>
      <c r="AM51" s="91">
        <v>2</v>
      </c>
      <c r="AN51" s="91"/>
      <c r="AO51" s="91">
        <v>2</v>
      </c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>
        <v>1</v>
      </c>
      <c r="F52" s="91"/>
      <c r="G52" s="90">
        <v>1</v>
      </c>
      <c r="H52" s="90"/>
      <c r="I52" s="90"/>
      <c r="J52" s="90">
        <v>3</v>
      </c>
      <c r="K52" s="90">
        <v>2</v>
      </c>
      <c r="L52" s="91">
        <v>1</v>
      </c>
      <c r="M52" s="91"/>
      <c r="N52" s="91"/>
      <c r="O52" s="91">
        <v>1</v>
      </c>
      <c r="P52" s="91">
        <v>1</v>
      </c>
      <c r="Q52" s="91"/>
      <c r="R52" s="91"/>
      <c r="S52" s="91"/>
      <c r="T52" s="91"/>
      <c r="U52" s="91"/>
      <c r="V52" s="91"/>
      <c r="W52" s="91"/>
      <c r="X52" s="91"/>
      <c r="Y52" s="91">
        <v>1</v>
      </c>
      <c r="Z52" s="91"/>
      <c r="AA52" s="91"/>
      <c r="AB52" s="91">
        <v>2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/>
      <c r="F53" s="91"/>
      <c r="G53" s="90"/>
      <c r="H53" s="90"/>
      <c r="I53" s="90"/>
      <c r="J53" s="90">
        <v>1</v>
      </c>
      <c r="K53" s="90">
        <v>1</v>
      </c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>
        <v>1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90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/>
      <c r="F55" s="91"/>
      <c r="G55" s="90"/>
      <c r="H55" s="90"/>
      <c r="I55" s="90"/>
      <c r="J55" s="90"/>
      <c r="K55" s="90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90"/>
      <c r="H56" s="90"/>
      <c r="I56" s="90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5</v>
      </c>
      <c r="F57" s="91"/>
      <c r="G57" s="90">
        <v>5</v>
      </c>
      <c r="H57" s="90"/>
      <c r="I57" s="90"/>
      <c r="J57" s="90">
        <v>2</v>
      </c>
      <c r="K57" s="90">
        <v>2</v>
      </c>
      <c r="L57" s="91"/>
      <c r="M57" s="91"/>
      <c r="N57" s="91"/>
      <c r="O57" s="91">
        <v>1</v>
      </c>
      <c r="P57" s="91"/>
      <c r="Q57" s="91"/>
      <c r="R57" s="91">
        <v>1</v>
      </c>
      <c r="S57" s="91"/>
      <c r="T57" s="91"/>
      <c r="U57" s="91"/>
      <c r="V57" s="91"/>
      <c r="W57" s="91"/>
      <c r="X57" s="91">
        <v>1</v>
      </c>
      <c r="Y57" s="91">
        <v>2</v>
      </c>
      <c r="Z57" s="91"/>
      <c r="AA57" s="91"/>
      <c r="AB57" s="91">
        <v>5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4</v>
      </c>
      <c r="F58" s="91"/>
      <c r="G58" s="90">
        <v>4</v>
      </c>
      <c r="H58" s="90"/>
      <c r="I58" s="90"/>
      <c r="J58" s="90">
        <v>5</v>
      </c>
      <c r="K58" s="90">
        <v>4</v>
      </c>
      <c r="L58" s="91">
        <v>1</v>
      </c>
      <c r="M58" s="91"/>
      <c r="N58" s="91"/>
      <c r="O58" s="91">
        <v>3</v>
      </c>
      <c r="P58" s="91"/>
      <c r="Q58" s="91">
        <v>1</v>
      </c>
      <c r="R58" s="91">
        <v>2</v>
      </c>
      <c r="S58" s="91"/>
      <c r="T58" s="91"/>
      <c r="U58" s="91"/>
      <c r="V58" s="91"/>
      <c r="W58" s="91"/>
      <c r="X58" s="91"/>
      <c r="Y58" s="91">
        <v>3</v>
      </c>
      <c r="Z58" s="91"/>
      <c r="AA58" s="91"/>
      <c r="AB58" s="91">
        <v>5</v>
      </c>
      <c r="AC58" s="91"/>
      <c r="AD58" s="91">
        <v>1</v>
      </c>
      <c r="AE58" s="91"/>
      <c r="AF58" s="91">
        <v>1</v>
      </c>
      <c r="AG58" s="91"/>
      <c r="AH58" s="91">
        <v>1</v>
      </c>
      <c r="AI58" s="91"/>
      <c r="AJ58" s="91">
        <v>1</v>
      </c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6</v>
      </c>
      <c r="F59" s="91"/>
      <c r="G59" s="90">
        <v>6</v>
      </c>
      <c r="H59" s="90"/>
      <c r="I59" s="90"/>
      <c r="J59" s="90">
        <v>2</v>
      </c>
      <c r="K59" s="90">
        <v>2</v>
      </c>
      <c r="L59" s="91"/>
      <c r="M59" s="91"/>
      <c r="N59" s="91"/>
      <c r="O59" s="91">
        <v>2</v>
      </c>
      <c r="P59" s="91">
        <v>2</v>
      </c>
      <c r="Q59" s="91"/>
      <c r="R59" s="91"/>
      <c r="S59" s="91"/>
      <c r="T59" s="91"/>
      <c r="U59" s="91"/>
      <c r="V59" s="91"/>
      <c r="W59" s="91"/>
      <c r="X59" s="91"/>
      <c r="Y59" s="91">
        <v>2</v>
      </c>
      <c r="Z59" s="91"/>
      <c r="AA59" s="91"/>
      <c r="AB59" s="91">
        <v>6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>
        <v>1</v>
      </c>
      <c r="F60" s="91"/>
      <c r="G60" s="90">
        <v>1</v>
      </c>
      <c r="H60" s="90"/>
      <c r="I60" s="90"/>
      <c r="J60" s="90">
        <v>1</v>
      </c>
      <c r="K60" s="90">
        <v>1</v>
      </c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>
        <v>1</v>
      </c>
      <c r="Y60" s="91">
        <v>1</v>
      </c>
      <c r="Z60" s="91"/>
      <c r="AA60" s="91"/>
      <c r="AB60" s="91">
        <v>1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90"/>
      <c r="H61" s="90"/>
      <c r="I61" s="90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2</v>
      </c>
      <c r="F62" s="91"/>
      <c r="G62" s="90">
        <v>2</v>
      </c>
      <c r="H62" s="90"/>
      <c r="I62" s="90"/>
      <c r="J62" s="90">
        <v>3</v>
      </c>
      <c r="K62" s="90">
        <v>2</v>
      </c>
      <c r="L62" s="91">
        <v>1</v>
      </c>
      <c r="M62" s="91"/>
      <c r="N62" s="91"/>
      <c r="O62" s="91">
        <v>1</v>
      </c>
      <c r="P62" s="91"/>
      <c r="Q62" s="91">
        <v>1</v>
      </c>
      <c r="R62" s="91"/>
      <c r="S62" s="91"/>
      <c r="T62" s="91"/>
      <c r="U62" s="91"/>
      <c r="V62" s="91"/>
      <c r="W62" s="91"/>
      <c r="X62" s="91"/>
      <c r="Y62" s="91">
        <v>1</v>
      </c>
      <c r="Z62" s="91"/>
      <c r="AA62" s="91"/>
      <c r="AB62" s="91">
        <v>3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7" customFormat="1" ht="57" customHeight="1" x14ac:dyDescent="0.25">
      <c r="A63" s="2" t="s">
        <v>111</v>
      </c>
      <c r="B63" s="232" t="s">
        <v>112</v>
      </c>
      <c r="C63" s="233"/>
      <c r="D63" s="233"/>
      <c r="E63" s="186">
        <f>SUM(E64:E69)</f>
        <v>0</v>
      </c>
      <c r="F63" s="186">
        <f t="shared" ref="F63:AS63" si="4">SUM(F64:F69)</f>
        <v>0</v>
      </c>
      <c r="G63" s="186">
        <f t="shared" si="4"/>
        <v>0</v>
      </c>
      <c r="H63" s="186">
        <f t="shared" si="4"/>
        <v>0</v>
      </c>
      <c r="I63" s="186">
        <f t="shared" si="4"/>
        <v>0</v>
      </c>
      <c r="J63" s="186">
        <f t="shared" si="4"/>
        <v>1</v>
      </c>
      <c r="K63" s="186">
        <f t="shared" si="4"/>
        <v>1</v>
      </c>
      <c r="L63" s="186">
        <f t="shared" si="4"/>
        <v>0</v>
      </c>
      <c r="M63" s="186">
        <f t="shared" si="4"/>
        <v>0</v>
      </c>
      <c r="N63" s="186">
        <f t="shared" si="4"/>
        <v>0</v>
      </c>
      <c r="O63" s="186">
        <f t="shared" si="4"/>
        <v>0</v>
      </c>
      <c r="P63" s="186">
        <f t="shared" si="4"/>
        <v>0</v>
      </c>
      <c r="Q63" s="186">
        <f t="shared" si="4"/>
        <v>0</v>
      </c>
      <c r="R63" s="186">
        <f t="shared" si="4"/>
        <v>0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0</v>
      </c>
      <c r="Z63" s="186">
        <f t="shared" si="4"/>
        <v>0</v>
      </c>
      <c r="AA63" s="186">
        <f t="shared" si="4"/>
        <v>0</v>
      </c>
      <c r="AB63" s="186">
        <f t="shared" si="4"/>
        <v>1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/>
      <c r="F68" s="89"/>
      <c r="G68" s="90"/>
      <c r="H68" s="90"/>
      <c r="I68" s="90"/>
      <c r="J68" s="90">
        <v>1</v>
      </c>
      <c r="K68" s="90">
        <v>1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>
        <v>1</v>
      </c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63.7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12</v>
      </c>
      <c r="F70" s="186">
        <f t="shared" ref="F70:AS70" si="5">SUM(F71:F76)</f>
        <v>0</v>
      </c>
      <c r="G70" s="186">
        <f t="shared" si="5"/>
        <v>12</v>
      </c>
      <c r="H70" s="186">
        <f t="shared" si="5"/>
        <v>0</v>
      </c>
      <c r="I70" s="186">
        <f t="shared" si="5"/>
        <v>0</v>
      </c>
      <c r="J70" s="186">
        <f t="shared" si="5"/>
        <v>8</v>
      </c>
      <c r="K70" s="186">
        <f t="shared" si="5"/>
        <v>7</v>
      </c>
      <c r="L70" s="186">
        <f t="shared" si="5"/>
        <v>1</v>
      </c>
      <c r="M70" s="186">
        <f t="shared" si="5"/>
        <v>0</v>
      </c>
      <c r="N70" s="186">
        <f t="shared" si="5"/>
        <v>0</v>
      </c>
      <c r="O70" s="186">
        <f t="shared" si="5"/>
        <v>6</v>
      </c>
      <c r="P70" s="186">
        <f t="shared" si="5"/>
        <v>0</v>
      </c>
      <c r="Q70" s="186">
        <f t="shared" si="5"/>
        <v>0</v>
      </c>
      <c r="R70" s="186">
        <f t="shared" si="5"/>
        <v>6</v>
      </c>
      <c r="S70" s="186">
        <f t="shared" si="5"/>
        <v>0</v>
      </c>
      <c r="T70" s="186">
        <f t="shared" si="5"/>
        <v>0</v>
      </c>
      <c r="U70" s="186">
        <f t="shared" si="5"/>
        <v>0</v>
      </c>
      <c r="V70" s="186">
        <f t="shared" si="5"/>
        <v>0</v>
      </c>
      <c r="W70" s="186">
        <f t="shared" si="5"/>
        <v>0</v>
      </c>
      <c r="X70" s="186">
        <f t="shared" si="5"/>
        <v>0</v>
      </c>
      <c r="Y70" s="186">
        <f t="shared" si="5"/>
        <v>6</v>
      </c>
      <c r="Z70" s="186">
        <f t="shared" si="5"/>
        <v>0</v>
      </c>
      <c r="AA70" s="186">
        <f t="shared" si="5"/>
        <v>0</v>
      </c>
      <c r="AB70" s="186">
        <f t="shared" si="5"/>
        <v>13</v>
      </c>
      <c r="AC70" s="186">
        <f t="shared" si="5"/>
        <v>0</v>
      </c>
      <c r="AD70" s="186">
        <f t="shared" si="5"/>
        <v>2</v>
      </c>
      <c r="AE70" s="186">
        <f t="shared" si="5"/>
        <v>1</v>
      </c>
      <c r="AF70" s="186">
        <f t="shared" si="5"/>
        <v>3</v>
      </c>
      <c r="AG70" s="186">
        <f t="shared" si="5"/>
        <v>0</v>
      </c>
      <c r="AH70" s="186">
        <f t="shared" si="5"/>
        <v>3</v>
      </c>
      <c r="AI70" s="186">
        <f t="shared" si="5"/>
        <v>0</v>
      </c>
      <c r="AJ70" s="186">
        <f t="shared" si="5"/>
        <v>2</v>
      </c>
      <c r="AK70" s="186">
        <f t="shared" si="5"/>
        <v>0</v>
      </c>
      <c r="AL70" s="186">
        <f t="shared" si="5"/>
        <v>0</v>
      </c>
      <c r="AM70" s="186">
        <f t="shared" si="5"/>
        <v>0</v>
      </c>
      <c r="AN70" s="186">
        <f t="shared" si="5"/>
        <v>0</v>
      </c>
      <c r="AO70" s="186">
        <f t="shared" si="5"/>
        <v>0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>
        <v>1</v>
      </c>
      <c r="F71" s="89"/>
      <c r="G71" s="90">
        <v>1</v>
      </c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>
        <v>1</v>
      </c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1</v>
      </c>
      <c r="F72" s="89"/>
      <c r="G72" s="90">
        <v>1</v>
      </c>
      <c r="H72" s="90"/>
      <c r="I72" s="90"/>
      <c r="J72" s="90">
        <v>5</v>
      </c>
      <c r="K72" s="90">
        <v>5</v>
      </c>
      <c r="L72" s="90"/>
      <c r="M72" s="90"/>
      <c r="N72" s="90"/>
      <c r="O72" s="90">
        <v>4</v>
      </c>
      <c r="P72" s="90"/>
      <c r="Q72" s="90"/>
      <c r="R72" s="90">
        <v>4</v>
      </c>
      <c r="S72" s="90"/>
      <c r="T72" s="90"/>
      <c r="U72" s="90"/>
      <c r="V72" s="90"/>
      <c r="W72" s="90"/>
      <c r="X72" s="90"/>
      <c r="Y72" s="90">
        <v>4</v>
      </c>
      <c r="Z72" s="90"/>
      <c r="AA72" s="90"/>
      <c r="AB72" s="90">
        <v>2</v>
      </c>
      <c r="AC72" s="90"/>
      <c r="AD72" s="91">
        <v>1</v>
      </c>
      <c r="AE72" s="91"/>
      <c r="AF72" s="91">
        <v>1</v>
      </c>
      <c r="AG72" s="91"/>
      <c r="AH72" s="91">
        <v>1</v>
      </c>
      <c r="AI72" s="91"/>
      <c r="AJ72" s="91"/>
      <c r="AK72" s="90"/>
      <c r="AL72" s="90"/>
      <c r="AM72" s="90"/>
      <c r="AN72" s="90"/>
      <c r="AO72" s="90"/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8</v>
      </c>
      <c r="F75" s="89"/>
      <c r="G75" s="90">
        <v>8</v>
      </c>
      <c r="H75" s="90"/>
      <c r="I75" s="90"/>
      <c r="J75" s="90">
        <v>1</v>
      </c>
      <c r="K75" s="90"/>
      <c r="L75" s="90">
        <v>1</v>
      </c>
      <c r="M75" s="90"/>
      <c r="N75" s="90"/>
      <c r="O75" s="90">
        <v>1</v>
      </c>
      <c r="P75" s="90"/>
      <c r="Q75" s="90"/>
      <c r="R75" s="90">
        <v>1</v>
      </c>
      <c r="S75" s="90"/>
      <c r="T75" s="90"/>
      <c r="U75" s="90"/>
      <c r="V75" s="90"/>
      <c r="W75" s="90"/>
      <c r="X75" s="90"/>
      <c r="Y75" s="90">
        <v>1</v>
      </c>
      <c r="Z75" s="90"/>
      <c r="AA75" s="90"/>
      <c r="AB75" s="90">
        <v>7</v>
      </c>
      <c r="AC75" s="90"/>
      <c r="AD75" s="90"/>
      <c r="AE75" s="90">
        <v>1</v>
      </c>
      <c r="AF75" s="90">
        <v>1</v>
      </c>
      <c r="AG75" s="90"/>
      <c r="AH75" s="90">
        <v>1</v>
      </c>
      <c r="AI75" s="90"/>
      <c r="AJ75" s="90">
        <v>1</v>
      </c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2</v>
      </c>
      <c r="F76" s="89"/>
      <c r="G76" s="90">
        <v>2</v>
      </c>
      <c r="H76" s="90"/>
      <c r="I76" s="90"/>
      <c r="J76" s="90">
        <v>2</v>
      </c>
      <c r="K76" s="90">
        <v>2</v>
      </c>
      <c r="L76" s="90"/>
      <c r="M76" s="90"/>
      <c r="N76" s="90"/>
      <c r="O76" s="90">
        <v>1</v>
      </c>
      <c r="P76" s="90"/>
      <c r="Q76" s="90"/>
      <c r="R76" s="90">
        <v>1</v>
      </c>
      <c r="S76" s="90"/>
      <c r="T76" s="90"/>
      <c r="U76" s="90"/>
      <c r="V76" s="90"/>
      <c r="W76" s="90"/>
      <c r="X76" s="90"/>
      <c r="Y76" s="90">
        <v>1</v>
      </c>
      <c r="Z76" s="90"/>
      <c r="AA76" s="90"/>
      <c r="AB76" s="90">
        <v>3</v>
      </c>
      <c r="AC76" s="90"/>
      <c r="AD76" s="90">
        <v>1</v>
      </c>
      <c r="AE76" s="90"/>
      <c r="AF76" s="90">
        <v>1</v>
      </c>
      <c r="AG76" s="90"/>
      <c r="AH76" s="90">
        <v>1</v>
      </c>
      <c r="AI76" s="90"/>
      <c r="AJ76" s="90">
        <v>1</v>
      </c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1</v>
      </c>
      <c r="F77" s="186">
        <f t="shared" ref="F77:AS77" si="6">SUM(F78:F79)</f>
        <v>0</v>
      </c>
      <c r="G77" s="186">
        <f t="shared" si="6"/>
        <v>1</v>
      </c>
      <c r="H77" s="186">
        <f t="shared" si="6"/>
        <v>0</v>
      </c>
      <c r="I77" s="186">
        <f t="shared" si="6"/>
        <v>0</v>
      </c>
      <c r="J77" s="186">
        <f t="shared" si="6"/>
        <v>1</v>
      </c>
      <c r="K77" s="186">
        <f t="shared" si="6"/>
        <v>1</v>
      </c>
      <c r="L77" s="186">
        <f t="shared" si="6"/>
        <v>0</v>
      </c>
      <c r="M77" s="186">
        <f t="shared" si="6"/>
        <v>0</v>
      </c>
      <c r="N77" s="186">
        <f t="shared" si="6"/>
        <v>0</v>
      </c>
      <c r="O77" s="186">
        <f t="shared" si="6"/>
        <v>0</v>
      </c>
      <c r="P77" s="186">
        <f t="shared" si="6"/>
        <v>0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0</v>
      </c>
      <c r="U77" s="186">
        <f t="shared" si="6"/>
        <v>0</v>
      </c>
      <c r="V77" s="186">
        <f t="shared" si="6"/>
        <v>0</v>
      </c>
      <c r="W77" s="186">
        <f t="shared" si="6"/>
        <v>0</v>
      </c>
      <c r="X77" s="186">
        <f t="shared" si="6"/>
        <v>0</v>
      </c>
      <c r="Y77" s="186">
        <f t="shared" si="6"/>
        <v>0</v>
      </c>
      <c r="Z77" s="186">
        <f t="shared" si="6"/>
        <v>0</v>
      </c>
      <c r="AA77" s="186">
        <f t="shared" si="6"/>
        <v>0</v>
      </c>
      <c r="AB77" s="186">
        <f t="shared" si="6"/>
        <v>2</v>
      </c>
      <c r="AC77" s="186">
        <f t="shared" si="6"/>
        <v>0</v>
      </c>
      <c r="AD77" s="186">
        <f t="shared" si="6"/>
        <v>0</v>
      </c>
      <c r="AE77" s="186">
        <f t="shared" si="6"/>
        <v>0</v>
      </c>
      <c r="AF77" s="186">
        <f t="shared" si="6"/>
        <v>0</v>
      </c>
      <c r="AG77" s="186">
        <f t="shared" si="6"/>
        <v>0</v>
      </c>
      <c r="AH77" s="186">
        <f t="shared" si="6"/>
        <v>0</v>
      </c>
      <c r="AI77" s="186">
        <f t="shared" si="6"/>
        <v>0</v>
      </c>
      <c r="AJ77" s="186">
        <f t="shared" si="6"/>
        <v>0</v>
      </c>
      <c r="AK77" s="186">
        <f t="shared" si="6"/>
        <v>0</v>
      </c>
      <c r="AL77" s="186">
        <f t="shared" si="6"/>
        <v>0</v>
      </c>
      <c r="AM77" s="186">
        <f t="shared" si="6"/>
        <v>0</v>
      </c>
      <c r="AN77" s="186">
        <f t="shared" si="6"/>
        <v>0</v>
      </c>
      <c r="AO77" s="186">
        <f t="shared" si="6"/>
        <v>0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>
        <v>1</v>
      </c>
      <c r="F79" s="89"/>
      <c r="G79" s="90">
        <v>1</v>
      </c>
      <c r="H79" s="90"/>
      <c r="I79" s="90"/>
      <c r="J79" s="90">
        <v>1</v>
      </c>
      <c r="K79" s="90">
        <v>1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>
        <v>2</v>
      </c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10</v>
      </c>
      <c r="F80" s="186">
        <f t="shared" ref="F80:AS80" si="7">SUM(F81:F101)</f>
        <v>1</v>
      </c>
      <c r="G80" s="186">
        <f t="shared" si="7"/>
        <v>9</v>
      </c>
      <c r="H80" s="186">
        <f t="shared" si="7"/>
        <v>0</v>
      </c>
      <c r="I80" s="186">
        <f t="shared" si="7"/>
        <v>0</v>
      </c>
      <c r="J80" s="186">
        <f t="shared" si="7"/>
        <v>30</v>
      </c>
      <c r="K80" s="186">
        <f t="shared" si="7"/>
        <v>20</v>
      </c>
      <c r="L80" s="186">
        <f t="shared" si="7"/>
        <v>9</v>
      </c>
      <c r="M80" s="186">
        <f t="shared" si="7"/>
        <v>1</v>
      </c>
      <c r="N80" s="186">
        <f t="shared" si="7"/>
        <v>0</v>
      </c>
      <c r="O80" s="186">
        <f t="shared" si="7"/>
        <v>14</v>
      </c>
      <c r="P80" s="186">
        <f t="shared" si="7"/>
        <v>9</v>
      </c>
      <c r="Q80" s="186">
        <f t="shared" si="7"/>
        <v>0</v>
      </c>
      <c r="R80" s="186">
        <f t="shared" si="7"/>
        <v>2</v>
      </c>
      <c r="S80" s="186">
        <f t="shared" si="7"/>
        <v>0</v>
      </c>
      <c r="T80" s="186">
        <f t="shared" si="7"/>
        <v>3</v>
      </c>
      <c r="U80" s="186">
        <f t="shared" si="7"/>
        <v>0</v>
      </c>
      <c r="V80" s="186">
        <f t="shared" si="7"/>
        <v>3</v>
      </c>
      <c r="W80" s="186">
        <f t="shared" si="7"/>
        <v>0</v>
      </c>
      <c r="X80" s="186">
        <f t="shared" si="7"/>
        <v>1</v>
      </c>
      <c r="Y80" s="186">
        <f t="shared" si="7"/>
        <v>15</v>
      </c>
      <c r="Z80" s="186">
        <f t="shared" si="7"/>
        <v>0</v>
      </c>
      <c r="AA80" s="186">
        <f t="shared" si="7"/>
        <v>0</v>
      </c>
      <c r="AB80" s="186">
        <f t="shared" si="7"/>
        <v>15</v>
      </c>
      <c r="AC80" s="186">
        <f t="shared" si="7"/>
        <v>0</v>
      </c>
      <c r="AD80" s="186">
        <f t="shared" si="7"/>
        <v>3</v>
      </c>
      <c r="AE80" s="186">
        <f t="shared" si="7"/>
        <v>1</v>
      </c>
      <c r="AF80" s="186">
        <f t="shared" si="7"/>
        <v>4</v>
      </c>
      <c r="AG80" s="186">
        <f t="shared" si="7"/>
        <v>2</v>
      </c>
      <c r="AH80" s="186">
        <f t="shared" si="7"/>
        <v>2</v>
      </c>
      <c r="AI80" s="186">
        <f t="shared" si="7"/>
        <v>0</v>
      </c>
      <c r="AJ80" s="186">
        <f t="shared" si="7"/>
        <v>1</v>
      </c>
      <c r="AK80" s="186">
        <f t="shared" si="7"/>
        <v>0</v>
      </c>
      <c r="AL80" s="186">
        <f t="shared" si="7"/>
        <v>1</v>
      </c>
      <c r="AM80" s="186">
        <f t="shared" si="7"/>
        <v>1</v>
      </c>
      <c r="AN80" s="186">
        <f t="shared" si="7"/>
        <v>0</v>
      </c>
      <c r="AO80" s="186">
        <f t="shared" si="7"/>
        <v>1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91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2</v>
      </c>
      <c r="F82" s="91">
        <v>1</v>
      </c>
      <c r="G82" s="90">
        <v>1</v>
      </c>
      <c r="H82" s="90"/>
      <c r="I82" s="90"/>
      <c r="J82" s="90">
        <v>3</v>
      </c>
      <c r="K82" s="90">
        <v>3</v>
      </c>
      <c r="L82" s="91"/>
      <c r="M82" s="91"/>
      <c r="N82" s="91"/>
      <c r="O82" s="91">
        <v>2</v>
      </c>
      <c r="P82" s="91">
        <v>2</v>
      </c>
      <c r="Q82" s="91"/>
      <c r="R82" s="91"/>
      <c r="S82" s="91"/>
      <c r="T82" s="91"/>
      <c r="U82" s="91"/>
      <c r="V82" s="91"/>
      <c r="W82" s="91"/>
      <c r="X82" s="91"/>
      <c r="Y82" s="91">
        <v>2</v>
      </c>
      <c r="Z82" s="91"/>
      <c r="AA82" s="91"/>
      <c r="AB82" s="91">
        <v>3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91"/>
      <c r="G83" s="90"/>
      <c r="H83" s="90"/>
      <c r="I83" s="90"/>
      <c r="J83" s="90">
        <v>2</v>
      </c>
      <c r="K83" s="90">
        <v>2</v>
      </c>
      <c r="L83" s="91"/>
      <c r="M83" s="91"/>
      <c r="N83" s="91"/>
      <c r="O83" s="91">
        <v>2</v>
      </c>
      <c r="P83" s="91">
        <v>1</v>
      </c>
      <c r="Q83" s="91"/>
      <c r="R83" s="91"/>
      <c r="S83" s="91"/>
      <c r="T83" s="91">
        <v>1</v>
      </c>
      <c r="U83" s="91"/>
      <c r="V83" s="91">
        <v>1</v>
      </c>
      <c r="W83" s="91"/>
      <c r="X83" s="91"/>
      <c r="Y83" s="91">
        <v>2</v>
      </c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3</v>
      </c>
      <c r="F84" s="91"/>
      <c r="G84" s="90">
        <v>3</v>
      </c>
      <c r="H84" s="90"/>
      <c r="I84" s="90"/>
      <c r="J84" s="90">
        <v>7</v>
      </c>
      <c r="K84" s="90">
        <v>7</v>
      </c>
      <c r="L84" s="91"/>
      <c r="M84" s="91"/>
      <c r="N84" s="91"/>
      <c r="O84" s="91">
        <v>6</v>
      </c>
      <c r="P84" s="91">
        <v>4</v>
      </c>
      <c r="Q84" s="91"/>
      <c r="R84" s="91"/>
      <c r="S84" s="91"/>
      <c r="T84" s="91">
        <v>2</v>
      </c>
      <c r="U84" s="91"/>
      <c r="V84" s="91">
        <v>2</v>
      </c>
      <c r="W84" s="91"/>
      <c r="X84" s="91">
        <v>1</v>
      </c>
      <c r="Y84" s="91">
        <v>7</v>
      </c>
      <c r="Z84" s="91"/>
      <c r="AA84" s="91"/>
      <c r="AB84" s="91">
        <v>3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91"/>
      <c r="G85" s="9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/>
      <c r="F86" s="91"/>
      <c r="G86" s="90"/>
      <c r="H86" s="90"/>
      <c r="I86" s="90"/>
      <c r="J86" s="90"/>
      <c r="K86" s="90"/>
      <c r="L86" s="91"/>
      <c r="M86" s="91"/>
      <c r="N86" s="91"/>
      <c r="O86" s="91"/>
      <c r="P86" s="91" t="s">
        <v>259</v>
      </c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>
        <v>1</v>
      </c>
      <c r="AE86" s="91"/>
      <c r="AF86" s="91">
        <v>1</v>
      </c>
      <c r="AG86" s="91">
        <v>1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>
        <v>1</v>
      </c>
      <c r="F87" s="91"/>
      <c r="G87" s="90">
        <v>1</v>
      </c>
      <c r="H87" s="90"/>
      <c r="I87" s="90"/>
      <c r="J87" s="90"/>
      <c r="K87" s="90"/>
      <c r="L87" s="91"/>
      <c r="M87" s="91"/>
      <c r="N87" s="91"/>
      <c r="O87" s="91">
        <v>1</v>
      </c>
      <c r="P87" s="91"/>
      <c r="Q87" s="91"/>
      <c r="R87" s="91">
        <v>1</v>
      </c>
      <c r="S87" s="91"/>
      <c r="T87" s="91"/>
      <c r="U87" s="91"/>
      <c r="V87" s="91"/>
      <c r="W87" s="91"/>
      <c r="X87" s="91"/>
      <c r="Y87" s="91">
        <v>1</v>
      </c>
      <c r="Z87" s="91"/>
      <c r="AA87" s="91"/>
      <c r="AB87" s="91"/>
      <c r="AC87" s="91"/>
      <c r="AD87" s="91">
        <v>1</v>
      </c>
      <c r="AE87" s="91">
        <v>1</v>
      </c>
      <c r="AF87" s="91">
        <v>2</v>
      </c>
      <c r="AG87" s="91"/>
      <c r="AH87" s="91">
        <v>2</v>
      </c>
      <c r="AI87" s="91"/>
      <c r="AJ87" s="91">
        <v>1</v>
      </c>
      <c r="AK87" s="91"/>
      <c r="AL87" s="91">
        <v>1</v>
      </c>
      <c r="AM87" s="91">
        <v>1</v>
      </c>
      <c r="AN87" s="91"/>
      <c r="AO87" s="91">
        <v>1</v>
      </c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91"/>
      <c r="G88" s="90"/>
      <c r="H88" s="90"/>
      <c r="I88" s="90"/>
      <c r="J88" s="90">
        <v>2</v>
      </c>
      <c r="K88" s="90">
        <v>1</v>
      </c>
      <c r="L88" s="91">
        <v>1</v>
      </c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>
        <v>1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/>
      <c r="F89" s="91"/>
      <c r="G89" s="90"/>
      <c r="H89" s="90"/>
      <c r="I89" s="90"/>
      <c r="J89" s="90">
        <v>8</v>
      </c>
      <c r="K89" s="90">
        <v>3</v>
      </c>
      <c r="L89" s="91">
        <v>5</v>
      </c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>
        <v>3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>
        <v>1</v>
      </c>
      <c r="F90" s="91"/>
      <c r="G90" s="90">
        <v>1</v>
      </c>
      <c r="H90" s="90"/>
      <c r="I90" s="90"/>
      <c r="J90" s="90">
        <v>2</v>
      </c>
      <c r="K90" s="90">
        <v>1</v>
      </c>
      <c r="L90" s="91">
        <v>1</v>
      </c>
      <c r="M90" s="91"/>
      <c r="N90" s="91"/>
      <c r="O90" s="91">
        <v>2</v>
      </c>
      <c r="P90" s="91">
        <v>1</v>
      </c>
      <c r="Q90" s="91"/>
      <c r="R90" s="91">
        <v>1</v>
      </c>
      <c r="S90" s="91"/>
      <c r="T90" s="91"/>
      <c r="U90" s="91"/>
      <c r="V90" s="91"/>
      <c r="W90" s="91"/>
      <c r="X90" s="91"/>
      <c r="Y90" s="91">
        <v>2</v>
      </c>
      <c r="Z90" s="91"/>
      <c r="AA90" s="91"/>
      <c r="AB90" s="91"/>
      <c r="AC90" s="91"/>
      <c r="AD90" s="91">
        <v>1</v>
      </c>
      <c r="AE90" s="91"/>
      <c r="AF90" s="91">
        <v>1</v>
      </c>
      <c r="AG90" s="91">
        <v>1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91"/>
      <c r="G91" s="9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91"/>
      <c r="G92" s="90"/>
      <c r="H92" s="90"/>
      <c r="I92" s="90"/>
      <c r="J92" s="90"/>
      <c r="K92" s="90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91"/>
      <c r="G93" s="9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/>
      <c r="F94" s="91"/>
      <c r="G94" s="90"/>
      <c r="H94" s="90"/>
      <c r="I94" s="90"/>
      <c r="J94" s="90">
        <v>2</v>
      </c>
      <c r="K94" s="90">
        <v>1</v>
      </c>
      <c r="L94" s="91">
        <v>1</v>
      </c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>
        <v>1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91"/>
      <c r="G95" s="9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/>
      <c r="F96" s="91"/>
      <c r="G96" s="90"/>
      <c r="H96" s="90"/>
      <c r="I96" s="90"/>
      <c r="J96" s="90">
        <v>2</v>
      </c>
      <c r="K96" s="90">
        <v>1</v>
      </c>
      <c r="L96" s="91">
        <v>1</v>
      </c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>
        <v>1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/>
      <c r="F97" s="91"/>
      <c r="G97" s="90"/>
      <c r="H97" s="90"/>
      <c r="I97" s="90"/>
      <c r="J97" s="90"/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91"/>
      <c r="G98" s="9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91"/>
      <c r="G99" s="90"/>
      <c r="H99" s="90"/>
      <c r="I99" s="90"/>
      <c r="J99" s="90"/>
      <c r="K99" s="90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91"/>
      <c r="G100" s="9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>
        <v>3</v>
      </c>
      <c r="F101" s="91"/>
      <c r="G101" s="90">
        <v>3</v>
      </c>
      <c r="H101" s="90"/>
      <c r="I101" s="90"/>
      <c r="J101" s="90">
        <v>2</v>
      </c>
      <c r="K101" s="90">
        <v>1</v>
      </c>
      <c r="L101" s="91"/>
      <c r="M101" s="91">
        <v>1</v>
      </c>
      <c r="N101" s="91"/>
      <c r="O101" s="91">
        <v>1</v>
      </c>
      <c r="P101" s="91">
        <v>1</v>
      </c>
      <c r="Q101" s="91"/>
      <c r="R101" s="91"/>
      <c r="S101" s="91"/>
      <c r="T101" s="91"/>
      <c r="U101" s="91"/>
      <c r="V101" s="91"/>
      <c r="W101" s="91"/>
      <c r="X101" s="91"/>
      <c r="Y101" s="91">
        <v>1</v>
      </c>
      <c r="Z101" s="91"/>
      <c r="AA101" s="91"/>
      <c r="AB101" s="91">
        <v>3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7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58.5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387</v>
      </c>
      <c r="F106" s="186">
        <f t="shared" ref="F106:AS106" si="9">SUM(F107:F114)</f>
        <v>26</v>
      </c>
      <c r="G106" s="186">
        <f t="shared" si="9"/>
        <v>361</v>
      </c>
      <c r="H106" s="186">
        <f t="shared" si="9"/>
        <v>0</v>
      </c>
      <c r="I106" s="186">
        <f t="shared" si="9"/>
        <v>0</v>
      </c>
      <c r="J106" s="186">
        <f t="shared" si="9"/>
        <v>1878</v>
      </c>
      <c r="K106" s="186">
        <f t="shared" si="9"/>
        <v>1487</v>
      </c>
      <c r="L106" s="186">
        <f t="shared" si="9"/>
        <v>391</v>
      </c>
      <c r="M106" s="186">
        <f t="shared" si="9"/>
        <v>0</v>
      </c>
      <c r="N106" s="186">
        <f t="shared" si="9"/>
        <v>1</v>
      </c>
      <c r="O106" s="186">
        <f t="shared" si="9"/>
        <v>1160</v>
      </c>
      <c r="P106" s="186">
        <f t="shared" si="9"/>
        <v>1055</v>
      </c>
      <c r="Q106" s="186">
        <f t="shared" si="9"/>
        <v>40</v>
      </c>
      <c r="R106" s="186">
        <f t="shared" si="9"/>
        <v>13</v>
      </c>
      <c r="S106" s="186">
        <f t="shared" si="9"/>
        <v>0</v>
      </c>
      <c r="T106" s="186">
        <f t="shared" si="9"/>
        <v>52</v>
      </c>
      <c r="U106" s="186">
        <f t="shared" si="9"/>
        <v>6</v>
      </c>
      <c r="V106" s="186">
        <f t="shared" si="9"/>
        <v>44</v>
      </c>
      <c r="W106" s="186">
        <f t="shared" si="9"/>
        <v>2</v>
      </c>
      <c r="X106" s="186">
        <f t="shared" si="9"/>
        <v>3</v>
      </c>
      <c r="Y106" s="186">
        <f t="shared" si="9"/>
        <v>1163</v>
      </c>
      <c r="Z106" s="186">
        <f t="shared" si="9"/>
        <v>0</v>
      </c>
      <c r="AA106" s="186">
        <f t="shared" si="9"/>
        <v>4</v>
      </c>
      <c r="AB106" s="186">
        <f t="shared" si="9"/>
        <v>710</v>
      </c>
      <c r="AC106" s="186">
        <f t="shared" si="9"/>
        <v>32</v>
      </c>
      <c r="AD106" s="186">
        <f t="shared" si="9"/>
        <v>8</v>
      </c>
      <c r="AE106" s="186">
        <f t="shared" si="9"/>
        <v>2</v>
      </c>
      <c r="AF106" s="186">
        <f t="shared" si="9"/>
        <v>10</v>
      </c>
      <c r="AG106" s="186">
        <f t="shared" si="9"/>
        <v>3</v>
      </c>
      <c r="AH106" s="186">
        <f t="shared" si="9"/>
        <v>7</v>
      </c>
      <c r="AI106" s="186">
        <f t="shared" si="9"/>
        <v>0</v>
      </c>
      <c r="AJ106" s="186">
        <f t="shared" si="9"/>
        <v>6</v>
      </c>
      <c r="AK106" s="186">
        <f t="shared" si="9"/>
        <v>0</v>
      </c>
      <c r="AL106" s="186">
        <f t="shared" si="9"/>
        <v>0</v>
      </c>
      <c r="AM106" s="186">
        <f t="shared" si="9"/>
        <v>0</v>
      </c>
      <c r="AN106" s="186">
        <f t="shared" si="9"/>
        <v>0</v>
      </c>
      <c r="AO106" s="186">
        <f t="shared" si="9"/>
        <v>0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375</v>
      </c>
      <c r="F107" s="91">
        <v>23</v>
      </c>
      <c r="G107" s="90">
        <v>352</v>
      </c>
      <c r="H107" s="90"/>
      <c r="I107" s="90"/>
      <c r="J107" s="90">
        <v>1861</v>
      </c>
      <c r="K107" s="90">
        <v>1475</v>
      </c>
      <c r="L107" s="91">
        <v>386</v>
      </c>
      <c r="M107" s="91"/>
      <c r="N107" s="91">
        <v>1</v>
      </c>
      <c r="O107" s="91">
        <v>1156</v>
      </c>
      <c r="P107" s="91">
        <v>1055</v>
      </c>
      <c r="Q107" s="91">
        <v>37</v>
      </c>
      <c r="R107" s="91">
        <v>12</v>
      </c>
      <c r="S107" s="91"/>
      <c r="T107" s="91">
        <v>52</v>
      </c>
      <c r="U107" s="91">
        <v>6</v>
      </c>
      <c r="V107" s="91">
        <v>44</v>
      </c>
      <c r="W107" s="91">
        <v>2</v>
      </c>
      <c r="X107" s="91">
        <v>2</v>
      </c>
      <c r="Y107" s="91">
        <v>1158</v>
      </c>
      <c r="Z107" s="91"/>
      <c r="AA107" s="91">
        <v>3</v>
      </c>
      <c r="AB107" s="91">
        <v>691</v>
      </c>
      <c r="AC107" s="91">
        <v>28</v>
      </c>
      <c r="AD107" s="91">
        <v>5</v>
      </c>
      <c r="AE107" s="91">
        <v>1</v>
      </c>
      <c r="AF107" s="91">
        <v>6</v>
      </c>
      <c r="AG107" s="91">
        <v>2</v>
      </c>
      <c r="AH107" s="91">
        <v>4</v>
      </c>
      <c r="AI107" s="91"/>
      <c r="AJ107" s="91">
        <v>3</v>
      </c>
      <c r="AK107" s="91"/>
      <c r="AL107" s="91"/>
      <c r="AM107" s="91"/>
      <c r="AN107" s="91"/>
      <c r="AO107" s="91"/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>
        <v>1</v>
      </c>
      <c r="F108" s="91"/>
      <c r="G108" s="90">
        <v>1</v>
      </c>
      <c r="H108" s="90"/>
      <c r="I108" s="90"/>
      <c r="J108" s="90"/>
      <c r="K108" s="90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>
        <v>1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5</v>
      </c>
      <c r="F109" s="91">
        <v>2</v>
      </c>
      <c r="G109" s="90">
        <v>3</v>
      </c>
      <c r="H109" s="90"/>
      <c r="I109" s="90"/>
      <c r="J109" s="90">
        <v>13</v>
      </c>
      <c r="K109" s="90">
        <v>8</v>
      </c>
      <c r="L109" s="91">
        <v>5</v>
      </c>
      <c r="M109" s="91"/>
      <c r="N109" s="91"/>
      <c r="O109" s="91">
        <v>2</v>
      </c>
      <c r="P109" s="91"/>
      <c r="Q109" s="91">
        <v>2</v>
      </c>
      <c r="R109" s="91"/>
      <c r="S109" s="91"/>
      <c r="T109" s="91"/>
      <c r="U109" s="91"/>
      <c r="V109" s="91"/>
      <c r="W109" s="91"/>
      <c r="X109" s="91"/>
      <c r="Y109" s="91">
        <v>2</v>
      </c>
      <c r="Z109" s="91"/>
      <c r="AA109" s="91">
        <v>1</v>
      </c>
      <c r="AB109" s="91">
        <v>11</v>
      </c>
      <c r="AC109" s="91">
        <v>3</v>
      </c>
      <c r="AD109" s="91">
        <v>3</v>
      </c>
      <c r="AE109" s="91">
        <v>1</v>
      </c>
      <c r="AF109" s="91">
        <v>4</v>
      </c>
      <c r="AG109" s="91">
        <v>1</v>
      </c>
      <c r="AH109" s="91">
        <v>3</v>
      </c>
      <c r="AI109" s="91"/>
      <c r="AJ109" s="91">
        <v>3</v>
      </c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>
        <v>2</v>
      </c>
      <c r="F110" s="91">
        <v>1</v>
      </c>
      <c r="G110" s="90">
        <v>1</v>
      </c>
      <c r="H110" s="90"/>
      <c r="I110" s="90"/>
      <c r="J110" s="90"/>
      <c r="K110" s="90"/>
      <c r="L110" s="91"/>
      <c r="M110" s="91"/>
      <c r="N110" s="91"/>
      <c r="O110" s="91">
        <v>1</v>
      </c>
      <c r="P110" s="91"/>
      <c r="Q110" s="91"/>
      <c r="R110" s="91">
        <v>1</v>
      </c>
      <c r="S110" s="91"/>
      <c r="T110" s="91"/>
      <c r="U110" s="91"/>
      <c r="V110" s="91"/>
      <c r="W110" s="91"/>
      <c r="X110" s="91"/>
      <c r="Y110" s="91">
        <v>1</v>
      </c>
      <c r="Z110" s="91"/>
      <c r="AA110" s="91"/>
      <c r="AB110" s="91">
        <v>1</v>
      </c>
      <c r="AC110" s="91">
        <v>1</v>
      </c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91"/>
      <c r="F111" s="91"/>
      <c r="G111" s="9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/>
      <c r="F112" s="91"/>
      <c r="G112" s="90"/>
      <c r="H112" s="90"/>
      <c r="I112" s="90"/>
      <c r="J112" s="90">
        <v>2</v>
      </c>
      <c r="K112" s="90">
        <v>2</v>
      </c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>
        <v>2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9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4</v>
      </c>
      <c r="F114" s="91"/>
      <c r="G114" s="90">
        <v>4</v>
      </c>
      <c r="H114" s="90"/>
      <c r="I114" s="90"/>
      <c r="J114" s="90">
        <v>2</v>
      </c>
      <c r="K114" s="90">
        <v>2</v>
      </c>
      <c r="L114" s="91"/>
      <c r="M114" s="91"/>
      <c r="N114" s="91"/>
      <c r="O114" s="91">
        <v>1</v>
      </c>
      <c r="P114" s="91"/>
      <c r="Q114" s="91">
        <v>1</v>
      </c>
      <c r="R114" s="91"/>
      <c r="S114" s="91"/>
      <c r="T114" s="91"/>
      <c r="U114" s="91"/>
      <c r="V114" s="91"/>
      <c r="W114" s="91"/>
      <c r="X114" s="91">
        <v>1</v>
      </c>
      <c r="Y114" s="91">
        <v>2</v>
      </c>
      <c r="Z114" s="91"/>
      <c r="AA114" s="91"/>
      <c r="AB114" s="91">
        <v>4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67.5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17</v>
      </c>
      <c r="F115" s="186">
        <f t="shared" ref="F115:AS115" si="10">SUM(F116:F119)</f>
        <v>0</v>
      </c>
      <c r="G115" s="186">
        <f t="shared" si="10"/>
        <v>17</v>
      </c>
      <c r="H115" s="186">
        <f t="shared" si="10"/>
        <v>0</v>
      </c>
      <c r="I115" s="186">
        <f t="shared" si="10"/>
        <v>0</v>
      </c>
      <c r="J115" s="186">
        <f t="shared" si="10"/>
        <v>8</v>
      </c>
      <c r="K115" s="186">
        <f t="shared" si="10"/>
        <v>6</v>
      </c>
      <c r="L115" s="186">
        <f t="shared" si="10"/>
        <v>1</v>
      </c>
      <c r="M115" s="186">
        <f t="shared" si="10"/>
        <v>1</v>
      </c>
      <c r="N115" s="186">
        <f t="shared" si="10"/>
        <v>0</v>
      </c>
      <c r="O115" s="186">
        <f t="shared" si="10"/>
        <v>3</v>
      </c>
      <c r="P115" s="186">
        <f t="shared" si="10"/>
        <v>0</v>
      </c>
      <c r="Q115" s="186">
        <f t="shared" si="10"/>
        <v>1</v>
      </c>
      <c r="R115" s="186">
        <f t="shared" si="10"/>
        <v>2</v>
      </c>
      <c r="S115" s="186">
        <f t="shared" si="10"/>
        <v>0</v>
      </c>
      <c r="T115" s="186">
        <f t="shared" si="10"/>
        <v>0</v>
      </c>
      <c r="U115" s="186">
        <f t="shared" si="10"/>
        <v>0</v>
      </c>
      <c r="V115" s="186">
        <f t="shared" si="10"/>
        <v>0</v>
      </c>
      <c r="W115" s="186">
        <f t="shared" si="10"/>
        <v>0</v>
      </c>
      <c r="X115" s="186">
        <f t="shared" si="10"/>
        <v>1</v>
      </c>
      <c r="Y115" s="186">
        <f t="shared" si="10"/>
        <v>4</v>
      </c>
      <c r="Z115" s="186">
        <f t="shared" si="10"/>
        <v>0</v>
      </c>
      <c r="AA115" s="186">
        <f t="shared" si="10"/>
        <v>0</v>
      </c>
      <c r="AB115" s="186">
        <f t="shared" si="10"/>
        <v>19</v>
      </c>
      <c r="AC115" s="186">
        <f t="shared" si="10"/>
        <v>0</v>
      </c>
      <c r="AD115" s="186">
        <f t="shared" si="10"/>
        <v>4</v>
      </c>
      <c r="AE115" s="186">
        <f t="shared" si="10"/>
        <v>1</v>
      </c>
      <c r="AF115" s="186">
        <f t="shared" si="10"/>
        <v>5</v>
      </c>
      <c r="AG115" s="186">
        <f t="shared" si="10"/>
        <v>1</v>
      </c>
      <c r="AH115" s="186">
        <f t="shared" si="10"/>
        <v>4</v>
      </c>
      <c r="AI115" s="186">
        <f t="shared" si="10"/>
        <v>0</v>
      </c>
      <c r="AJ115" s="186">
        <f t="shared" si="10"/>
        <v>1</v>
      </c>
      <c r="AK115" s="186">
        <f t="shared" si="10"/>
        <v>1</v>
      </c>
      <c r="AL115" s="186">
        <f t="shared" si="10"/>
        <v>0</v>
      </c>
      <c r="AM115" s="186">
        <f t="shared" si="10"/>
        <v>1</v>
      </c>
      <c r="AN115" s="186">
        <f t="shared" si="10"/>
        <v>0</v>
      </c>
      <c r="AO115" s="186">
        <f t="shared" si="10"/>
        <v>1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9</v>
      </c>
      <c r="F116" s="89"/>
      <c r="G116" s="90">
        <v>9</v>
      </c>
      <c r="H116" s="90"/>
      <c r="I116" s="90"/>
      <c r="J116" s="90">
        <v>3</v>
      </c>
      <c r="K116" s="90">
        <v>2</v>
      </c>
      <c r="L116" s="90"/>
      <c r="M116" s="90">
        <v>1</v>
      </c>
      <c r="N116" s="90"/>
      <c r="O116" s="90">
        <v>1</v>
      </c>
      <c r="P116" s="90"/>
      <c r="Q116" s="90"/>
      <c r="R116" s="90">
        <v>1</v>
      </c>
      <c r="S116" s="90"/>
      <c r="T116" s="90"/>
      <c r="U116" s="90"/>
      <c r="V116" s="90"/>
      <c r="W116" s="90"/>
      <c r="X116" s="90">
        <v>1</v>
      </c>
      <c r="Y116" s="90">
        <v>2</v>
      </c>
      <c r="Z116" s="90"/>
      <c r="AA116" s="90"/>
      <c r="AB116" s="90">
        <v>9</v>
      </c>
      <c r="AC116" s="90"/>
      <c r="AD116" s="91">
        <v>1</v>
      </c>
      <c r="AE116" s="91">
        <v>1</v>
      </c>
      <c r="AF116" s="91">
        <v>2</v>
      </c>
      <c r="AG116" s="91">
        <v>1</v>
      </c>
      <c r="AH116" s="91">
        <v>1</v>
      </c>
      <c r="AI116" s="91"/>
      <c r="AJ116" s="91"/>
      <c r="AK116" s="90"/>
      <c r="AL116" s="90"/>
      <c r="AM116" s="90"/>
      <c r="AN116" s="90"/>
      <c r="AO116" s="90"/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/>
      <c r="F117" s="89"/>
      <c r="G117" s="90"/>
      <c r="H117" s="90"/>
      <c r="I117" s="90"/>
      <c r="J117" s="90">
        <v>1</v>
      </c>
      <c r="K117" s="90">
        <v>1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>
        <v>1</v>
      </c>
      <c r="AC117" s="90"/>
      <c r="AD117" s="91"/>
      <c r="AE117" s="91"/>
      <c r="AF117" s="91"/>
      <c r="AG117" s="91"/>
      <c r="AH117" s="91"/>
      <c r="AI117" s="91"/>
      <c r="AJ117" s="91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3</v>
      </c>
      <c r="F118" s="89"/>
      <c r="G118" s="90">
        <v>3</v>
      </c>
      <c r="H118" s="90"/>
      <c r="I118" s="90"/>
      <c r="J118" s="90">
        <v>3</v>
      </c>
      <c r="K118" s="90">
        <v>3</v>
      </c>
      <c r="L118" s="90"/>
      <c r="M118" s="90"/>
      <c r="N118" s="90"/>
      <c r="O118" s="90">
        <v>1</v>
      </c>
      <c r="P118" s="90"/>
      <c r="Q118" s="90">
        <v>1</v>
      </c>
      <c r="R118" s="90"/>
      <c r="S118" s="90"/>
      <c r="T118" s="90"/>
      <c r="U118" s="90"/>
      <c r="V118" s="90"/>
      <c r="W118" s="90"/>
      <c r="X118" s="90"/>
      <c r="Y118" s="90">
        <v>1</v>
      </c>
      <c r="Z118" s="90"/>
      <c r="AA118" s="90"/>
      <c r="AB118" s="90">
        <v>5</v>
      </c>
      <c r="AC118" s="90"/>
      <c r="AD118" s="90">
        <v>1</v>
      </c>
      <c r="AE118" s="90"/>
      <c r="AF118" s="90">
        <v>1</v>
      </c>
      <c r="AG118" s="90"/>
      <c r="AH118" s="90">
        <v>1</v>
      </c>
      <c r="AI118" s="90"/>
      <c r="AJ118" s="90"/>
      <c r="AK118" s="90">
        <v>1</v>
      </c>
      <c r="AL118" s="90"/>
      <c r="AM118" s="90">
        <v>1</v>
      </c>
      <c r="AN118" s="90"/>
      <c r="AO118" s="90">
        <v>1</v>
      </c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5</v>
      </c>
      <c r="F119" s="89"/>
      <c r="G119" s="90">
        <v>5</v>
      </c>
      <c r="H119" s="90"/>
      <c r="I119" s="90"/>
      <c r="J119" s="90">
        <v>1</v>
      </c>
      <c r="K119" s="90"/>
      <c r="L119" s="90">
        <v>1</v>
      </c>
      <c r="M119" s="90"/>
      <c r="N119" s="90"/>
      <c r="O119" s="90">
        <v>1</v>
      </c>
      <c r="P119" s="90"/>
      <c r="Q119" s="90"/>
      <c r="R119" s="90">
        <v>1</v>
      </c>
      <c r="S119" s="90"/>
      <c r="T119" s="90"/>
      <c r="U119" s="90"/>
      <c r="V119" s="90"/>
      <c r="W119" s="90"/>
      <c r="X119" s="90"/>
      <c r="Y119" s="90">
        <v>1</v>
      </c>
      <c r="Z119" s="90"/>
      <c r="AA119" s="90"/>
      <c r="AB119" s="90">
        <v>4</v>
      </c>
      <c r="AC119" s="90"/>
      <c r="AD119" s="90">
        <v>2</v>
      </c>
      <c r="AE119" s="90"/>
      <c r="AF119" s="90">
        <v>2</v>
      </c>
      <c r="AG119" s="90"/>
      <c r="AH119" s="90">
        <v>2</v>
      </c>
      <c r="AI119" s="90"/>
      <c r="AJ119" s="90">
        <v>1</v>
      </c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0</v>
      </c>
      <c r="F120" s="186">
        <f t="shared" ref="F120:AS120" si="11">SUM(F121:F122)</f>
        <v>0</v>
      </c>
      <c r="G120" s="186">
        <f t="shared" si="11"/>
        <v>0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0</v>
      </c>
      <c r="AB120" s="186">
        <f t="shared" si="11"/>
        <v>0</v>
      </c>
      <c r="AC120" s="186">
        <f t="shared" si="11"/>
        <v>0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58.5" customHeight="1" x14ac:dyDescent="0.25">
      <c r="A121" s="3" t="s">
        <v>252</v>
      </c>
      <c r="B121" s="235" t="s">
        <v>255</v>
      </c>
      <c r="C121" s="236"/>
      <c r="D121" s="238"/>
      <c r="E121" s="89"/>
      <c r="F121" s="89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56.2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/>
      <c r="K122" s="90"/>
      <c r="L122" s="90"/>
      <c r="M122" s="90"/>
      <c r="N122" s="90" t="s">
        <v>259</v>
      </c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 t="s">
        <v>259</v>
      </c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20</v>
      </c>
      <c r="F123" s="96">
        <v>1</v>
      </c>
      <c r="G123" s="93">
        <v>19</v>
      </c>
      <c r="H123" s="93"/>
      <c r="I123" s="93"/>
      <c r="J123" s="93">
        <v>29</v>
      </c>
      <c r="K123" s="93">
        <v>23</v>
      </c>
      <c r="L123" s="95">
        <v>6</v>
      </c>
      <c r="M123" s="95"/>
      <c r="N123" s="95"/>
      <c r="O123" s="96">
        <v>10</v>
      </c>
      <c r="P123" s="96">
        <v>4</v>
      </c>
      <c r="Q123" s="96"/>
      <c r="R123" s="96">
        <v>4</v>
      </c>
      <c r="S123" s="96"/>
      <c r="T123" s="96">
        <v>2</v>
      </c>
      <c r="U123" s="96"/>
      <c r="V123" s="96">
        <v>2</v>
      </c>
      <c r="W123" s="96"/>
      <c r="X123" s="96"/>
      <c r="Y123" s="96">
        <v>10</v>
      </c>
      <c r="Z123" s="96"/>
      <c r="AA123" s="96"/>
      <c r="AB123" s="96">
        <v>33</v>
      </c>
      <c r="AC123" s="96">
        <v>1</v>
      </c>
      <c r="AD123" s="96"/>
      <c r="AE123" s="96">
        <v>1</v>
      </c>
      <c r="AF123" s="96">
        <v>1</v>
      </c>
      <c r="AG123" s="96"/>
      <c r="AH123" s="96">
        <v>1</v>
      </c>
      <c r="AI123" s="96"/>
      <c r="AJ123" s="96"/>
      <c r="AK123" s="96">
        <v>1</v>
      </c>
      <c r="AL123" s="96"/>
      <c r="AM123" s="96">
        <v>1</v>
      </c>
      <c r="AN123" s="96">
        <v>1</v>
      </c>
      <c r="AO123" s="96"/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643</v>
      </c>
      <c r="F124" s="185">
        <f t="shared" ref="F124:AS124" si="12">F9+F29+F41+F49+F63+F70+F77+F80+F102+F106+F115+F120+F123</f>
        <v>43</v>
      </c>
      <c r="G124" s="185">
        <f t="shared" si="12"/>
        <v>600</v>
      </c>
      <c r="H124" s="185">
        <f t="shared" si="12"/>
        <v>0</v>
      </c>
      <c r="I124" s="185">
        <f t="shared" si="12"/>
        <v>0</v>
      </c>
      <c r="J124" s="185">
        <f t="shared" si="12"/>
        <v>2124</v>
      </c>
      <c r="K124" s="185">
        <f t="shared" si="12"/>
        <v>1677</v>
      </c>
      <c r="L124" s="185">
        <f t="shared" si="12"/>
        <v>445</v>
      </c>
      <c r="M124" s="185">
        <f t="shared" si="12"/>
        <v>2</v>
      </c>
      <c r="N124" s="185">
        <f t="shared" si="12"/>
        <v>1</v>
      </c>
      <c r="O124" s="185">
        <f t="shared" si="12"/>
        <v>1253</v>
      </c>
      <c r="P124" s="185">
        <f t="shared" si="12"/>
        <v>1091</v>
      </c>
      <c r="Q124" s="185">
        <f t="shared" si="12"/>
        <v>54</v>
      </c>
      <c r="R124" s="185">
        <f t="shared" si="12"/>
        <v>40</v>
      </c>
      <c r="S124" s="185">
        <f t="shared" si="12"/>
        <v>0</v>
      </c>
      <c r="T124" s="185">
        <f t="shared" si="12"/>
        <v>68</v>
      </c>
      <c r="U124" s="185">
        <f t="shared" si="12"/>
        <v>9</v>
      </c>
      <c r="V124" s="185">
        <f t="shared" si="12"/>
        <v>57</v>
      </c>
      <c r="W124" s="185">
        <f t="shared" si="12"/>
        <v>2</v>
      </c>
      <c r="X124" s="185">
        <f t="shared" si="12"/>
        <v>15</v>
      </c>
      <c r="Y124" s="185">
        <f t="shared" si="12"/>
        <v>1268</v>
      </c>
      <c r="Z124" s="185">
        <f t="shared" si="12"/>
        <v>1</v>
      </c>
      <c r="AA124" s="185">
        <f t="shared" si="12"/>
        <v>11</v>
      </c>
      <c r="AB124" s="185">
        <f t="shared" si="12"/>
        <v>1050</v>
      </c>
      <c r="AC124" s="185">
        <f t="shared" si="12"/>
        <v>49</v>
      </c>
      <c r="AD124" s="185">
        <f t="shared" si="12"/>
        <v>32</v>
      </c>
      <c r="AE124" s="185">
        <f t="shared" si="12"/>
        <v>16</v>
      </c>
      <c r="AF124" s="185">
        <f t="shared" si="12"/>
        <v>48</v>
      </c>
      <c r="AG124" s="185">
        <f t="shared" si="12"/>
        <v>8</v>
      </c>
      <c r="AH124" s="185">
        <f t="shared" si="12"/>
        <v>40</v>
      </c>
      <c r="AI124" s="185">
        <f t="shared" si="12"/>
        <v>0</v>
      </c>
      <c r="AJ124" s="185">
        <f t="shared" si="12"/>
        <v>22</v>
      </c>
      <c r="AK124" s="185">
        <f t="shared" si="12"/>
        <v>4</v>
      </c>
      <c r="AL124" s="185">
        <f t="shared" si="12"/>
        <v>3</v>
      </c>
      <c r="AM124" s="185">
        <f t="shared" si="12"/>
        <v>7</v>
      </c>
      <c r="AN124" s="185">
        <f t="shared" si="12"/>
        <v>3</v>
      </c>
      <c r="AO124" s="185">
        <f t="shared" si="12"/>
        <v>4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GM124"/>
  <sheetViews>
    <sheetView zoomScale="85" zoomScaleNormal="85" workbookViewId="0">
      <pane ySplit="8700" topLeftCell="A122" activePane="bottomLeft"/>
      <selection pane="bottomLeft" activeCell="AN124" sqref="AN124:AO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19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19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291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19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19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19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19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19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195" ht="15.75" x14ac:dyDescent="0.25">
      <c r="A8" s="114"/>
      <c r="B8" s="115"/>
      <c r="C8" s="115"/>
      <c r="D8" s="115"/>
      <c r="E8" s="82">
        <v>1</v>
      </c>
      <c r="F8" s="82">
        <v>2</v>
      </c>
      <c r="G8" s="82">
        <v>3</v>
      </c>
      <c r="H8" s="82">
        <v>4</v>
      </c>
      <c r="I8" s="82">
        <v>5</v>
      </c>
      <c r="J8" s="82">
        <v>6</v>
      </c>
      <c r="K8" s="82">
        <v>7</v>
      </c>
      <c r="L8" s="82">
        <v>8</v>
      </c>
      <c r="M8" s="82">
        <v>9</v>
      </c>
      <c r="N8" s="82">
        <v>10</v>
      </c>
      <c r="O8" s="82">
        <v>11</v>
      </c>
      <c r="P8" s="82">
        <v>12</v>
      </c>
      <c r="Q8" s="82">
        <v>13</v>
      </c>
      <c r="R8" s="82">
        <v>14</v>
      </c>
      <c r="S8" s="82">
        <v>15</v>
      </c>
      <c r="T8" s="82">
        <v>16</v>
      </c>
      <c r="U8" s="82">
        <v>17</v>
      </c>
      <c r="V8" s="82">
        <v>18</v>
      </c>
      <c r="W8" s="82">
        <v>19</v>
      </c>
      <c r="X8" s="82">
        <v>20</v>
      </c>
      <c r="Y8" s="82">
        <v>21</v>
      </c>
      <c r="Z8" s="82">
        <v>22</v>
      </c>
      <c r="AA8" s="82">
        <v>23</v>
      </c>
      <c r="AB8" s="82">
        <v>24</v>
      </c>
      <c r="AC8" s="82">
        <v>25</v>
      </c>
      <c r="AD8" s="82">
        <v>26</v>
      </c>
      <c r="AE8" s="82">
        <v>27</v>
      </c>
      <c r="AF8" s="82">
        <v>28</v>
      </c>
      <c r="AG8" s="82">
        <v>29</v>
      </c>
      <c r="AH8" s="82">
        <v>30</v>
      </c>
      <c r="AI8" s="82">
        <v>31</v>
      </c>
      <c r="AJ8" s="82">
        <v>32</v>
      </c>
      <c r="AK8" s="82">
        <v>33</v>
      </c>
      <c r="AL8" s="82">
        <v>34</v>
      </c>
      <c r="AM8" s="82">
        <v>35</v>
      </c>
      <c r="AN8" s="82">
        <v>36</v>
      </c>
      <c r="AO8" s="82">
        <v>37</v>
      </c>
      <c r="AP8" s="82">
        <v>38</v>
      </c>
      <c r="AQ8" s="82">
        <v>39</v>
      </c>
      <c r="AR8" s="82">
        <v>40</v>
      </c>
      <c r="AS8" s="82">
        <v>41</v>
      </c>
    </row>
    <row r="9" spans="1:195" s="116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79</v>
      </c>
      <c r="F9" s="185">
        <f t="shared" ref="F9:AS9" si="0">SUM(F10:F28)</f>
        <v>3</v>
      </c>
      <c r="G9" s="185">
        <f t="shared" si="0"/>
        <v>74</v>
      </c>
      <c r="H9" s="185">
        <f t="shared" si="0"/>
        <v>2</v>
      </c>
      <c r="I9" s="185">
        <f t="shared" si="0"/>
        <v>0</v>
      </c>
      <c r="J9" s="185">
        <f t="shared" si="0"/>
        <v>36</v>
      </c>
      <c r="K9" s="185">
        <f t="shared" si="0"/>
        <v>22</v>
      </c>
      <c r="L9" s="185">
        <f t="shared" si="0"/>
        <v>14</v>
      </c>
      <c r="M9" s="185">
        <f t="shared" si="0"/>
        <v>0</v>
      </c>
      <c r="N9" s="185">
        <f t="shared" si="0"/>
        <v>2</v>
      </c>
      <c r="O9" s="185">
        <f t="shared" si="0"/>
        <v>14</v>
      </c>
      <c r="P9" s="185">
        <f t="shared" si="0"/>
        <v>2</v>
      </c>
      <c r="Q9" s="185">
        <f t="shared" si="0"/>
        <v>0</v>
      </c>
      <c r="R9" s="185">
        <f t="shared" si="0"/>
        <v>4</v>
      </c>
      <c r="S9" s="185">
        <f t="shared" si="0"/>
        <v>0</v>
      </c>
      <c r="T9" s="185">
        <f t="shared" si="0"/>
        <v>8</v>
      </c>
      <c r="U9" s="185">
        <f t="shared" si="0"/>
        <v>1</v>
      </c>
      <c r="V9" s="185">
        <f t="shared" si="0"/>
        <v>4</v>
      </c>
      <c r="W9" s="185">
        <f t="shared" si="0"/>
        <v>3</v>
      </c>
      <c r="X9" s="185">
        <f t="shared" si="0"/>
        <v>1</v>
      </c>
      <c r="Y9" s="185">
        <f t="shared" si="0"/>
        <v>15</v>
      </c>
      <c r="Z9" s="185">
        <f t="shared" si="0"/>
        <v>0</v>
      </c>
      <c r="AA9" s="185">
        <f t="shared" si="0"/>
        <v>0</v>
      </c>
      <c r="AB9" s="185">
        <f t="shared" si="0"/>
        <v>82</v>
      </c>
      <c r="AC9" s="185">
        <f t="shared" si="0"/>
        <v>1</v>
      </c>
      <c r="AD9" s="185">
        <f t="shared" si="0"/>
        <v>3</v>
      </c>
      <c r="AE9" s="185">
        <f t="shared" si="0"/>
        <v>0</v>
      </c>
      <c r="AF9" s="185">
        <f t="shared" si="0"/>
        <v>3</v>
      </c>
      <c r="AG9" s="185">
        <f t="shared" si="0"/>
        <v>0</v>
      </c>
      <c r="AH9" s="185">
        <f t="shared" si="0"/>
        <v>3</v>
      </c>
      <c r="AI9" s="185">
        <f t="shared" si="0"/>
        <v>0</v>
      </c>
      <c r="AJ9" s="185">
        <f t="shared" si="0"/>
        <v>0</v>
      </c>
      <c r="AK9" s="185">
        <f t="shared" si="0"/>
        <v>2</v>
      </c>
      <c r="AL9" s="185">
        <f t="shared" si="0"/>
        <v>0</v>
      </c>
      <c r="AM9" s="185">
        <f t="shared" si="0"/>
        <v>2</v>
      </c>
      <c r="AN9" s="185">
        <f t="shared" si="0"/>
        <v>2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75"/>
      <c r="BW9" s="75"/>
      <c r="BX9" s="278"/>
      <c r="BY9" s="278"/>
      <c r="BZ9" s="278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75"/>
      <c r="DP9" s="75"/>
      <c r="DQ9" s="278"/>
      <c r="DR9" s="278"/>
      <c r="DS9" s="278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  <c r="EN9" s="144"/>
      <c r="EO9" s="144"/>
      <c r="EP9" s="144"/>
      <c r="EQ9" s="144"/>
      <c r="ER9" s="144"/>
      <c r="ES9" s="144"/>
      <c r="ET9" s="144"/>
      <c r="EU9" s="144"/>
      <c r="EV9" s="144"/>
      <c r="EW9" s="144"/>
      <c r="EX9" s="144"/>
      <c r="EY9" s="144"/>
      <c r="EZ9" s="144"/>
      <c r="FA9" s="144"/>
      <c r="FB9" s="144"/>
      <c r="FC9" s="144"/>
      <c r="FD9" s="144"/>
      <c r="FE9" s="144"/>
      <c r="FF9" s="144"/>
      <c r="FG9" s="144"/>
      <c r="FH9" s="75"/>
      <c r="FI9" s="75"/>
      <c r="FJ9" s="278"/>
      <c r="FK9" s="278"/>
      <c r="FL9" s="278"/>
      <c r="FM9" s="144"/>
      <c r="FN9" s="144"/>
      <c r="FO9" s="144"/>
      <c r="FP9" s="144"/>
      <c r="FQ9" s="144"/>
      <c r="FR9" s="144"/>
      <c r="FS9" s="144"/>
      <c r="FT9" s="144"/>
      <c r="FU9" s="144"/>
      <c r="FV9" s="144"/>
      <c r="FW9" s="144"/>
      <c r="FX9" s="144"/>
      <c r="FY9" s="144"/>
      <c r="FZ9" s="144"/>
      <c r="GA9" s="144"/>
      <c r="GB9" s="144"/>
      <c r="GC9" s="144"/>
      <c r="GD9" s="144"/>
      <c r="GE9" s="144"/>
      <c r="GF9" s="144"/>
      <c r="GG9" s="144"/>
      <c r="GH9" s="144"/>
      <c r="GI9" s="144"/>
      <c r="GJ9" s="144"/>
      <c r="GK9" s="144"/>
      <c r="GL9" s="144"/>
      <c r="GM9" s="144"/>
    </row>
    <row r="10" spans="1:195" ht="39.950000000000003" customHeight="1" x14ac:dyDescent="0.25">
      <c r="A10" s="117" t="s">
        <v>257</v>
      </c>
      <c r="B10" s="206" t="s">
        <v>10</v>
      </c>
      <c r="C10" s="206"/>
      <c r="D10" s="311"/>
      <c r="E10" s="91">
        <v>11</v>
      </c>
      <c r="F10" s="91"/>
      <c r="G10" s="130">
        <v>11</v>
      </c>
      <c r="H10" s="90"/>
      <c r="I10" s="90"/>
      <c r="J10" s="90">
        <v>5</v>
      </c>
      <c r="K10" s="90">
        <v>2</v>
      </c>
      <c r="L10" s="91">
        <v>3</v>
      </c>
      <c r="M10" s="91"/>
      <c r="N10" s="91"/>
      <c r="O10" s="91">
        <v>1</v>
      </c>
      <c r="P10" s="91"/>
      <c r="Q10" s="91"/>
      <c r="R10" s="91">
        <v>1</v>
      </c>
      <c r="S10" s="91"/>
      <c r="T10" s="91"/>
      <c r="U10" s="91"/>
      <c r="V10" s="91"/>
      <c r="W10" s="91"/>
      <c r="X10" s="91"/>
      <c r="Y10" s="91">
        <v>1</v>
      </c>
      <c r="Z10" s="91"/>
      <c r="AA10" s="91"/>
      <c r="AB10" s="91">
        <v>12</v>
      </c>
      <c r="AC10" s="91"/>
      <c r="AD10" s="91">
        <v>1</v>
      </c>
      <c r="AE10" s="91"/>
      <c r="AF10" s="91">
        <v>1</v>
      </c>
      <c r="AG10" s="91"/>
      <c r="AH10" s="91">
        <v>1</v>
      </c>
      <c r="AI10" s="91"/>
      <c r="AJ10" s="91"/>
      <c r="AK10" s="91">
        <v>1</v>
      </c>
      <c r="AL10" s="91"/>
      <c r="AM10" s="91">
        <v>1</v>
      </c>
      <c r="AN10" s="91">
        <v>1</v>
      </c>
      <c r="AO10" s="91"/>
      <c r="AP10" s="91"/>
      <c r="AQ10" s="91"/>
      <c r="AR10" s="91"/>
      <c r="AS10" s="91"/>
    </row>
    <row r="11" spans="1:195" ht="39.950000000000003" customHeight="1" x14ac:dyDescent="0.25">
      <c r="A11" s="3" t="s">
        <v>11</v>
      </c>
      <c r="B11" s="227" t="s">
        <v>12</v>
      </c>
      <c r="C11" s="227"/>
      <c r="D11" s="208"/>
      <c r="E11" s="91">
        <v>7</v>
      </c>
      <c r="F11" s="91"/>
      <c r="G11" s="130">
        <v>7</v>
      </c>
      <c r="H11" s="90"/>
      <c r="I11" s="90"/>
      <c r="J11" s="90">
        <v>5</v>
      </c>
      <c r="K11" s="90">
        <v>5</v>
      </c>
      <c r="L11" s="91"/>
      <c r="M11" s="91"/>
      <c r="N11" s="91">
        <v>1</v>
      </c>
      <c r="O11" s="91">
        <v>3</v>
      </c>
      <c r="P11" s="91"/>
      <c r="Q11" s="91"/>
      <c r="R11" s="91">
        <v>1</v>
      </c>
      <c r="S11" s="91"/>
      <c r="T11" s="91">
        <v>2</v>
      </c>
      <c r="U11" s="91"/>
      <c r="V11" s="91">
        <v>1</v>
      </c>
      <c r="W11" s="91">
        <v>1</v>
      </c>
      <c r="X11" s="91"/>
      <c r="Y11" s="91">
        <v>3</v>
      </c>
      <c r="Z11" s="91"/>
      <c r="AA11" s="91"/>
      <c r="AB11" s="91">
        <v>8</v>
      </c>
      <c r="AC11" s="91"/>
      <c r="AD11" s="91">
        <v>1</v>
      </c>
      <c r="AE11" s="91"/>
      <c r="AF11" s="91">
        <v>1</v>
      </c>
      <c r="AG11" s="91"/>
      <c r="AH11" s="91">
        <v>1</v>
      </c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</row>
    <row r="12" spans="1:195" ht="39.950000000000003" customHeight="1" x14ac:dyDescent="0.25">
      <c r="A12" s="4" t="s">
        <v>13</v>
      </c>
      <c r="B12" s="227" t="s">
        <v>14</v>
      </c>
      <c r="C12" s="227"/>
      <c r="D12" s="208"/>
      <c r="E12" s="91"/>
      <c r="F12" s="91"/>
      <c r="G12" s="130"/>
      <c r="H12" s="90"/>
      <c r="I12" s="90"/>
      <c r="J12" s="90"/>
      <c r="K12" s="90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195" ht="39.950000000000003" customHeight="1" x14ac:dyDescent="0.25">
      <c r="A13" s="3" t="s">
        <v>15</v>
      </c>
      <c r="B13" s="227" t="s">
        <v>16</v>
      </c>
      <c r="C13" s="227"/>
      <c r="D13" s="208"/>
      <c r="E13" s="91"/>
      <c r="F13" s="91"/>
      <c r="G13" s="130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195" ht="39.950000000000003" customHeight="1" x14ac:dyDescent="0.25">
      <c r="A14" s="5">
        <v>1.2</v>
      </c>
      <c r="B14" s="227" t="s">
        <v>17</v>
      </c>
      <c r="C14" s="227"/>
      <c r="D14" s="208"/>
      <c r="E14" s="91">
        <v>2</v>
      </c>
      <c r="F14" s="91">
        <v>1</v>
      </c>
      <c r="G14" s="130">
        <v>1</v>
      </c>
      <c r="H14" s="90"/>
      <c r="I14" s="90"/>
      <c r="J14" s="90"/>
      <c r="K14" s="90"/>
      <c r="L14" s="91"/>
      <c r="M14" s="91"/>
      <c r="N14" s="91"/>
      <c r="O14" s="91">
        <v>1</v>
      </c>
      <c r="P14" s="91"/>
      <c r="Q14" s="91"/>
      <c r="R14" s="91">
        <v>1</v>
      </c>
      <c r="S14" s="91"/>
      <c r="T14" s="91"/>
      <c r="U14" s="91"/>
      <c r="V14" s="91"/>
      <c r="W14" s="91"/>
      <c r="X14" s="91"/>
      <c r="Y14" s="91">
        <v>1</v>
      </c>
      <c r="Z14" s="91"/>
      <c r="AA14" s="91"/>
      <c r="AB14" s="91">
        <v>1</v>
      </c>
      <c r="AC14" s="91"/>
      <c r="AD14" s="91">
        <v>1</v>
      </c>
      <c r="AE14" s="91"/>
      <c r="AF14" s="91">
        <v>1</v>
      </c>
      <c r="AG14" s="91"/>
      <c r="AH14" s="91">
        <v>1</v>
      </c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195" ht="39.950000000000003" customHeight="1" x14ac:dyDescent="0.25">
      <c r="A15" s="3" t="s">
        <v>18</v>
      </c>
      <c r="B15" s="227" t="s">
        <v>19</v>
      </c>
      <c r="C15" s="227"/>
      <c r="D15" s="208"/>
      <c r="E15" s="91"/>
      <c r="F15" s="91"/>
      <c r="G15" s="130"/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19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91"/>
      <c r="G16" s="130"/>
      <c r="H16" s="90"/>
      <c r="I16" s="90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>
        <v>1</v>
      </c>
      <c r="F17" s="91"/>
      <c r="G17" s="130">
        <v>1</v>
      </c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>
        <v>1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91"/>
      <c r="G18" s="130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91"/>
      <c r="G19" s="130"/>
      <c r="H19" s="90"/>
      <c r="I19" s="90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>
        <v>1</v>
      </c>
      <c r="F20" s="91"/>
      <c r="G20" s="130">
        <v>1</v>
      </c>
      <c r="H20" s="90"/>
      <c r="I20" s="90"/>
      <c r="J20" s="90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>
        <v>1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8</v>
      </c>
      <c r="F21" s="91"/>
      <c r="G21" s="130">
        <v>8</v>
      </c>
      <c r="H21" s="90"/>
      <c r="I21" s="90"/>
      <c r="J21" s="90">
        <v>1</v>
      </c>
      <c r="K21" s="90"/>
      <c r="L21" s="91">
        <v>1</v>
      </c>
      <c r="M21" s="91"/>
      <c r="N21" s="91"/>
      <c r="O21" s="91">
        <v>2</v>
      </c>
      <c r="P21" s="91"/>
      <c r="Q21" s="91"/>
      <c r="R21" s="91"/>
      <c r="S21" s="91"/>
      <c r="T21" s="91">
        <v>2</v>
      </c>
      <c r="U21" s="91"/>
      <c r="V21" s="91">
        <v>2</v>
      </c>
      <c r="W21" s="91"/>
      <c r="X21" s="91"/>
      <c r="Y21" s="91">
        <v>2</v>
      </c>
      <c r="Z21" s="91"/>
      <c r="AA21" s="91"/>
      <c r="AB21" s="91">
        <v>6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>
        <v>3</v>
      </c>
      <c r="F22" s="91"/>
      <c r="G22" s="130">
        <v>3</v>
      </c>
      <c r="H22" s="90"/>
      <c r="I22" s="90"/>
      <c r="J22" s="90"/>
      <c r="K22" s="90"/>
      <c r="L22" s="91"/>
      <c r="M22" s="91"/>
      <c r="N22" s="91"/>
      <c r="O22" s="91">
        <v>1</v>
      </c>
      <c r="P22" s="91"/>
      <c r="Q22" s="91"/>
      <c r="R22" s="91">
        <v>1</v>
      </c>
      <c r="S22" s="91"/>
      <c r="T22" s="91"/>
      <c r="U22" s="91"/>
      <c r="V22" s="91"/>
      <c r="W22" s="91"/>
      <c r="X22" s="91"/>
      <c r="Y22" s="91">
        <v>1</v>
      </c>
      <c r="Z22" s="91"/>
      <c r="AA22" s="91"/>
      <c r="AB22" s="91">
        <v>2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91"/>
      <c r="G23" s="130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>
        <v>3</v>
      </c>
      <c r="F24" s="91"/>
      <c r="G24" s="130">
        <v>3</v>
      </c>
      <c r="H24" s="90"/>
      <c r="I24" s="90"/>
      <c r="J24" s="90">
        <v>2</v>
      </c>
      <c r="K24" s="90">
        <v>2</v>
      </c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>
        <v>5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25</v>
      </c>
      <c r="F25" s="91"/>
      <c r="G25" s="130">
        <v>23</v>
      </c>
      <c r="H25" s="130">
        <v>2</v>
      </c>
      <c r="I25" s="90"/>
      <c r="J25" s="90">
        <v>13</v>
      </c>
      <c r="K25" s="90">
        <v>5</v>
      </c>
      <c r="L25" s="91">
        <v>8</v>
      </c>
      <c r="M25" s="91"/>
      <c r="N25" s="91"/>
      <c r="O25" s="91">
        <v>1</v>
      </c>
      <c r="P25" s="91">
        <v>1</v>
      </c>
      <c r="Q25" s="91"/>
      <c r="R25" s="91"/>
      <c r="S25" s="91"/>
      <c r="T25" s="91"/>
      <c r="U25" s="91"/>
      <c r="V25" s="91"/>
      <c r="W25" s="91"/>
      <c r="X25" s="91"/>
      <c r="Y25" s="91">
        <v>1</v>
      </c>
      <c r="Z25" s="91"/>
      <c r="AA25" s="91"/>
      <c r="AB25" s="91">
        <v>27</v>
      </c>
      <c r="AC25" s="91"/>
      <c r="AD25" s="91"/>
      <c r="AE25" s="91"/>
      <c r="AF25" s="91"/>
      <c r="AG25" s="91"/>
      <c r="AH25" s="91"/>
      <c r="AI25" s="91"/>
      <c r="AJ25" s="91"/>
      <c r="AK25" s="91">
        <v>1</v>
      </c>
      <c r="AL25" s="91"/>
      <c r="AM25" s="91">
        <v>1</v>
      </c>
      <c r="AN25" s="91">
        <v>1</v>
      </c>
      <c r="AO25" s="91" t="s">
        <v>259</v>
      </c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4</v>
      </c>
      <c r="F26" s="91">
        <v>1</v>
      </c>
      <c r="G26" s="130">
        <v>3</v>
      </c>
      <c r="H26" s="90"/>
      <c r="I26" s="90"/>
      <c r="J26" s="90">
        <v>2</v>
      </c>
      <c r="K26" s="90">
        <v>1</v>
      </c>
      <c r="L26" s="91">
        <v>1</v>
      </c>
      <c r="M26" s="91"/>
      <c r="N26" s="91"/>
      <c r="O26" s="91">
        <v>1</v>
      </c>
      <c r="P26" s="91"/>
      <c r="Q26" s="91"/>
      <c r="R26" s="91"/>
      <c r="S26" s="91"/>
      <c r="T26" s="91">
        <v>1</v>
      </c>
      <c r="U26" s="91"/>
      <c r="V26" s="91">
        <v>1</v>
      </c>
      <c r="W26" s="91"/>
      <c r="X26" s="91"/>
      <c r="Y26" s="91">
        <v>1</v>
      </c>
      <c r="Z26" s="91"/>
      <c r="AA26" s="91"/>
      <c r="AB26" s="91">
        <v>4</v>
      </c>
      <c r="AC26" s="91">
        <v>1</v>
      </c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>
        <v>3</v>
      </c>
      <c r="F27" s="91"/>
      <c r="G27" s="130">
        <v>3</v>
      </c>
      <c r="H27" s="90"/>
      <c r="I27" s="90"/>
      <c r="J27" s="90">
        <v>1</v>
      </c>
      <c r="K27" s="90">
        <v>1</v>
      </c>
      <c r="L27" s="91"/>
      <c r="M27" s="91"/>
      <c r="N27" s="91"/>
      <c r="O27" s="91">
        <v>1</v>
      </c>
      <c r="P27" s="91"/>
      <c r="Q27" s="91"/>
      <c r="R27" s="91"/>
      <c r="S27" s="91"/>
      <c r="T27" s="91">
        <v>1</v>
      </c>
      <c r="U27" s="91"/>
      <c r="V27" s="91"/>
      <c r="W27" s="91">
        <v>1</v>
      </c>
      <c r="X27" s="91"/>
      <c r="Y27" s="91">
        <v>1</v>
      </c>
      <c r="Z27" s="91"/>
      <c r="AA27" s="91"/>
      <c r="AB27" s="91">
        <v>3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11</v>
      </c>
      <c r="F28" s="91">
        <v>1</v>
      </c>
      <c r="G28" s="130">
        <v>10</v>
      </c>
      <c r="H28" s="90"/>
      <c r="I28" s="90"/>
      <c r="J28" s="90">
        <v>7</v>
      </c>
      <c r="K28" s="90">
        <v>6</v>
      </c>
      <c r="L28" s="91">
        <v>1</v>
      </c>
      <c r="M28" s="91"/>
      <c r="N28" s="91">
        <v>1</v>
      </c>
      <c r="O28" s="91">
        <v>3</v>
      </c>
      <c r="P28" s="91">
        <v>1</v>
      </c>
      <c r="Q28" s="91"/>
      <c r="R28" s="91"/>
      <c r="S28" s="91"/>
      <c r="T28" s="91">
        <v>2</v>
      </c>
      <c r="U28" s="91">
        <v>1</v>
      </c>
      <c r="V28" s="91"/>
      <c r="W28" s="91">
        <v>1</v>
      </c>
      <c r="X28" s="91">
        <v>1</v>
      </c>
      <c r="Y28" s="91">
        <v>4</v>
      </c>
      <c r="Z28" s="91"/>
      <c r="AA28" s="91"/>
      <c r="AB28" s="91">
        <v>12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34</v>
      </c>
      <c r="F29" s="186">
        <f t="shared" ref="F29:AS29" si="1">SUM(F30:F40)</f>
        <v>0</v>
      </c>
      <c r="G29" s="186">
        <f t="shared" si="1"/>
        <v>34</v>
      </c>
      <c r="H29" s="186">
        <f t="shared" si="1"/>
        <v>0</v>
      </c>
      <c r="I29" s="186">
        <f t="shared" si="1"/>
        <v>0</v>
      </c>
      <c r="J29" s="186">
        <f t="shared" si="1"/>
        <v>15</v>
      </c>
      <c r="K29" s="186">
        <f t="shared" si="1"/>
        <v>8</v>
      </c>
      <c r="L29" s="186">
        <f t="shared" si="1"/>
        <v>7</v>
      </c>
      <c r="M29" s="186">
        <f t="shared" si="1"/>
        <v>0</v>
      </c>
      <c r="N29" s="186">
        <f t="shared" si="1"/>
        <v>0</v>
      </c>
      <c r="O29" s="186">
        <f t="shared" si="1"/>
        <v>8</v>
      </c>
      <c r="P29" s="186">
        <f t="shared" si="1"/>
        <v>3</v>
      </c>
      <c r="Q29" s="186">
        <f t="shared" si="1"/>
        <v>0</v>
      </c>
      <c r="R29" s="186">
        <f t="shared" si="1"/>
        <v>3</v>
      </c>
      <c r="S29" s="186">
        <f t="shared" si="1"/>
        <v>0</v>
      </c>
      <c r="T29" s="186">
        <f t="shared" si="1"/>
        <v>2</v>
      </c>
      <c r="U29" s="186">
        <f t="shared" si="1"/>
        <v>1</v>
      </c>
      <c r="V29" s="186">
        <f t="shared" si="1"/>
        <v>1</v>
      </c>
      <c r="W29" s="186">
        <f t="shared" si="1"/>
        <v>0</v>
      </c>
      <c r="X29" s="186">
        <f t="shared" si="1"/>
        <v>0</v>
      </c>
      <c r="Y29" s="186">
        <f t="shared" si="1"/>
        <v>8</v>
      </c>
      <c r="Z29" s="186">
        <f t="shared" si="1"/>
        <v>1</v>
      </c>
      <c r="AA29" s="186">
        <f t="shared" si="1"/>
        <v>0</v>
      </c>
      <c r="AB29" s="186">
        <f t="shared" si="1"/>
        <v>33</v>
      </c>
      <c r="AC29" s="186">
        <f t="shared" si="1"/>
        <v>0</v>
      </c>
      <c r="AD29" s="186">
        <f t="shared" si="1"/>
        <v>3</v>
      </c>
      <c r="AE29" s="186">
        <f t="shared" si="1"/>
        <v>0</v>
      </c>
      <c r="AF29" s="186">
        <f t="shared" si="1"/>
        <v>3</v>
      </c>
      <c r="AG29" s="186">
        <f t="shared" si="1"/>
        <v>0</v>
      </c>
      <c r="AH29" s="186">
        <f t="shared" si="1"/>
        <v>3</v>
      </c>
      <c r="AI29" s="186">
        <f t="shared" si="1"/>
        <v>0</v>
      </c>
      <c r="AJ29" s="186">
        <f t="shared" si="1"/>
        <v>2</v>
      </c>
      <c r="AK29" s="186">
        <f t="shared" si="1"/>
        <v>0</v>
      </c>
      <c r="AL29" s="186">
        <f t="shared" si="1"/>
        <v>0</v>
      </c>
      <c r="AM29" s="186">
        <f t="shared" si="1"/>
        <v>0</v>
      </c>
      <c r="AN29" s="186">
        <f t="shared" si="1"/>
        <v>0</v>
      </c>
      <c r="AO29" s="186">
        <f t="shared" si="1"/>
        <v>0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3</v>
      </c>
      <c r="F30" s="91"/>
      <c r="G30" s="130">
        <v>3</v>
      </c>
      <c r="H30" s="90"/>
      <c r="I30" s="90"/>
      <c r="J30" s="90"/>
      <c r="K30" s="90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>
        <v>3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91"/>
      <c r="G31" s="130"/>
      <c r="H31" s="90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 t="s">
        <v>259</v>
      </c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6</v>
      </c>
      <c r="F32" s="91"/>
      <c r="G32" s="130">
        <v>6</v>
      </c>
      <c r="H32" s="90"/>
      <c r="I32" s="90"/>
      <c r="J32" s="90">
        <v>3</v>
      </c>
      <c r="K32" s="90">
        <v>1</v>
      </c>
      <c r="L32" s="91">
        <v>2</v>
      </c>
      <c r="M32" s="91"/>
      <c r="N32" s="91"/>
      <c r="O32" s="91">
        <v>1</v>
      </c>
      <c r="P32" s="91"/>
      <c r="Q32" s="91"/>
      <c r="R32" s="91"/>
      <c r="S32" s="91"/>
      <c r="T32" s="91">
        <v>1</v>
      </c>
      <c r="U32" s="91"/>
      <c r="V32" s="91">
        <v>1</v>
      </c>
      <c r="W32" s="91"/>
      <c r="X32" s="91"/>
      <c r="Y32" s="91">
        <v>1</v>
      </c>
      <c r="Z32" s="91"/>
      <c r="AA32" s="91"/>
      <c r="AB32" s="91">
        <v>6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/>
      <c r="F33" s="91"/>
      <c r="G33" s="130"/>
      <c r="H33" s="90"/>
      <c r="I33" s="90"/>
      <c r="J33" s="90"/>
      <c r="K33" s="90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 t="s">
        <v>259</v>
      </c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91"/>
      <c r="G34" s="130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9</v>
      </c>
      <c r="F35" s="91"/>
      <c r="G35" s="130">
        <v>9</v>
      </c>
      <c r="H35" s="90"/>
      <c r="I35" s="90"/>
      <c r="J35" s="90">
        <v>7</v>
      </c>
      <c r="K35" s="90">
        <v>4</v>
      </c>
      <c r="L35" s="91">
        <v>3</v>
      </c>
      <c r="M35" s="91"/>
      <c r="N35" s="91"/>
      <c r="O35" s="91">
        <v>3</v>
      </c>
      <c r="P35" s="91">
        <v>1</v>
      </c>
      <c r="Q35" s="91"/>
      <c r="R35" s="91">
        <v>2</v>
      </c>
      <c r="S35" s="91"/>
      <c r="T35" s="91"/>
      <c r="U35" s="91"/>
      <c r="V35" s="91"/>
      <c r="W35" s="91"/>
      <c r="X35" s="91"/>
      <c r="Y35" s="91">
        <v>3</v>
      </c>
      <c r="Z35" s="91"/>
      <c r="AA35" s="91"/>
      <c r="AB35" s="91">
        <v>10</v>
      </c>
      <c r="AC35" s="91"/>
      <c r="AD35" s="91">
        <v>1</v>
      </c>
      <c r="AE35" s="91"/>
      <c r="AF35" s="91">
        <v>1</v>
      </c>
      <c r="AG35" s="91"/>
      <c r="AH35" s="91">
        <v>1</v>
      </c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>
        <v>1</v>
      </c>
      <c r="F36" s="91"/>
      <c r="G36" s="130">
        <v>1</v>
      </c>
      <c r="H36" s="90"/>
      <c r="I36" s="90"/>
      <c r="J36" s="90"/>
      <c r="K36" s="90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>
        <v>1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 t="s">
        <v>259</v>
      </c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91"/>
      <c r="G37" s="130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3</v>
      </c>
      <c r="F38" s="91"/>
      <c r="G38" s="130">
        <v>3</v>
      </c>
      <c r="H38" s="90"/>
      <c r="I38" s="90"/>
      <c r="J38" s="90">
        <v>2</v>
      </c>
      <c r="K38" s="90">
        <v>1</v>
      </c>
      <c r="L38" s="91">
        <v>1</v>
      </c>
      <c r="M38" s="91"/>
      <c r="N38" s="91"/>
      <c r="O38" s="91">
        <v>1</v>
      </c>
      <c r="P38" s="91"/>
      <c r="Q38" s="91"/>
      <c r="R38" s="91">
        <v>1</v>
      </c>
      <c r="S38" s="91"/>
      <c r="T38" s="91"/>
      <c r="U38" s="91"/>
      <c r="V38" s="91"/>
      <c r="W38" s="91"/>
      <c r="X38" s="91"/>
      <c r="Y38" s="91">
        <v>1</v>
      </c>
      <c r="Z38" s="91">
        <v>1</v>
      </c>
      <c r="AA38" s="91"/>
      <c r="AB38" s="91">
        <v>2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 t="s">
        <v>259</v>
      </c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2</v>
      </c>
      <c r="F39" s="91"/>
      <c r="G39" s="130">
        <v>2</v>
      </c>
      <c r="H39" s="90"/>
      <c r="I39" s="90"/>
      <c r="J39" s="90"/>
      <c r="K39" s="90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>
        <v>2</v>
      </c>
      <c r="AC39" s="91"/>
      <c r="AD39" s="91"/>
      <c r="AE39" s="91"/>
      <c r="AF39" s="91"/>
      <c r="AG39" s="91" t="s">
        <v>259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10</v>
      </c>
      <c r="F40" s="91"/>
      <c r="G40" s="130">
        <v>10</v>
      </c>
      <c r="H40" s="90"/>
      <c r="I40" s="90"/>
      <c r="J40" s="90">
        <v>3</v>
      </c>
      <c r="K40" s="90">
        <v>2</v>
      </c>
      <c r="L40" s="91">
        <v>1</v>
      </c>
      <c r="M40" s="91"/>
      <c r="N40" s="91"/>
      <c r="O40" s="91">
        <v>3</v>
      </c>
      <c r="P40" s="91">
        <v>2</v>
      </c>
      <c r="Q40" s="91"/>
      <c r="R40" s="91"/>
      <c r="S40" s="91"/>
      <c r="T40" s="91">
        <v>1</v>
      </c>
      <c r="U40" s="91">
        <v>1</v>
      </c>
      <c r="V40" s="91"/>
      <c r="W40" s="91"/>
      <c r="X40" s="91"/>
      <c r="Y40" s="91">
        <v>3</v>
      </c>
      <c r="Z40" s="91"/>
      <c r="AA40" s="91"/>
      <c r="AB40" s="91">
        <v>9</v>
      </c>
      <c r="AC40" s="91"/>
      <c r="AD40" s="91">
        <v>2</v>
      </c>
      <c r="AE40" s="91"/>
      <c r="AF40" s="91">
        <v>2</v>
      </c>
      <c r="AG40" s="91"/>
      <c r="AH40" s="91">
        <v>2</v>
      </c>
      <c r="AI40" s="91"/>
      <c r="AJ40" s="91">
        <v>2</v>
      </c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7</v>
      </c>
      <c r="F41" s="186">
        <f t="shared" ref="F41:AS41" si="2">SUM(F42:F48)</f>
        <v>0</v>
      </c>
      <c r="G41" s="186">
        <f t="shared" si="2"/>
        <v>7</v>
      </c>
      <c r="H41" s="186">
        <f t="shared" si="2"/>
        <v>0</v>
      </c>
      <c r="I41" s="186">
        <f t="shared" si="2"/>
        <v>0</v>
      </c>
      <c r="J41" s="186">
        <f t="shared" si="2"/>
        <v>6</v>
      </c>
      <c r="K41" s="186">
        <f t="shared" si="2"/>
        <v>2</v>
      </c>
      <c r="L41" s="186">
        <f t="shared" si="2"/>
        <v>3</v>
      </c>
      <c r="M41" s="186">
        <f t="shared" si="2"/>
        <v>1</v>
      </c>
      <c r="N41" s="186">
        <f t="shared" si="2"/>
        <v>0</v>
      </c>
      <c r="O41" s="186">
        <f t="shared" si="2"/>
        <v>0</v>
      </c>
      <c r="P41" s="186">
        <f t="shared" si="2"/>
        <v>0</v>
      </c>
      <c r="Q41" s="186">
        <f t="shared" si="2"/>
        <v>0</v>
      </c>
      <c r="R41" s="186">
        <f t="shared" si="2"/>
        <v>0</v>
      </c>
      <c r="S41" s="186">
        <f t="shared" si="2"/>
        <v>0</v>
      </c>
      <c r="T41" s="186">
        <f t="shared" si="2"/>
        <v>0</v>
      </c>
      <c r="U41" s="186">
        <f t="shared" si="2"/>
        <v>0</v>
      </c>
      <c r="V41" s="186">
        <f t="shared" si="2"/>
        <v>0</v>
      </c>
      <c r="W41" s="186">
        <f t="shared" si="2"/>
        <v>0</v>
      </c>
      <c r="X41" s="186">
        <f t="shared" si="2"/>
        <v>0</v>
      </c>
      <c r="Y41" s="186">
        <f t="shared" si="2"/>
        <v>0</v>
      </c>
      <c r="Z41" s="186">
        <f t="shared" si="2"/>
        <v>0</v>
      </c>
      <c r="AA41" s="186">
        <f t="shared" si="2"/>
        <v>0</v>
      </c>
      <c r="AB41" s="186">
        <f t="shared" si="2"/>
        <v>9</v>
      </c>
      <c r="AC41" s="186">
        <f t="shared" si="2"/>
        <v>0</v>
      </c>
      <c r="AD41" s="186">
        <f t="shared" si="2"/>
        <v>1</v>
      </c>
      <c r="AE41" s="186">
        <f t="shared" si="2"/>
        <v>1</v>
      </c>
      <c r="AF41" s="186">
        <f t="shared" si="2"/>
        <v>2</v>
      </c>
      <c r="AG41" s="186">
        <f t="shared" si="2"/>
        <v>1</v>
      </c>
      <c r="AH41" s="186">
        <f t="shared" si="2"/>
        <v>1</v>
      </c>
      <c r="AI41" s="186">
        <f t="shared" si="2"/>
        <v>0</v>
      </c>
      <c r="AJ41" s="186">
        <f t="shared" si="2"/>
        <v>0</v>
      </c>
      <c r="AK41" s="186">
        <f t="shared" si="2"/>
        <v>0</v>
      </c>
      <c r="AL41" s="186">
        <f t="shared" si="2"/>
        <v>1</v>
      </c>
      <c r="AM41" s="186">
        <f t="shared" si="2"/>
        <v>1</v>
      </c>
      <c r="AN41" s="186">
        <f t="shared" si="2"/>
        <v>1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/>
      <c r="F42" s="91"/>
      <c r="G42" s="130"/>
      <c r="H42" s="90"/>
      <c r="I42" s="90"/>
      <c r="J42" s="90">
        <v>1</v>
      </c>
      <c r="K42" s="90">
        <v>1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>
        <v>1</v>
      </c>
      <c r="AC42" s="91"/>
      <c r="AD42" s="91">
        <v>1</v>
      </c>
      <c r="AE42" s="91">
        <v>1</v>
      </c>
      <c r="AF42" s="91">
        <v>2</v>
      </c>
      <c r="AG42" s="91">
        <v>1</v>
      </c>
      <c r="AH42" s="91">
        <v>1</v>
      </c>
      <c r="AI42" s="91"/>
      <c r="AJ42" s="91"/>
      <c r="AK42" s="91"/>
      <c r="AL42" s="91">
        <v>1</v>
      </c>
      <c r="AM42" s="91">
        <v>1</v>
      </c>
      <c r="AN42" s="91">
        <v>1</v>
      </c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>
        <v>1</v>
      </c>
      <c r="F43" s="91"/>
      <c r="G43" s="130">
        <v>1</v>
      </c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>
        <v>1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130"/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91"/>
      <c r="G45" s="130"/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2</v>
      </c>
      <c r="F46" s="91"/>
      <c r="G46" s="130">
        <v>2</v>
      </c>
      <c r="H46" s="90"/>
      <c r="I46" s="90"/>
      <c r="J46" s="90">
        <v>1</v>
      </c>
      <c r="K46" s="90"/>
      <c r="L46" s="91"/>
      <c r="M46" s="91">
        <v>1</v>
      </c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>
        <v>2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1</v>
      </c>
      <c r="F47" s="91"/>
      <c r="G47" s="130">
        <v>1</v>
      </c>
      <c r="H47" s="90"/>
      <c r="I47" s="90"/>
      <c r="J47" s="90">
        <v>1</v>
      </c>
      <c r="K47" s="90"/>
      <c r="L47" s="91">
        <v>1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>
        <v>1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3</v>
      </c>
      <c r="F48" s="91"/>
      <c r="G48" s="130">
        <v>3</v>
      </c>
      <c r="H48" s="90"/>
      <c r="I48" s="90"/>
      <c r="J48" s="90">
        <v>3</v>
      </c>
      <c r="K48" s="90">
        <v>1</v>
      </c>
      <c r="L48" s="91">
        <v>2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>
        <v>4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53</v>
      </c>
      <c r="F49" s="186">
        <f t="shared" ref="F49:AS49" si="3">SUM(F50:F62)</f>
        <v>0</v>
      </c>
      <c r="G49" s="186">
        <f t="shared" si="3"/>
        <v>53</v>
      </c>
      <c r="H49" s="186">
        <f t="shared" si="3"/>
        <v>0</v>
      </c>
      <c r="I49" s="186">
        <f t="shared" si="3"/>
        <v>0</v>
      </c>
      <c r="J49" s="186">
        <f t="shared" si="3"/>
        <v>31</v>
      </c>
      <c r="K49" s="186">
        <f t="shared" si="3"/>
        <v>22</v>
      </c>
      <c r="L49" s="186">
        <f t="shared" si="3"/>
        <v>9</v>
      </c>
      <c r="M49" s="186">
        <f t="shared" si="3"/>
        <v>0</v>
      </c>
      <c r="N49" s="186">
        <f t="shared" si="3"/>
        <v>1</v>
      </c>
      <c r="O49" s="186">
        <f t="shared" si="3"/>
        <v>26</v>
      </c>
      <c r="P49" s="186">
        <f t="shared" si="3"/>
        <v>15</v>
      </c>
      <c r="Q49" s="186">
        <f t="shared" si="3"/>
        <v>5</v>
      </c>
      <c r="R49" s="186">
        <f t="shared" si="3"/>
        <v>0</v>
      </c>
      <c r="S49" s="186">
        <f t="shared" si="3"/>
        <v>0</v>
      </c>
      <c r="T49" s="186">
        <f t="shared" si="3"/>
        <v>6</v>
      </c>
      <c r="U49" s="186">
        <f t="shared" si="3"/>
        <v>4</v>
      </c>
      <c r="V49" s="186">
        <f t="shared" si="3"/>
        <v>2</v>
      </c>
      <c r="W49" s="186">
        <f t="shared" si="3"/>
        <v>0</v>
      </c>
      <c r="X49" s="186">
        <f t="shared" si="3"/>
        <v>1</v>
      </c>
      <c r="Y49" s="186">
        <f t="shared" si="3"/>
        <v>27</v>
      </c>
      <c r="Z49" s="186">
        <f t="shared" si="3"/>
        <v>0</v>
      </c>
      <c r="AA49" s="186">
        <f t="shared" si="3"/>
        <v>0</v>
      </c>
      <c r="AB49" s="186">
        <f t="shared" si="3"/>
        <v>47</v>
      </c>
      <c r="AC49" s="186">
        <f t="shared" si="3"/>
        <v>0</v>
      </c>
      <c r="AD49" s="186">
        <f t="shared" si="3"/>
        <v>1</v>
      </c>
      <c r="AE49" s="186">
        <f t="shared" si="3"/>
        <v>2</v>
      </c>
      <c r="AF49" s="186">
        <f t="shared" si="3"/>
        <v>3</v>
      </c>
      <c r="AG49" s="186">
        <f t="shared" si="3"/>
        <v>0</v>
      </c>
      <c r="AH49" s="186">
        <f t="shared" si="3"/>
        <v>3</v>
      </c>
      <c r="AI49" s="186">
        <f t="shared" si="3"/>
        <v>0</v>
      </c>
      <c r="AJ49" s="186">
        <f t="shared" si="3"/>
        <v>0</v>
      </c>
      <c r="AK49" s="186">
        <f t="shared" si="3"/>
        <v>0</v>
      </c>
      <c r="AL49" s="186">
        <f t="shared" si="3"/>
        <v>2</v>
      </c>
      <c r="AM49" s="186">
        <f t="shared" si="3"/>
        <v>2</v>
      </c>
      <c r="AN49" s="186">
        <f t="shared" si="3"/>
        <v>0</v>
      </c>
      <c r="AO49" s="186">
        <f t="shared" si="3"/>
        <v>2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30</v>
      </c>
      <c r="F50" s="91"/>
      <c r="G50" s="130">
        <v>30</v>
      </c>
      <c r="H50" s="90"/>
      <c r="I50" s="90"/>
      <c r="J50" s="90">
        <v>20</v>
      </c>
      <c r="K50" s="90">
        <v>12</v>
      </c>
      <c r="L50" s="91">
        <v>8</v>
      </c>
      <c r="M50" s="91"/>
      <c r="N50" s="91"/>
      <c r="O50" s="91">
        <v>15</v>
      </c>
      <c r="P50" s="91">
        <v>12</v>
      </c>
      <c r="Q50" s="91">
        <v>1</v>
      </c>
      <c r="R50" s="91"/>
      <c r="S50" s="91"/>
      <c r="T50" s="91">
        <v>2</v>
      </c>
      <c r="U50" s="91">
        <v>1</v>
      </c>
      <c r="V50" s="91">
        <v>1</v>
      </c>
      <c r="W50" s="91"/>
      <c r="X50" s="91"/>
      <c r="Y50" s="91">
        <v>15</v>
      </c>
      <c r="Z50" s="91"/>
      <c r="AA50" s="91"/>
      <c r="AB50" s="91">
        <v>27</v>
      </c>
      <c r="AC50" s="91"/>
      <c r="AD50" s="91">
        <v>1</v>
      </c>
      <c r="AE50" s="91"/>
      <c r="AF50" s="91">
        <v>1</v>
      </c>
      <c r="AG50" s="91"/>
      <c r="AH50" s="91">
        <v>1</v>
      </c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11</v>
      </c>
      <c r="F51" s="91"/>
      <c r="G51" s="130">
        <v>11</v>
      </c>
      <c r="H51" s="90"/>
      <c r="I51" s="90"/>
      <c r="J51" s="90">
        <v>4</v>
      </c>
      <c r="K51" s="90">
        <v>3</v>
      </c>
      <c r="L51" s="91">
        <v>1</v>
      </c>
      <c r="M51" s="91"/>
      <c r="N51" s="91"/>
      <c r="O51" s="91">
        <v>6</v>
      </c>
      <c r="P51" s="91">
        <v>1</v>
      </c>
      <c r="Q51" s="91">
        <v>4</v>
      </c>
      <c r="R51" s="91"/>
      <c r="S51" s="91"/>
      <c r="T51" s="91">
        <v>1</v>
      </c>
      <c r="U51" s="91">
        <v>1</v>
      </c>
      <c r="V51" s="91"/>
      <c r="W51" s="91"/>
      <c r="X51" s="91">
        <v>1</v>
      </c>
      <c r="Y51" s="91">
        <v>7</v>
      </c>
      <c r="Z51" s="91"/>
      <c r="AA51" s="91"/>
      <c r="AB51" s="91">
        <v>7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/>
      <c r="F52" s="91"/>
      <c r="G52" s="130"/>
      <c r="H52" s="90"/>
      <c r="I52" s="90"/>
      <c r="J52" s="90">
        <v>1</v>
      </c>
      <c r="K52" s="90">
        <v>1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>
        <v>1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>
        <v>1</v>
      </c>
      <c r="F53" s="91"/>
      <c r="G53" s="130">
        <v>1</v>
      </c>
      <c r="H53" s="90"/>
      <c r="I53" s="90"/>
      <c r="J53" s="90"/>
      <c r="K53" s="90"/>
      <c r="L53" s="91"/>
      <c r="M53" s="91"/>
      <c r="N53" s="91"/>
      <c r="O53" s="91"/>
      <c r="P53" s="91"/>
      <c r="Q53" s="91"/>
      <c r="R53" s="91" t="s">
        <v>259</v>
      </c>
      <c r="S53" s="91"/>
      <c r="T53" s="91"/>
      <c r="U53" s="91"/>
      <c r="V53" s="91"/>
      <c r="W53" s="91"/>
      <c r="X53" s="91"/>
      <c r="Y53" s="91"/>
      <c r="Z53" s="91"/>
      <c r="AA53" s="91"/>
      <c r="AB53" s="91">
        <v>1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 t="s">
        <v>259</v>
      </c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130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/>
      <c r="F55" s="91"/>
      <c r="G55" s="130"/>
      <c r="H55" s="90"/>
      <c r="I55" s="90"/>
      <c r="J55" s="90"/>
      <c r="K55" s="90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>
        <v>1</v>
      </c>
      <c r="F56" s="91"/>
      <c r="G56" s="130">
        <v>1</v>
      </c>
      <c r="H56" s="90"/>
      <c r="I56" s="90"/>
      <c r="J56" s="90">
        <v>1</v>
      </c>
      <c r="K56" s="90">
        <v>1</v>
      </c>
      <c r="L56" s="91"/>
      <c r="M56" s="91"/>
      <c r="N56" s="91"/>
      <c r="O56" s="91">
        <v>1</v>
      </c>
      <c r="P56" s="91"/>
      <c r="Q56" s="91"/>
      <c r="R56" s="91"/>
      <c r="S56" s="91"/>
      <c r="T56" s="91">
        <v>1</v>
      </c>
      <c r="U56" s="91">
        <v>1</v>
      </c>
      <c r="V56" s="91"/>
      <c r="W56" s="91"/>
      <c r="X56" s="91"/>
      <c r="Y56" s="91">
        <v>1</v>
      </c>
      <c r="Z56" s="91"/>
      <c r="AA56" s="91"/>
      <c r="AB56" s="91">
        <v>1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4</v>
      </c>
      <c r="F57" s="91"/>
      <c r="G57" s="130">
        <v>4</v>
      </c>
      <c r="H57" s="90"/>
      <c r="I57" s="90"/>
      <c r="J57" s="90"/>
      <c r="K57" s="90"/>
      <c r="L57" s="91"/>
      <c r="M57" s="91"/>
      <c r="N57" s="91"/>
      <c r="O57" s="91">
        <v>1</v>
      </c>
      <c r="P57" s="91">
        <v>1</v>
      </c>
      <c r="Q57" s="91"/>
      <c r="R57" s="91"/>
      <c r="S57" s="91"/>
      <c r="T57" s="91"/>
      <c r="U57" s="91"/>
      <c r="V57" s="91"/>
      <c r="W57" s="91"/>
      <c r="X57" s="91"/>
      <c r="Y57" s="91">
        <v>1</v>
      </c>
      <c r="Z57" s="91"/>
      <c r="AA57" s="91"/>
      <c r="AB57" s="91">
        <v>3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3</v>
      </c>
      <c r="F58" s="91"/>
      <c r="G58" s="130">
        <v>3</v>
      </c>
      <c r="H58" s="90"/>
      <c r="I58" s="90"/>
      <c r="J58" s="90">
        <v>2</v>
      </c>
      <c r="K58" s="90">
        <v>2</v>
      </c>
      <c r="L58" s="91"/>
      <c r="M58" s="91"/>
      <c r="N58" s="91"/>
      <c r="O58" s="91">
        <v>1</v>
      </c>
      <c r="P58" s="91">
        <v>1</v>
      </c>
      <c r="Q58" s="91"/>
      <c r="R58" s="91"/>
      <c r="S58" s="91"/>
      <c r="T58" s="91"/>
      <c r="U58" s="91"/>
      <c r="V58" s="91"/>
      <c r="W58" s="91"/>
      <c r="X58" s="91"/>
      <c r="Y58" s="91">
        <v>1</v>
      </c>
      <c r="Z58" s="91"/>
      <c r="AA58" s="91"/>
      <c r="AB58" s="91">
        <v>4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2</v>
      </c>
      <c r="F59" s="91"/>
      <c r="G59" s="130">
        <v>2</v>
      </c>
      <c r="H59" s="90"/>
      <c r="I59" s="90"/>
      <c r="J59" s="90">
        <v>3</v>
      </c>
      <c r="K59" s="90">
        <v>3</v>
      </c>
      <c r="L59" s="91"/>
      <c r="M59" s="91"/>
      <c r="N59" s="91">
        <v>1</v>
      </c>
      <c r="O59" s="91">
        <v>1</v>
      </c>
      <c r="P59" s="91"/>
      <c r="Q59" s="91"/>
      <c r="R59" s="91"/>
      <c r="S59" s="91"/>
      <c r="T59" s="91">
        <v>1</v>
      </c>
      <c r="U59" s="91"/>
      <c r="V59" s="91">
        <v>1</v>
      </c>
      <c r="W59" s="91"/>
      <c r="X59" s="91"/>
      <c r="Y59" s="91">
        <v>1</v>
      </c>
      <c r="Z59" s="91"/>
      <c r="AA59" s="91"/>
      <c r="AB59" s="91">
        <v>3</v>
      </c>
      <c r="AC59" s="91"/>
      <c r="AD59" s="91"/>
      <c r="AE59" s="91">
        <v>2</v>
      </c>
      <c r="AF59" s="91">
        <v>2</v>
      </c>
      <c r="AG59" s="91"/>
      <c r="AH59" s="91">
        <v>2</v>
      </c>
      <c r="AI59" s="91"/>
      <c r="AJ59" s="91"/>
      <c r="AK59" s="91"/>
      <c r="AL59" s="91">
        <v>2</v>
      </c>
      <c r="AM59" s="91">
        <v>2</v>
      </c>
      <c r="AN59" s="91"/>
      <c r="AO59" s="91">
        <v>2</v>
      </c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>
        <v>1</v>
      </c>
      <c r="F60" s="91"/>
      <c r="G60" s="130">
        <v>1</v>
      </c>
      <c r="H60" s="90"/>
      <c r="I60" s="90"/>
      <c r="J60" s="90"/>
      <c r="K60" s="90"/>
      <c r="L60" s="91"/>
      <c r="M60" s="91"/>
      <c r="N60" s="91"/>
      <c r="O60" s="91">
        <v>1</v>
      </c>
      <c r="P60" s="91"/>
      <c r="Q60" s="91"/>
      <c r="R60" s="91"/>
      <c r="S60" s="91"/>
      <c r="T60" s="91">
        <v>1</v>
      </c>
      <c r="U60" s="91">
        <v>1</v>
      </c>
      <c r="V60" s="91"/>
      <c r="W60" s="91"/>
      <c r="X60" s="91"/>
      <c r="Y60" s="91">
        <v>1</v>
      </c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130"/>
      <c r="H61" s="90"/>
      <c r="I61" s="90"/>
      <c r="J61" s="90" t="s">
        <v>259</v>
      </c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/>
      <c r="F62" s="91"/>
      <c r="G62" s="130"/>
      <c r="H62" s="90"/>
      <c r="I62" s="90"/>
      <c r="J62" s="90"/>
      <c r="K62" s="90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3</v>
      </c>
      <c r="F63" s="186">
        <f t="shared" ref="F63:AS63" si="4">SUM(F64:F69)</f>
        <v>0</v>
      </c>
      <c r="G63" s="186">
        <f t="shared" si="4"/>
        <v>3</v>
      </c>
      <c r="H63" s="186">
        <f t="shared" si="4"/>
        <v>0</v>
      </c>
      <c r="I63" s="186">
        <f t="shared" si="4"/>
        <v>0</v>
      </c>
      <c r="J63" s="186">
        <f t="shared" si="4"/>
        <v>4</v>
      </c>
      <c r="K63" s="186">
        <f t="shared" si="4"/>
        <v>3</v>
      </c>
      <c r="L63" s="186">
        <f t="shared" si="4"/>
        <v>1</v>
      </c>
      <c r="M63" s="186">
        <f t="shared" si="4"/>
        <v>0</v>
      </c>
      <c r="N63" s="186">
        <f t="shared" si="4"/>
        <v>0</v>
      </c>
      <c r="O63" s="186">
        <f t="shared" si="4"/>
        <v>1</v>
      </c>
      <c r="P63" s="186">
        <f t="shared" si="4"/>
        <v>0</v>
      </c>
      <c r="Q63" s="186">
        <f t="shared" si="4"/>
        <v>0</v>
      </c>
      <c r="R63" s="186">
        <f t="shared" si="4"/>
        <v>1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1</v>
      </c>
      <c r="Z63" s="186">
        <f t="shared" si="4"/>
        <v>0</v>
      </c>
      <c r="AA63" s="186">
        <f t="shared" si="4"/>
        <v>0</v>
      </c>
      <c r="AB63" s="186">
        <f t="shared" si="4"/>
        <v>5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13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13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130"/>
      <c r="H66" s="90"/>
      <c r="I66" s="90"/>
      <c r="J66" s="90">
        <v>1</v>
      </c>
      <c r="K66" s="90">
        <v>1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>
        <v>1</v>
      </c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130"/>
      <c r="H67" s="90"/>
      <c r="I67" s="90"/>
      <c r="J67" s="90">
        <v>1</v>
      </c>
      <c r="K67" s="90">
        <v>1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>
        <v>1</v>
      </c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>
        <v>1</v>
      </c>
      <c r="F68" s="89"/>
      <c r="G68" s="130">
        <v>1</v>
      </c>
      <c r="H68" s="90"/>
      <c r="I68" s="90"/>
      <c r="J68" s="90"/>
      <c r="K68" s="90"/>
      <c r="L68" s="90"/>
      <c r="M68" s="90"/>
      <c r="N68" s="90"/>
      <c r="O68" s="90">
        <v>1</v>
      </c>
      <c r="P68" s="90"/>
      <c r="Q68" s="90"/>
      <c r="R68" s="90">
        <v>1</v>
      </c>
      <c r="S68" s="90"/>
      <c r="T68" s="90"/>
      <c r="U68" s="90"/>
      <c r="V68" s="90"/>
      <c r="W68" s="90"/>
      <c r="X68" s="90"/>
      <c r="Y68" s="90">
        <v>1</v>
      </c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>
        <v>2</v>
      </c>
      <c r="F69" s="89"/>
      <c r="G69" s="130">
        <v>2</v>
      </c>
      <c r="H69" s="90"/>
      <c r="I69" s="90"/>
      <c r="J69" s="90">
        <v>2</v>
      </c>
      <c r="K69" s="90">
        <v>1</v>
      </c>
      <c r="L69" s="90">
        <v>1</v>
      </c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>
        <v>3</v>
      </c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56.2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6</v>
      </c>
      <c r="F70" s="186">
        <f t="shared" ref="F70:AS70" si="5">SUM(F71:F76)</f>
        <v>0</v>
      </c>
      <c r="G70" s="186">
        <f t="shared" si="5"/>
        <v>6</v>
      </c>
      <c r="H70" s="186">
        <f t="shared" si="5"/>
        <v>0</v>
      </c>
      <c r="I70" s="186">
        <f t="shared" si="5"/>
        <v>0</v>
      </c>
      <c r="J70" s="186">
        <f t="shared" si="5"/>
        <v>10</v>
      </c>
      <c r="K70" s="186">
        <f t="shared" si="5"/>
        <v>7</v>
      </c>
      <c r="L70" s="186">
        <f t="shared" si="5"/>
        <v>1</v>
      </c>
      <c r="M70" s="186">
        <f t="shared" si="5"/>
        <v>2</v>
      </c>
      <c r="N70" s="186">
        <f t="shared" si="5"/>
        <v>0</v>
      </c>
      <c r="O70" s="186">
        <f t="shared" si="5"/>
        <v>3</v>
      </c>
      <c r="P70" s="186">
        <f t="shared" si="5"/>
        <v>2</v>
      </c>
      <c r="Q70" s="186">
        <f t="shared" si="5"/>
        <v>0</v>
      </c>
      <c r="R70" s="186">
        <f t="shared" si="5"/>
        <v>0</v>
      </c>
      <c r="S70" s="186">
        <f t="shared" si="5"/>
        <v>0</v>
      </c>
      <c r="T70" s="186">
        <f t="shared" si="5"/>
        <v>1</v>
      </c>
      <c r="U70" s="186">
        <f t="shared" si="5"/>
        <v>0</v>
      </c>
      <c r="V70" s="186">
        <f t="shared" si="5"/>
        <v>1</v>
      </c>
      <c r="W70" s="186">
        <f t="shared" si="5"/>
        <v>0</v>
      </c>
      <c r="X70" s="186">
        <f t="shared" si="5"/>
        <v>0</v>
      </c>
      <c r="Y70" s="186">
        <f t="shared" si="5"/>
        <v>3</v>
      </c>
      <c r="Z70" s="186">
        <f t="shared" si="5"/>
        <v>0</v>
      </c>
      <c r="AA70" s="186">
        <f t="shared" si="5"/>
        <v>0</v>
      </c>
      <c r="AB70" s="186">
        <f t="shared" si="5"/>
        <v>10</v>
      </c>
      <c r="AC70" s="186">
        <f t="shared" si="5"/>
        <v>0</v>
      </c>
      <c r="AD70" s="186">
        <f t="shared" si="5"/>
        <v>0</v>
      </c>
      <c r="AE70" s="186">
        <f t="shared" si="5"/>
        <v>0</v>
      </c>
      <c r="AF70" s="186">
        <f t="shared" si="5"/>
        <v>0</v>
      </c>
      <c r="AG70" s="186">
        <f t="shared" si="5"/>
        <v>0</v>
      </c>
      <c r="AH70" s="186">
        <f t="shared" si="5"/>
        <v>0</v>
      </c>
      <c r="AI70" s="186">
        <f t="shared" si="5"/>
        <v>0</v>
      </c>
      <c r="AJ70" s="186">
        <f t="shared" si="5"/>
        <v>0</v>
      </c>
      <c r="AK70" s="186">
        <f t="shared" si="5"/>
        <v>0</v>
      </c>
      <c r="AL70" s="186">
        <f t="shared" si="5"/>
        <v>0</v>
      </c>
      <c r="AM70" s="186">
        <f t="shared" si="5"/>
        <v>0</v>
      </c>
      <c r="AN70" s="186">
        <f t="shared" si="5"/>
        <v>0</v>
      </c>
      <c r="AO70" s="186">
        <f t="shared" si="5"/>
        <v>0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/>
      <c r="F71" s="89"/>
      <c r="G71" s="13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1</v>
      </c>
      <c r="F72" s="89"/>
      <c r="G72" s="130">
        <v>1</v>
      </c>
      <c r="H72" s="90"/>
      <c r="I72" s="90"/>
      <c r="J72" s="90">
        <v>4</v>
      </c>
      <c r="K72" s="90">
        <v>1</v>
      </c>
      <c r="L72" s="90">
        <v>1</v>
      </c>
      <c r="M72" s="90">
        <v>2</v>
      </c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>
        <v>2</v>
      </c>
      <c r="AC72" s="90"/>
      <c r="AD72" s="90"/>
      <c r="AE72" s="91"/>
      <c r="AF72" s="91"/>
      <c r="AG72" s="91"/>
      <c r="AH72" s="91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13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13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4</v>
      </c>
      <c r="F75" s="89"/>
      <c r="G75" s="130">
        <v>4</v>
      </c>
      <c r="H75" s="90"/>
      <c r="I75" s="90"/>
      <c r="J75" s="90">
        <v>5</v>
      </c>
      <c r="K75" s="90">
        <v>5</v>
      </c>
      <c r="L75" s="90"/>
      <c r="M75" s="90"/>
      <c r="N75" s="90"/>
      <c r="O75" s="90">
        <v>3</v>
      </c>
      <c r="P75" s="90">
        <v>2</v>
      </c>
      <c r="Q75" s="90"/>
      <c r="R75" s="90"/>
      <c r="S75" s="90"/>
      <c r="T75" s="90">
        <v>1</v>
      </c>
      <c r="U75" s="90"/>
      <c r="V75" s="90">
        <v>1</v>
      </c>
      <c r="W75" s="90"/>
      <c r="X75" s="90"/>
      <c r="Y75" s="90">
        <v>3</v>
      </c>
      <c r="Z75" s="90"/>
      <c r="AA75" s="90"/>
      <c r="AB75" s="90">
        <v>6</v>
      </c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1</v>
      </c>
      <c r="F76" s="89"/>
      <c r="G76" s="130">
        <v>1</v>
      </c>
      <c r="H76" s="90"/>
      <c r="I76" s="90"/>
      <c r="J76" s="90">
        <v>1</v>
      </c>
      <c r="K76" s="90">
        <v>1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>
        <v>2</v>
      </c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 t="shared" ref="F77:AS77" si="6">SUM(F78:F79)</f>
        <v>0</v>
      </c>
      <c r="G77" s="186">
        <f t="shared" si="6"/>
        <v>0</v>
      </c>
      <c r="H77" s="186">
        <f t="shared" si="6"/>
        <v>0</v>
      </c>
      <c r="I77" s="186">
        <f t="shared" si="6"/>
        <v>0</v>
      </c>
      <c r="J77" s="186">
        <f t="shared" si="6"/>
        <v>0</v>
      </c>
      <c r="K77" s="186">
        <f t="shared" si="6"/>
        <v>0</v>
      </c>
      <c r="L77" s="186">
        <f t="shared" si="6"/>
        <v>0</v>
      </c>
      <c r="M77" s="186">
        <f t="shared" si="6"/>
        <v>0</v>
      </c>
      <c r="N77" s="186">
        <f t="shared" si="6"/>
        <v>0</v>
      </c>
      <c r="O77" s="186">
        <f t="shared" si="6"/>
        <v>0</v>
      </c>
      <c r="P77" s="186">
        <f t="shared" si="6"/>
        <v>0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0</v>
      </c>
      <c r="U77" s="186">
        <f t="shared" si="6"/>
        <v>0</v>
      </c>
      <c r="V77" s="186">
        <f t="shared" si="6"/>
        <v>0</v>
      </c>
      <c r="W77" s="186">
        <f t="shared" si="6"/>
        <v>0</v>
      </c>
      <c r="X77" s="186">
        <f t="shared" si="6"/>
        <v>0</v>
      </c>
      <c r="Y77" s="186">
        <f t="shared" si="6"/>
        <v>0</v>
      </c>
      <c r="Z77" s="186">
        <f t="shared" si="6"/>
        <v>0</v>
      </c>
      <c r="AA77" s="186">
        <f t="shared" si="6"/>
        <v>0</v>
      </c>
      <c r="AB77" s="186">
        <f t="shared" si="6"/>
        <v>0</v>
      </c>
      <c r="AC77" s="186">
        <f t="shared" si="6"/>
        <v>0</v>
      </c>
      <c r="AD77" s="186">
        <f t="shared" si="6"/>
        <v>0</v>
      </c>
      <c r="AE77" s="186">
        <f t="shared" si="6"/>
        <v>0</v>
      </c>
      <c r="AF77" s="186">
        <f t="shared" si="6"/>
        <v>0</v>
      </c>
      <c r="AG77" s="186">
        <f t="shared" si="6"/>
        <v>0</v>
      </c>
      <c r="AH77" s="186">
        <f t="shared" si="6"/>
        <v>0</v>
      </c>
      <c r="AI77" s="186">
        <f t="shared" si="6"/>
        <v>0</v>
      </c>
      <c r="AJ77" s="186">
        <f t="shared" si="6"/>
        <v>0</v>
      </c>
      <c r="AK77" s="186">
        <f t="shared" si="6"/>
        <v>0</v>
      </c>
      <c r="AL77" s="186">
        <f t="shared" si="6"/>
        <v>0</v>
      </c>
      <c r="AM77" s="186">
        <f t="shared" si="6"/>
        <v>0</v>
      </c>
      <c r="AN77" s="186">
        <f t="shared" si="6"/>
        <v>0</v>
      </c>
      <c r="AO77" s="186">
        <f t="shared" si="6"/>
        <v>0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13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13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14</v>
      </c>
      <c r="F80" s="186">
        <f t="shared" ref="F80:AS80" si="7">SUM(F81:F101)</f>
        <v>2</v>
      </c>
      <c r="G80" s="186">
        <f t="shared" si="7"/>
        <v>12</v>
      </c>
      <c r="H80" s="186">
        <f t="shared" si="7"/>
        <v>0</v>
      </c>
      <c r="I80" s="186">
        <f t="shared" si="7"/>
        <v>0</v>
      </c>
      <c r="J80" s="186">
        <f t="shared" si="7"/>
        <v>29</v>
      </c>
      <c r="K80" s="186">
        <f t="shared" si="7"/>
        <v>22</v>
      </c>
      <c r="L80" s="186">
        <f t="shared" si="7"/>
        <v>7</v>
      </c>
      <c r="M80" s="186">
        <f t="shared" si="7"/>
        <v>0</v>
      </c>
      <c r="N80" s="186">
        <f t="shared" si="7"/>
        <v>0</v>
      </c>
      <c r="O80" s="186">
        <f t="shared" si="7"/>
        <v>7</v>
      </c>
      <c r="P80" s="186">
        <f t="shared" si="7"/>
        <v>4</v>
      </c>
      <c r="Q80" s="186">
        <f t="shared" si="7"/>
        <v>0</v>
      </c>
      <c r="R80" s="186">
        <f t="shared" si="7"/>
        <v>0</v>
      </c>
      <c r="S80" s="186">
        <f t="shared" si="7"/>
        <v>0</v>
      </c>
      <c r="T80" s="186">
        <f t="shared" si="7"/>
        <v>3</v>
      </c>
      <c r="U80" s="186">
        <f t="shared" si="7"/>
        <v>0</v>
      </c>
      <c r="V80" s="186">
        <f t="shared" si="7"/>
        <v>1</v>
      </c>
      <c r="W80" s="186">
        <f t="shared" si="7"/>
        <v>2</v>
      </c>
      <c r="X80" s="186">
        <f t="shared" si="7"/>
        <v>0</v>
      </c>
      <c r="Y80" s="186">
        <f t="shared" si="7"/>
        <v>7</v>
      </c>
      <c r="Z80" s="186">
        <f t="shared" si="7"/>
        <v>0</v>
      </c>
      <c r="AA80" s="186">
        <f t="shared" si="7"/>
        <v>0</v>
      </c>
      <c r="AB80" s="186">
        <f t="shared" si="7"/>
        <v>29</v>
      </c>
      <c r="AC80" s="186">
        <f t="shared" si="7"/>
        <v>2</v>
      </c>
      <c r="AD80" s="186">
        <f t="shared" si="7"/>
        <v>0</v>
      </c>
      <c r="AE80" s="186">
        <f t="shared" si="7"/>
        <v>0</v>
      </c>
      <c r="AF80" s="186">
        <f t="shared" si="7"/>
        <v>0</v>
      </c>
      <c r="AG80" s="186">
        <f t="shared" si="7"/>
        <v>0</v>
      </c>
      <c r="AH80" s="186">
        <f t="shared" si="7"/>
        <v>0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0</v>
      </c>
      <c r="AM80" s="186">
        <f t="shared" si="7"/>
        <v>0</v>
      </c>
      <c r="AN80" s="186">
        <f t="shared" si="7"/>
        <v>0</v>
      </c>
      <c r="AO80" s="186">
        <f t="shared" si="7"/>
        <v>0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62"/>
      <c r="G81" s="13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62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7</v>
      </c>
      <c r="F82" s="62">
        <v>2</v>
      </c>
      <c r="G82" s="130">
        <v>5</v>
      </c>
      <c r="H82" s="90"/>
      <c r="I82" s="90"/>
      <c r="J82" s="90">
        <v>2</v>
      </c>
      <c r="K82" s="90">
        <v>2</v>
      </c>
      <c r="L82" s="91"/>
      <c r="M82" s="91"/>
      <c r="N82" s="91"/>
      <c r="O82" s="91">
        <v>2</v>
      </c>
      <c r="P82" s="91">
        <v>2</v>
      </c>
      <c r="Q82" s="91"/>
      <c r="R82" s="91"/>
      <c r="S82" s="91"/>
      <c r="T82" s="91"/>
      <c r="U82" s="91"/>
      <c r="V82" s="91"/>
      <c r="W82" s="91"/>
      <c r="X82" s="91"/>
      <c r="Y82" s="91">
        <v>2</v>
      </c>
      <c r="Z82" s="91"/>
      <c r="AA82" s="91"/>
      <c r="AB82" s="91">
        <v>7</v>
      </c>
      <c r="AC82" s="62">
        <v>2</v>
      </c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62"/>
      <c r="G83" s="130"/>
      <c r="H83" s="90"/>
      <c r="I83" s="90"/>
      <c r="J83" s="90">
        <v>1</v>
      </c>
      <c r="K83" s="90"/>
      <c r="L83" s="91">
        <v>1</v>
      </c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62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3</v>
      </c>
      <c r="F84" s="62"/>
      <c r="G84" s="130">
        <v>3</v>
      </c>
      <c r="H84" s="90"/>
      <c r="I84" s="90"/>
      <c r="J84" s="90">
        <v>5</v>
      </c>
      <c r="K84" s="90">
        <v>5</v>
      </c>
      <c r="L84" s="91"/>
      <c r="M84" s="91"/>
      <c r="N84" s="91"/>
      <c r="O84" s="91">
        <v>4</v>
      </c>
      <c r="P84" s="91">
        <v>1</v>
      </c>
      <c r="Q84" s="91"/>
      <c r="R84" s="91"/>
      <c r="S84" s="91"/>
      <c r="T84" s="91">
        <v>3</v>
      </c>
      <c r="U84" s="91"/>
      <c r="V84" s="91">
        <v>1</v>
      </c>
      <c r="W84" s="91">
        <v>2</v>
      </c>
      <c r="X84" s="91"/>
      <c r="Y84" s="91">
        <v>4</v>
      </c>
      <c r="Z84" s="91"/>
      <c r="AA84" s="91"/>
      <c r="AB84" s="91">
        <v>4</v>
      </c>
      <c r="AC84" s="62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62"/>
      <c r="G85" s="13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62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>
        <v>1</v>
      </c>
      <c r="F86" s="62"/>
      <c r="G86" s="130">
        <v>1</v>
      </c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>
        <v>1</v>
      </c>
      <c r="AC86" s="62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62"/>
      <c r="G87" s="130"/>
      <c r="H87" s="90"/>
      <c r="I87" s="90"/>
      <c r="J87" s="90"/>
      <c r="K87" s="90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62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62"/>
      <c r="G88" s="130"/>
      <c r="H88" s="90"/>
      <c r="I88" s="90"/>
      <c r="J88" s="90">
        <v>1</v>
      </c>
      <c r="K88" s="90">
        <v>1</v>
      </c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>
        <v>1</v>
      </c>
      <c r="AC88" s="62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>
        <v>1</v>
      </c>
      <c r="F89" s="62"/>
      <c r="G89" s="130">
        <v>1</v>
      </c>
      <c r="H89" s="90"/>
      <c r="I89" s="90"/>
      <c r="J89" s="90">
        <v>4</v>
      </c>
      <c r="K89" s="90">
        <v>1</v>
      </c>
      <c r="L89" s="91">
        <v>3</v>
      </c>
      <c r="M89" s="91"/>
      <c r="N89" s="91"/>
      <c r="O89" s="91">
        <v>1</v>
      </c>
      <c r="P89" s="91">
        <v>1</v>
      </c>
      <c r="Q89" s="91"/>
      <c r="R89" s="91"/>
      <c r="S89" s="91"/>
      <c r="T89" s="91"/>
      <c r="U89" s="91"/>
      <c r="V89" s="91"/>
      <c r="W89" s="91"/>
      <c r="X89" s="91"/>
      <c r="Y89" s="91">
        <v>1</v>
      </c>
      <c r="Z89" s="91"/>
      <c r="AA89" s="91"/>
      <c r="AB89" s="91">
        <v>1</v>
      </c>
      <c r="AC89" s="62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/>
      <c r="F90" s="62"/>
      <c r="G90" s="130"/>
      <c r="H90" s="90"/>
      <c r="I90" s="90"/>
      <c r="J90" s="90"/>
      <c r="K90" s="90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62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62"/>
      <c r="G91" s="13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62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62"/>
      <c r="G92" s="130"/>
      <c r="H92" s="90"/>
      <c r="I92" s="90"/>
      <c r="J92" s="90"/>
      <c r="K92" s="90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62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62"/>
      <c r="G93" s="13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62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/>
      <c r="F94" s="62"/>
      <c r="G94" s="130"/>
      <c r="H94" s="90"/>
      <c r="I94" s="90"/>
      <c r="J94" s="90"/>
      <c r="K94" s="90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62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62"/>
      <c r="G95" s="13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62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/>
      <c r="F96" s="62"/>
      <c r="G96" s="130"/>
      <c r="H96" s="90"/>
      <c r="I96" s="90"/>
      <c r="J96" s="90"/>
      <c r="K96" s="90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62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>
        <v>1</v>
      </c>
      <c r="F97" s="62"/>
      <c r="G97" s="130">
        <v>1</v>
      </c>
      <c r="H97" s="90"/>
      <c r="I97" s="90"/>
      <c r="J97" s="90">
        <v>3</v>
      </c>
      <c r="K97" s="90">
        <v>1</v>
      </c>
      <c r="L97" s="91">
        <v>2</v>
      </c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>
        <v>2</v>
      </c>
      <c r="AC97" s="62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62"/>
      <c r="G98" s="13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62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62"/>
      <c r="G99" s="130"/>
      <c r="H99" s="90"/>
      <c r="I99" s="90"/>
      <c r="J99" s="90"/>
      <c r="K99" s="90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62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62"/>
      <c r="G100" s="13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62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>
        <v>1</v>
      </c>
      <c r="F101" s="62"/>
      <c r="G101" s="130">
        <v>1</v>
      </c>
      <c r="H101" s="90"/>
      <c r="I101" s="90"/>
      <c r="J101" s="90">
        <v>13</v>
      </c>
      <c r="K101" s="90">
        <v>12</v>
      </c>
      <c r="L101" s="91">
        <v>1</v>
      </c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>
        <v>13</v>
      </c>
      <c r="AC101" s="62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13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13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13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59.25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350</v>
      </c>
      <c r="F106" s="186">
        <f t="shared" ref="F106:AS106" si="9">SUM(F107:F114)</f>
        <v>4</v>
      </c>
      <c r="G106" s="186">
        <f t="shared" si="9"/>
        <v>344</v>
      </c>
      <c r="H106" s="186">
        <f t="shared" si="9"/>
        <v>2</v>
      </c>
      <c r="I106" s="186">
        <f t="shared" si="9"/>
        <v>0</v>
      </c>
      <c r="J106" s="186">
        <f t="shared" si="9"/>
        <v>1142</v>
      </c>
      <c r="K106" s="186">
        <f t="shared" si="9"/>
        <v>1082</v>
      </c>
      <c r="L106" s="186">
        <f t="shared" si="9"/>
        <v>60</v>
      </c>
      <c r="M106" s="186">
        <f t="shared" si="9"/>
        <v>0</v>
      </c>
      <c r="N106" s="186">
        <f t="shared" si="9"/>
        <v>0</v>
      </c>
      <c r="O106" s="186">
        <f t="shared" si="9"/>
        <v>1265</v>
      </c>
      <c r="P106" s="186">
        <f t="shared" si="9"/>
        <v>1183</v>
      </c>
      <c r="Q106" s="186">
        <f t="shared" si="9"/>
        <v>7</v>
      </c>
      <c r="R106" s="186">
        <f t="shared" si="9"/>
        <v>4</v>
      </c>
      <c r="S106" s="186">
        <f t="shared" si="9"/>
        <v>0</v>
      </c>
      <c r="T106" s="186">
        <f t="shared" si="9"/>
        <v>71</v>
      </c>
      <c r="U106" s="186">
        <f t="shared" si="9"/>
        <v>10</v>
      </c>
      <c r="V106" s="186">
        <f t="shared" si="9"/>
        <v>58</v>
      </c>
      <c r="W106" s="186">
        <f t="shared" si="9"/>
        <v>3</v>
      </c>
      <c r="X106" s="186">
        <f t="shared" si="9"/>
        <v>2</v>
      </c>
      <c r="Y106" s="186">
        <f t="shared" si="9"/>
        <v>1267</v>
      </c>
      <c r="Z106" s="186">
        <f t="shared" si="9"/>
        <v>1</v>
      </c>
      <c r="AA106" s="186">
        <f t="shared" si="9"/>
        <v>1</v>
      </c>
      <c r="AB106" s="186">
        <f t="shared" si="9"/>
        <v>162</v>
      </c>
      <c r="AC106" s="186">
        <f t="shared" si="9"/>
        <v>4</v>
      </c>
      <c r="AD106" s="186">
        <f t="shared" si="9"/>
        <v>15</v>
      </c>
      <c r="AE106" s="186">
        <f t="shared" si="9"/>
        <v>1</v>
      </c>
      <c r="AF106" s="186">
        <f t="shared" si="9"/>
        <v>16</v>
      </c>
      <c r="AG106" s="186">
        <f t="shared" si="9"/>
        <v>11</v>
      </c>
      <c r="AH106" s="186">
        <f t="shared" si="9"/>
        <v>5</v>
      </c>
      <c r="AI106" s="186">
        <f t="shared" si="9"/>
        <v>0</v>
      </c>
      <c r="AJ106" s="186">
        <f t="shared" si="9"/>
        <v>10</v>
      </c>
      <c r="AK106" s="186">
        <f t="shared" si="9"/>
        <v>1</v>
      </c>
      <c r="AL106" s="186">
        <f t="shared" si="9"/>
        <v>0</v>
      </c>
      <c r="AM106" s="186">
        <f t="shared" si="9"/>
        <v>1</v>
      </c>
      <c r="AN106" s="186">
        <f t="shared" si="9"/>
        <v>1</v>
      </c>
      <c r="AO106" s="186">
        <f t="shared" si="9"/>
        <v>0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340</v>
      </c>
      <c r="F107" s="91">
        <v>2</v>
      </c>
      <c r="G107" s="130">
        <v>336</v>
      </c>
      <c r="H107" s="130">
        <v>2</v>
      </c>
      <c r="I107" s="90"/>
      <c r="J107" s="90">
        <v>1126</v>
      </c>
      <c r="K107" s="90">
        <v>1068</v>
      </c>
      <c r="L107" s="91">
        <v>58</v>
      </c>
      <c r="M107" s="91"/>
      <c r="N107" s="91"/>
      <c r="O107" s="91">
        <v>1263</v>
      </c>
      <c r="P107" s="91">
        <v>1183</v>
      </c>
      <c r="Q107" s="91">
        <v>7</v>
      </c>
      <c r="R107" s="91">
        <v>4</v>
      </c>
      <c r="S107" s="91"/>
      <c r="T107" s="91">
        <v>69</v>
      </c>
      <c r="U107" s="91">
        <v>10</v>
      </c>
      <c r="V107" s="91">
        <v>56</v>
      </c>
      <c r="W107" s="91">
        <v>3</v>
      </c>
      <c r="X107" s="91">
        <v>1</v>
      </c>
      <c r="Y107" s="91">
        <v>1264</v>
      </c>
      <c r="Z107" s="91">
        <v>1</v>
      </c>
      <c r="AA107" s="91"/>
      <c r="AB107" s="91">
        <v>141</v>
      </c>
      <c r="AC107" s="91">
        <v>2</v>
      </c>
      <c r="AD107" s="91">
        <v>9</v>
      </c>
      <c r="AE107" s="91">
        <v>1</v>
      </c>
      <c r="AF107" s="91">
        <v>10</v>
      </c>
      <c r="AG107" s="91">
        <v>6</v>
      </c>
      <c r="AH107" s="91">
        <v>4</v>
      </c>
      <c r="AI107" s="91"/>
      <c r="AJ107" s="91">
        <v>4</v>
      </c>
      <c r="AK107" s="91">
        <v>1</v>
      </c>
      <c r="AL107" s="91"/>
      <c r="AM107" s="91">
        <v>1</v>
      </c>
      <c r="AN107" s="91">
        <v>1</v>
      </c>
      <c r="AO107" s="91"/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91"/>
      <c r="G108" s="130"/>
      <c r="H108" s="90"/>
      <c r="I108" s="90"/>
      <c r="J108" s="90"/>
      <c r="K108" s="90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5</v>
      </c>
      <c r="F109" s="91">
        <v>1</v>
      </c>
      <c r="G109" s="130">
        <v>4</v>
      </c>
      <c r="H109" s="90"/>
      <c r="I109" s="90"/>
      <c r="J109" s="90">
        <v>11</v>
      </c>
      <c r="K109" s="90">
        <v>9</v>
      </c>
      <c r="L109" s="91">
        <v>2</v>
      </c>
      <c r="M109" s="91"/>
      <c r="N109" s="91"/>
      <c r="O109" s="91">
        <v>1</v>
      </c>
      <c r="P109" s="91"/>
      <c r="Q109" s="91"/>
      <c r="R109" s="91"/>
      <c r="S109" s="91"/>
      <c r="T109" s="91">
        <v>1</v>
      </c>
      <c r="U109" s="91"/>
      <c r="V109" s="91">
        <v>1</v>
      </c>
      <c r="W109" s="91"/>
      <c r="X109" s="91"/>
      <c r="Y109" s="91">
        <v>1</v>
      </c>
      <c r="Z109" s="91"/>
      <c r="AA109" s="91">
        <v>1</v>
      </c>
      <c r="AB109" s="91">
        <v>13</v>
      </c>
      <c r="AC109" s="91">
        <v>1</v>
      </c>
      <c r="AD109" s="91">
        <v>6</v>
      </c>
      <c r="AE109" s="91"/>
      <c r="AF109" s="91">
        <v>6</v>
      </c>
      <c r="AG109" s="91">
        <v>5</v>
      </c>
      <c r="AH109" s="91">
        <v>1</v>
      </c>
      <c r="AI109" s="91"/>
      <c r="AJ109" s="91">
        <v>6</v>
      </c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/>
      <c r="F110" s="91"/>
      <c r="G110" s="130"/>
      <c r="H110" s="90"/>
      <c r="I110" s="90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57" customHeight="1" x14ac:dyDescent="0.25">
      <c r="A111" s="3" t="s">
        <v>202</v>
      </c>
      <c r="B111" s="235" t="s">
        <v>203</v>
      </c>
      <c r="C111" s="236"/>
      <c r="D111" s="236"/>
      <c r="E111" s="91"/>
      <c r="F111" s="91"/>
      <c r="G111" s="13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>
        <v>1</v>
      </c>
      <c r="F112" s="91"/>
      <c r="G112" s="130">
        <v>1</v>
      </c>
      <c r="H112" s="90"/>
      <c r="I112" s="90"/>
      <c r="J112" s="90">
        <v>1</v>
      </c>
      <c r="K112" s="90">
        <v>1</v>
      </c>
      <c r="L112" s="91"/>
      <c r="M112" s="91"/>
      <c r="N112" s="91"/>
      <c r="O112" s="91">
        <v>1</v>
      </c>
      <c r="P112" s="91"/>
      <c r="Q112" s="91"/>
      <c r="R112" s="91"/>
      <c r="S112" s="91"/>
      <c r="T112" s="91">
        <v>1</v>
      </c>
      <c r="U112" s="91"/>
      <c r="V112" s="91">
        <v>1</v>
      </c>
      <c r="W112" s="91"/>
      <c r="X112" s="91"/>
      <c r="Y112" s="91">
        <v>1</v>
      </c>
      <c r="Z112" s="91"/>
      <c r="AA112" s="91"/>
      <c r="AB112" s="91">
        <v>1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13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4</v>
      </c>
      <c r="F114" s="91">
        <v>1</v>
      </c>
      <c r="G114" s="130">
        <v>3</v>
      </c>
      <c r="H114" s="90"/>
      <c r="I114" s="90"/>
      <c r="J114" s="90">
        <v>4</v>
      </c>
      <c r="K114" s="90">
        <v>4</v>
      </c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>
        <v>1</v>
      </c>
      <c r="Y114" s="91">
        <v>1</v>
      </c>
      <c r="Z114" s="91"/>
      <c r="AA114" s="91"/>
      <c r="AB114" s="91">
        <v>7</v>
      </c>
      <c r="AC114" s="91">
        <v>1</v>
      </c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51.75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15</v>
      </c>
      <c r="F115" s="186">
        <f t="shared" ref="F115:AS115" si="10">SUM(F116:F119)</f>
        <v>0</v>
      </c>
      <c r="G115" s="186">
        <f t="shared" si="10"/>
        <v>15</v>
      </c>
      <c r="H115" s="186">
        <f t="shared" si="10"/>
        <v>0</v>
      </c>
      <c r="I115" s="186">
        <f t="shared" si="10"/>
        <v>0</v>
      </c>
      <c r="J115" s="186">
        <f t="shared" si="10"/>
        <v>11</v>
      </c>
      <c r="K115" s="186">
        <f t="shared" si="10"/>
        <v>6</v>
      </c>
      <c r="L115" s="186">
        <f t="shared" si="10"/>
        <v>5</v>
      </c>
      <c r="M115" s="186">
        <f t="shared" si="10"/>
        <v>0</v>
      </c>
      <c r="N115" s="186">
        <f t="shared" si="10"/>
        <v>0</v>
      </c>
      <c r="O115" s="186">
        <f t="shared" si="10"/>
        <v>6</v>
      </c>
      <c r="P115" s="186">
        <f t="shared" si="10"/>
        <v>1</v>
      </c>
      <c r="Q115" s="186">
        <f t="shared" si="10"/>
        <v>1</v>
      </c>
      <c r="R115" s="186">
        <f t="shared" si="10"/>
        <v>3</v>
      </c>
      <c r="S115" s="186">
        <f t="shared" si="10"/>
        <v>0</v>
      </c>
      <c r="T115" s="186">
        <f t="shared" si="10"/>
        <v>1</v>
      </c>
      <c r="U115" s="186">
        <f t="shared" si="10"/>
        <v>0</v>
      </c>
      <c r="V115" s="186">
        <f t="shared" si="10"/>
        <v>1</v>
      </c>
      <c r="W115" s="186">
        <f t="shared" si="10"/>
        <v>0</v>
      </c>
      <c r="X115" s="186">
        <f t="shared" si="10"/>
        <v>1</v>
      </c>
      <c r="Y115" s="186">
        <f t="shared" si="10"/>
        <v>7</v>
      </c>
      <c r="Z115" s="186">
        <f t="shared" si="10"/>
        <v>0</v>
      </c>
      <c r="AA115" s="186">
        <f t="shared" si="10"/>
        <v>0</v>
      </c>
      <c r="AB115" s="186">
        <f t="shared" si="10"/>
        <v>14</v>
      </c>
      <c r="AC115" s="186">
        <f t="shared" si="10"/>
        <v>0</v>
      </c>
      <c r="AD115" s="186">
        <f t="shared" si="10"/>
        <v>1</v>
      </c>
      <c r="AE115" s="186">
        <f t="shared" si="10"/>
        <v>2</v>
      </c>
      <c r="AF115" s="186">
        <f t="shared" si="10"/>
        <v>3</v>
      </c>
      <c r="AG115" s="186">
        <f t="shared" si="10"/>
        <v>0</v>
      </c>
      <c r="AH115" s="186">
        <f t="shared" si="10"/>
        <v>3</v>
      </c>
      <c r="AI115" s="186">
        <f t="shared" si="10"/>
        <v>0</v>
      </c>
      <c r="AJ115" s="186">
        <f t="shared" si="10"/>
        <v>2</v>
      </c>
      <c r="AK115" s="186">
        <f t="shared" si="10"/>
        <v>0</v>
      </c>
      <c r="AL115" s="186">
        <f t="shared" si="10"/>
        <v>1</v>
      </c>
      <c r="AM115" s="186">
        <f t="shared" si="10"/>
        <v>1</v>
      </c>
      <c r="AN115" s="186">
        <f t="shared" si="10"/>
        <v>0</v>
      </c>
      <c r="AO115" s="186">
        <f t="shared" si="10"/>
        <v>1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8</v>
      </c>
      <c r="F116" s="89"/>
      <c r="G116" s="130">
        <v>8</v>
      </c>
      <c r="H116" s="90"/>
      <c r="I116" s="90"/>
      <c r="J116" s="90">
        <v>6</v>
      </c>
      <c r="K116" s="90">
        <v>3</v>
      </c>
      <c r="L116" s="90">
        <v>3</v>
      </c>
      <c r="M116" s="90"/>
      <c r="N116" s="90"/>
      <c r="O116" s="90">
        <v>4</v>
      </c>
      <c r="P116" s="90">
        <v>1</v>
      </c>
      <c r="Q116" s="90"/>
      <c r="R116" s="90">
        <v>3</v>
      </c>
      <c r="S116" s="90"/>
      <c r="T116" s="90"/>
      <c r="U116" s="90"/>
      <c r="V116" s="90"/>
      <c r="W116" s="90"/>
      <c r="X116" s="90"/>
      <c r="Y116" s="90">
        <v>4</v>
      </c>
      <c r="Z116" s="90"/>
      <c r="AA116" s="90"/>
      <c r="AB116" s="90">
        <v>7</v>
      </c>
      <c r="AC116" s="90"/>
      <c r="AD116" s="90">
        <v>1</v>
      </c>
      <c r="AE116" s="90">
        <v>1</v>
      </c>
      <c r="AF116" s="90">
        <v>2</v>
      </c>
      <c r="AG116" s="90"/>
      <c r="AH116" s="90">
        <v>2</v>
      </c>
      <c r="AI116" s="90"/>
      <c r="AJ116" s="90">
        <v>1</v>
      </c>
      <c r="AK116" s="90"/>
      <c r="AL116" s="90">
        <v>1</v>
      </c>
      <c r="AM116" s="90">
        <v>1</v>
      </c>
      <c r="AN116" s="90"/>
      <c r="AO116" s="90">
        <v>1</v>
      </c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/>
      <c r="F117" s="89"/>
      <c r="G117" s="13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4</v>
      </c>
      <c r="F118" s="89"/>
      <c r="G118" s="130">
        <v>4</v>
      </c>
      <c r="H118" s="90"/>
      <c r="I118" s="90"/>
      <c r="J118" s="90">
        <v>1</v>
      </c>
      <c r="K118" s="90"/>
      <c r="L118" s="90">
        <v>1</v>
      </c>
      <c r="M118" s="90"/>
      <c r="N118" s="90"/>
      <c r="O118" s="90">
        <v>1</v>
      </c>
      <c r="P118" s="90"/>
      <c r="Q118" s="90">
        <v>1</v>
      </c>
      <c r="R118" s="90"/>
      <c r="S118" s="90"/>
      <c r="T118" s="90"/>
      <c r="U118" s="90"/>
      <c r="V118" s="90"/>
      <c r="W118" s="90"/>
      <c r="X118" s="90"/>
      <c r="Y118" s="90">
        <v>1</v>
      </c>
      <c r="Z118" s="90"/>
      <c r="AA118" s="90"/>
      <c r="AB118" s="90">
        <v>3</v>
      </c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3</v>
      </c>
      <c r="F119" s="89"/>
      <c r="G119" s="130">
        <v>3</v>
      </c>
      <c r="H119" s="90"/>
      <c r="I119" s="90"/>
      <c r="J119" s="90">
        <v>4</v>
      </c>
      <c r="K119" s="90">
        <v>3</v>
      </c>
      <c r="L119" s="90">
        <v>1</v>
      </c>
      <c r="M119" s="90"/>
      <c r="N119" s="90"/>
      <c r="O119" s="90">
        <v>1</v>
      </c>
      <c r="P119" s="90"/>
      <c r="Q119" s="90"/>
      <c r="R119" s="90"/>
      <c r="S119" s="90"/>
      <c r="T119" s="90">
        <v>1</v>
      </c>
      <c r="U119" s="90"/>
      <c r="V119" s="90">
        <v>1</v>
      </c>
      <c r="W119" s="90"/>
      <c r="X119" s="90">
        <v>1</v>
      </c>
      <c r="Y119" s="90">
        <v>2</v>
      </c>
      <c r="Z119" s="90"/>
      <c r="AA119" s="90"/>
      <c r="AB119" s="90">
        <v>4</v>
      </c>
      <c r="AC119" s="90"/>
      <c r="AD119" s="90"/>
      <c r="AE119" s="90">
        <v>1</v>
      </c>
      <c r="AF119" s="90">
        <v>1</v>
      </c>
      <c r="AG119" s="90"/>
      <c r="AH119" s="90">
        <v>1</v>
      </c>
      <c r="AI119" s="90"/>
      <c r="AJ119" s="90">
        <v>1</v>
      </c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3"/>
      <c r="E120" s="186">
        <f>SUM(E121:E122)</f>
        <v>0</v>
      </c>
      <c r="F120" s="186">
        <f t="shared" ref="F120:AS120" si="11">SUM(F121:F122)</f>
        <v>0</v>
      </c>
      <c r="G120" s="186">
        <f t="shared" si="11"/>
        <v>0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0</v>
      </c>
      <c r="AB120" s="186">
        <f t="shared" si="11"/>
        <v>0</v>
      </c>
      <c r="AC120" s="186">
        <f t="shared" si="11"/>
        <v>0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63" customHeight="1" x14ac:dyDescent="0.25">
      <c r="A121" s="3" t="s">
        <v>252</v>
      </c>
      <c r="B121" s="235" t="s">
        <v>255</v>
      </c>
      <c r="C121" s="236"/>
      <c r="D121" s="236"/>
      <c r="E121" s="89"/>
      <c r="F121" s="89"/>
      <c r="G121" s="13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63" customHeight="1" x14ac:dyDescent="0.25">
      <c r="A122" s="3" t="s">
        <v>253</v>
      </c>
      <c r="B122" s="235" t="s">
        <v>256</v>
      </c>
      <c r="C122" s="236"/>
      <c r="D122" s="236"/>
      <c r="E122" s="89"/>
      <c r="F122" s="89"/>
      <c r="G122" s="13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25</v>
      </c>
      <c r="F123" s="96"/>
      <c r="G123" s="131">
        <v>24</v>
      </c>
      <c r="H123" s="131">
        <v>1</v>
      </c>
      <c r="I123" s="93"/>
      <c r="J123" s="93">
        <v>25</v>
      </c>
      <c r="K123" s="93">
        <v>17</v>
      </c>
      <c r="L123" s="95">
        <v>8</v>
      </c>
      <c r="M123" s="95"/>
      <c r="N123" s="95"/>
      <c r="O123" s="96">
        <v>3</v>
      </c>
      <c r="P123" s="96">
        <v>1</v>
      </c>
      <c r="Q123" s="96"/>
      <c r="R123" s="96">
        <v>1</v>
      </c>
      <c r="S123" s="96"/>
      <c r="T123" s="96">
        <v>1</v>
      </c>
      <c r="U123" s="96"/>
      <c r="V123" s="96">
        <v>1</v>
      </c>
      <c r="W123" s="96"/>
      <c r="X123" s="96">
        <v>1</v>
      </c>
      <c r="Y123" s="96">
        <v>4</v>
      </c>
      <c r="Z123" s="96"/>
      <c r="AA123" s="96">
        <v>1</v>
      </c>
      <c r="AB123" s="96">
        <v>37</v>
      </c>
      <c r="AC123" s="96">
        <v>1</v>
      </c>
      <c r="AD123" s="96">
        <v>1</v>
      </c>
      <c r="AE123" s="96">
        <v>3</v>
      </c>
      <c r="AF123" s="96">
        <v>4</v>
      </c>
      <c r="AG123" s="96"/>
      <c r="AH123" s="96">
        <v>4</v>
      </c>
      <c r="AI123" s="96"/>
      <c r="AJ123" s="96"/>
      <c r="AK123" s="96"/>
      <c r="AL123" s="96">
        <v>3</v>
      </c>
      <c r="AM123" s="96">
        <v>3</v>
      </c>
      <c r="AN123" s="96"/>
      <c r="AO123" s="96">
        <v>3</v>
      </c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586</v>
      </c>
      <c r="F124" s="185">
        <f t="shared" ref="F124:AS124" si="12">F9+F29+F41+F49+F63+F70+F77+F80+F102+F106+F115+F120+F123</f>
        <v>9</v>
      </c>
      <c r="G124" s="185">
        <f t="shared" si="12"/>
        <v>572</v>
      </c>
      <c r="H124" s="185">
        <f t="shared" si="12"/>
        <v>5</v>
      </c>
      <c r="I124" s="185">
        <f t="shared" si="12"/>
        <v>0</v>
      </c>
      <c r="J124" s="185">
        <f t="shared" si="12"/>
        <v>1309</v>
      </c>
      <c r="K124" s="185">
        <f t="shared" si="12"/>
        <v>1191</v>
      </c>
      <c r="L124" s="185">
        <f t="shared" si="12"/>
        <v>115</v>
      </c>
      <c r="M124" s="185">
        <f t="shared" si="12"/>
        <v>3</v>
      </c>
      <c r="N124" s="185">
        <f t="shared" si="12"/>
        <v>3</v>
      </c>
      <c r="O124" s="185">
        <f t="shared" si="12"/>
        <v>1333</v>
      </c>
      <c r="P124" s="185">
        <f t="shared" si="12"/>
        <v>1211</v>
      </c>
      <c r="Q124" s="185">
        <f t="shared" si="12"/>
        <v>13</v>
      </c>
      <c r="R124" s="185">
        <f t="shared" si="12"/>
        <v>16</v>
      </c>
      <c r="S124" s="185">
        <f t="shared" si="12"/>
        <v>0</v>
      </c>
      <c r="T124" s="185">
        <f t="shared" si="12"/>
        <v>93</v>
      </c>
      <c r="U124" s="185">
        <f t="shared" si="12"/>
        <v>16</v>
      </c>
      <c r="V124" s="185">
        <f t="shared" si="12"/>
        <v>69</v>
      </c>
      <c r="W124" s="185">
        <f t="shared" si="12"/>
        <v>8</v>
      </c>
      <c r="X124" s="185">
        <f t="shared" si="12"/>
        <v>6</v>
      </c>
      <c r="Y124" s="185">
        <f t="shared" si="12"/>
        <v>1339</v>
      </c>
      <c r="Z124" s="185">
        <f t="shared" si="12"/>
        <v>2</v>
      </c>
      <c r="AA124" s="185">
        <f t="shared" si="12"/>
        <v>2</v>
      </c>
      <c r="AB124" s="185">
        <f t="shared" si="12"/>
        <v>428</v>
      </c>
      <c r="AC124" s="185">
        <f t="shared" si="12"/>
        <v>8</v>
      </c>
      <c r="AD124" s="185">
        <f t="shared" si="12"/>
        <v>25</v>
      </c>
      <c r="AE124" s="185">
        <f t="shared" si="12"/>
        <v>9</v>
      </c>
      <c r="AF124" s="185">
        <f t="shared" si="12"/>
        <v>34</v>
      </c>
      <c r="AG124" s="185">
        <f t="shared" si="12"/>
        <v>12</v>
      </c>
      <c r="AH124" s="185">
        <f t="shared" si="12"/>
        <v>22</v>
      </c>
      <c r="AI124" s="185">
        <f t="shared" si="12"/>
        <v>0</v>
      </c>
      <c r="AJ124" s="185">
        <f t="shared" si="12"/>
        <v>14</v>
      </c>
      <c r="AK124" s="185">
        <f t="shared" si="12"/>
        <v>3</v>
      </c>
      <c r="AL124" s="185">
        <f t="shared" si="12"/>
        <v>7</v>
      </c>
      <c r="AM124" s="185">
        <f t="shared" si="12"/>
        <v>10</v>
      </c>
      <c r="AN124" s="185">
        <f t="shared" si="12"/>
        <v>4</v>
      </c>
      <c r="AO124" s="185">
        <f t="shared" si="12"/>
        <v>6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</sheetData>
  <sheetProtection sheet="1" objects="1" scenarios="1"/>
  <mergeCells count="171">
    <mergeCell ref="Y6:Y7"/>
    <mergeCell ref="AD6:AD7"/>
    <mergeCell ref="BX9:BZ9"/>
    <mergeCell ref="DQ9:DS9"/>
    <mergeCell ref="FJ9:FL9"/>
    <mergeCell ref="AJ5:AJ7"/>
    <mergeCell ref="AK5:AO5"/>
    <mergeCell ref="AP5:AP7"/>
    <mergeCell ref="AQ5:AQ7"/>
    <mergeCell ref="AR5:AR7"/>
    <mergeCell ref="AL6:AL7"/>
    <mergeCell ref="AM6:AM7"/>
    <mergeCell ref="AS5:AS7"/>
    <mergeCell ref="A1:F1"/>
    <mergeCell ref="G1:AL1"/>
    <mergeCell ref="F6:F7"/>
    <mergeCell ref="G6:G7"/>
    <mergeCell ref="H6:H7"/>
    <mergeCell ref="I6:I7"/>
    <mergeCell ref="J6:J7"/>
    <mergeCell ref="A3:AS3"/>
    <mergeCell ref="AM1:AS1"/>
    <mergeCell ref="A2:Y2"/>
    <mergeCell ref="Z2:AG2"/>
    <mergeCell ref="AH2:AS2"/>
    <mergeCell ref="A4:AH4"/>
    <mergeCell ref="AN6:AN7"/>
    <mergeCell ref="AO6:AO7"/>
    <mergeCell ref="T6:W6"/>
    <mergeCell ref="X6:X7"/>
    <mergeCell ref="AH6:AH7"/>
    <mergeCell ref="AK6:AK7"/>
    <mergeCell ref="S6:S7"/>
    <mergeCell ref="E6:E7"/>
    <mergeCell ref="AF6:AF7"/>
    <mergeCell ref="O5:Y5"/>
    <mergeCell ref="Z5:Z7"/>
    <mergeCell ref="B13:D13"/>
    <mergeCell ref="K6:K7"/>
    <mergeCell ref="AC5:AC7"/>
    <mergeCell ref="AD5:AH5"/>
    <mergeCell ref="L6:L7"/>
    <mergeCell ref="M6:M7"/>
    <mergeCell ref="AB5:AB7"/>
    <mergeCell ref="AI5:AI7"/>
    <mergeCell ref="B14:D14"/>
    <mergeCell ref="AE6:AE7"/>
    <mergeCell ref="AG6:AG7"/>
    <mergeCell ref="B9:D9"/>
    <mergeCell ref="B10:D10"/>
    <mergeCell ref="B11:D11"/>
    <mergeCell ref="B12:D12"/>
    <mergeCell ref="O6:O7"/>
    <mergeCell ref="P6:P7"/>
    <mergeCell ref="Q6:Q7"/>
    <mergeCell ref="R6:R7"/>
    <mergeCell ref="A5:D7"/>
    <mergeCell ref="E5:I5"/>
    <mergeCell ref="J5:M5"/>
    <mergeCell ref="N5:N7"/>
    <mergeCell ref="AA5:AA7"/>
    <mergeCell ref="B21:D21"/>
    <mergeCell ref="B22:D22"/>
    <mergeCell ref="B23:D23"/>
    <mergeCell ref="B24:D24"/>
    <mergeCell ref="B25:D25"/>
    <mergeCell ref="B26:D26"/>
    <mergeCell ref="B15:D15"/>
    <mergeCell ref="B16:D16"/>
    <mergeCell ref="B17:D17"/>
    <mergeCell ref="B18:D18"/>
    <mergeCell ref="B19:D19"/>
    <mergeCell ref="B20:D20"/>
    <mergeCell ref="B33:D33"/>
    <mergeCell ref="B34:D34"/>
    <mergeCell ref="B35:D35"/>
    <mergeCell ref="B36:D36"/>
    <mergeCell ref="B37:D37"/>
    <mergeCell ref="B38:D38"/>
    <mergeCell ref="B27:D27"/>
    <mergeCell ref="B28:D28"/>
    <mergeCell ref="B29:D29"/>
    <mergeCell ref="B30:D30"/>
    <mergeCell ref="B31:D31"/>
    <mergeCell ref="B32:D32"/>
    <mergeCell ref="B45:D45"/>
    <mergeCell ref="B46:D46"/>
    <mergeCell ref="B47:D47"/>
    <mergeCell ref="B48:D48"/>
    <mergeCell ref="B49:D49"/>
    <mergeCell ref="B50:D50"/>
    <mergeCell ref="B39:D39"/>
    <mergeCell ref="B40:D40"/>
    <mergeCell ref="B41:D41"/>
    <mergeCell ref="B42:D42"/>
    <mergeCell ref="B43:D43"/>
    <mergeCell ref="B44:D44"/>
    <mergeCell ref="B57:D57"/>
    <mergeCell ref="B58:D58"/>
    <mergeCell ref="B59:D59"/>
    <mergeCell ref="B60:D60"/>
    <mergeCell ref="B61:D61"/>
    <mergeCell ref="B62:D62"/>
    <mergeCell ref="B51:D51"/>
    <mergeCell ref="B52:D52"/>
    <mergeCell ref="B53:D53"/>
    <mergeCell ref="B54:D54"/>
    <mergeCell ref="B55:D55"/>
    <mergeCell ref="B56:D56"/>
    <mergeCell ref="B69:D69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1:D81"/>
    <mergeCell ref="B82:D82"/>
    <mergeCell ref="B83:D83"/>
    <mergeCell ref="B84:D84"/>
    <mergeCell ref="B85:D85"/>
    <mergeCell ref="B86:D86"/>
    <mergeCell ref="B75:D75"/>
    <mergeCell ref="B76:D76"/>
    <mergeCell ref="B77:D77"/>
    <mergeCell ref="B78:D78"/>
    <mergeCell ref="B79:D79"/>
    <mergeCell ref="B80:D80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B92:D92"/>
    <mergeCell ref="B105:D105"/>
    <mergeCell ref="B106:D106"/>
    <mergeCell ref="B107:D107"/>
    <mergeCell ref="B108:D108"/>
    <mergeCell ref="B109:D109"/>
    <mergeCell ref="B110:D110"/>
    <mergeCell ref="B99:D99"/>
    <mergeCell ref="B100:D100"/>
    <mergeCell ref="B101:D101"/>
    <mergeCell ref="B102:D102"/>
    <mergeCell ref="B103:D103"/>
    <mergeCell ref="B104:D104"/>
    <mergeCell ref="B123:D123"/>
    <mergeCell ref="B124:D124"/>
    <mergeCell ref="B115:D115"/>
    <mergeCell ref="B116:D116"/>
    <mergeCell ref="B117:D117"/>
    <mergeCell ref="B118:D118"/>
    <mergeCell ref="B119:D119"/>
    <mergeCell ref="B120:D120"/>
    <mergeCell ref="B111:D111"/>
    <mergeCell ref="B112:D112"/>
    <mergeCell ref="B113:D113"/>
    <mergeCell ref="B114:D114"/>
    <mergeCell ref="B121:D121"/>
    <mergeCell ref="B122:D12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S124"/>
  <sheetViews>
    <sheetView zoomScale="85" zoomScaleNormal="85" workbookViewId="0">
      <pane ySplit="8700" topLeftCell="A122" activePane="bottomLeft"/>
      <selection pane="bottomLeft" activeCell="X124" activeCellId="1" sqref="O124 X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292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0" t="s">
        <v>3</v>
      </c>
      <c r="AR5" s="290" t="s">
        <v>4</v>
      </c>
      <c r="AS5" s="290" t="s">
        <v>5</v>
      </c>
    </row>
    <row r="6" spans="1:4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0"/>
      <c r="AR6" s="290"/>
      <c r="AS6" s="290"/>
    </row>
    <row r="7" spans="1:4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290"/>
      <c r="AR7" s="290"/>
      <c r="AS7" s="29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82">
        <v>39</v>
      </c>
      <c r="AR8" s="82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73</v>
      </c>
      <c r="F9" s="185">
        <f t="shared" ref="F9:AS9" si="0">SUM(F10:F28)</f>
        <v>7</v>
      </c>
      <c r="G9" s="185">
        <f t="shared" si="0"/>
        <v>66</v>
      </c>
      <c r="H9" s="185">
        <f t="shared" si="0"/>
        <v>0</v>
      </c>
      <c r="I9" s="185">
        <f t="shared" si="0"/>
        <v>0</v>
      </c>
      <c r="J9" s="185">
        <f t="shared" si="0"/>
        <v>44</v>
      </c>
      <c r="K9" s="185">
        <f t="shared" si="0"/>
        <v>40</v>
      </c>
      <c r="L9" s="185">
        <f t="shared" si="0"/>
        <v>4</v>
      </c>
      <c r="M9" s="185">
        <f t="shared" si="0"/>
        <v>0</v>
      </c>
      <c r="N9" s="185">
        <f t="shared" si="0"/>
        <v>1</v>
      </c>
      <c r="O9" s="185">
        <f t="shared" si="0"/>
        <v>12</v>
      </c>
      <c r="P9" s="185">
        <f t="shared" si="0"/>
        <v>2</v>
      </c>
      <c r="Q9" s="185">
        <f t="shared" si="0"/>
        <v>1</v>
      </c>
      <c r="R9" s="185">
        <f t="shared" si="0"/>
        <v>2</v>
      </c>
      <c r="S9" s="185">
        <f t="shared" si="0"/>
        <v>0</v>
      </c>
      <c r="T9" s="185">
        <f t="shared" si="0"/>
        <v>7</v>
      </c>
      <c r="U9" s="185">
        <f t="shared" si="0"/>
        <v>1</v>
      </c>
      <c r="V9" s="185">
        <f t="shared" si="0"/>
        <v>6</v>
      </c>
      <c r="W9" s="185">
        <f t="shared" si="0"/>
        <v>0</v>
      </c>
      <c r="X9" s="185">
        <f t="shared" si="0"/>
        <v>3</v>
      </c>
      <c r="Y9" s="185">
        <f t="shared" si="0"/>
        <v>15</v>
      </c>
      <c r="Z9" s="185">
        <f t="shared" si="0"/>
        <v>0</v>
      </c>
      <c r="AA9" s="185">
        <f t="shared" si="0"/>
        <v>2</v>
      </c>
      <c r="AB9" s="185">
        <f t="shared" si="0"/>
        <v>97</v>
      </c>
      <c r="AC9" s="185">
        <f t="shared" si="0"/>
        <v>8</v>
      </c>
      <c r="AD9" s="185">
        <f t="shared" si="0"/>
        <v>4</v>
      </c>
      <c r="AE9" s="185">
        <f t="shared" si="0"/>
        <v>2</v>
      </c>
      <c r="AF9" s="185">
        <f t="shared" si="0"/>
        <v>6</v>
      </c>
      <c r="AG9" s="185">
        <f t="shared" si="0"/>
        <v>1</v>
      </c>
      <c r="AH9" s="185">
        <f t="shared" si="0"/>
        <v>5</v>
      </c>
      <c r="AI9" s="185">
        <f t="shared" si="0"/>
        <v>0</v>
      </c>
      <c r="AJ9" s="185">
        <f t="shared" si="0"/>
        <v>1</v>
      </c>
      <c r="AK9" s="185">
        <f t="shared" si="0"/>
        <v>1</v>
      </c>
      <c r="AL9" s="185">
        <f t="shared" si="0"/>
        <v>1</v>
      </c>
      <c r="AM9" s="185">
        <f t="shared" si="0"/>
        <v>2</v>
      </c>
      <c r="AN9" s="185">
        <f t="shared" si="0"/>
        <v>2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3</v>
      </c>
      <c r="F10" s="91"/>
      <c r="G10" s="90">
        <v>3</v>
      </c>
      <c r="H10" s="90"/>
      <c r="I10" s="90"/>
      <c r="J10" s="90">
        <v>4</v>
      </c>
      <c r="K10" s="90">
        <v>4</v>
      </c>
      <c r="L10" s="91"/>
      <c r="M10" s="91"/>
      <c r="N10" s="91"/>
      <c r="O10" s="91">
        <v>1</v>
      </c>
      <c r="P10" s="91"/>
      <c r="Q10" s="91"/>
      <c r="R10" s="91"/>
      <c r="S10" s="91"/>
      <c r="T10" s="91">
        <v>1</v>
      </c>
      <c r="U10" s="91"/>
      <c r="V10" s="91">
        <v>1</v>
      </c>
      <c r="W10" s="91"/>
      <c r="X10" s="91"/>
      <c r="Y10" s="91">
        <v>1</v>
      </c>
      <c r="Z10" s="91"/>
      <c r="AA10" s="91"/>
      <c r="AB10" s="91">
        <v>6</v>
      </c>
      <c r="AC10" s="91">
        <v>1</v>
      </c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16</v>
      </c>
      <c r="F11" s="91">
        <v>1</v>
      </c>
      <c r="G11" s="90">
        <v>15</v>
      </c>
      <c r="H11" s="90"/>
      <c r="I11" s="90"/>
      <c r="J11" s="90">
        <v>6</v>
      </c>
      <c r="K11" s="90">
        <v>5</v>
      </c>
      <c r="L11" s="91">
        <v>1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>
        <v>21</v>
      </c>
      <c r="AC11" s="91">
        <v>1</v>
      </c>
      <c r="AD11" s="91"/>
      <c r="AE11" s="91">
        <v>2</v>
      </c>
      <c r="AF11" s="91">
        <v>2</v>
      </c>
      <c r="AG11" s="91">
        <v>1</v>
      </c>
      <c r="AH11" s="91">
        <v>1</v>
      </c>
      <c r="AI11" s="91"/>
      <c r="AJ11" s="91"/>
      <c r="AK11" s="91"/>
      <c r="AL11" s="91">
        <v>1</v>
      </c>
      <c r="AM11" s="91">
        <v>1</v>
      </c>
      <c r="AN11" s="91">
        <v>1</v>
      </c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/>
      <c r="F12" s="91"/>
      <c r="G12" s="90"/>
      <c r="H12" s="90"/>
      <c r="I12" s="90"/>
      <c r="J12" s="90"/>
      <c r="K12" s="90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/>
      <c r="F13" s="91"/>
      <c r="G13" s="90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>
        <v>3</v>
      </c>
      <c r="F14" s="91"/>
      <c r="G14" s="90">
        <v>3</v>
      </c>
      <c r="H14" s="90"/>
      <c r="I14" s="90"/>
      <c r="J14" s="90"/>
      <c r="K14" s="90"/>
      <c r="L14" s="91"/>
      <c r="M14" s="91"/>
      <c r="N14" s="91"/>
      <c r="O14" s="91">
        <v>1</v>
      </c>
      <c r="P14" s="91"/>
      <c r="Q14" s="91">
        <v>1</v>
      </c>
      <c r="R14" s="91"/>
      <c r="S14" s="91"/>
      <c r="T14" s="91"/>
      <c r="U14" s="91"/>
      <c r="V14" s="91"/>
      <c r="W14" s="91"/>
      <c r="X14" s="91"/>
      <c r="Y14" s="91">
        <v>1</v>
      </c>
      <c r="Z14" s="91"/>
      <c r="AA14" s="91"/>
      <c r="AB14" s="91">
        <v>2</v>
      </c>
      <c r="AC14" s="91"/>
      <c r="AD14" s="91">
        <v>1</v>
      </c>
      <c r="AE14" s="91"/>
      <c r="AF14" s="91">
        <v>1</v>
      </c>
      <c r="AG14" s="91"/>
      <c r="AH14" s="91">
        <v>1</v>
      </c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>
        <v>1</v>
      </c>
      <c r="F15" s="91"/>
      <c r="G15" s="90">
        <v>1</v>
      </c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>
        <v>1</v>
      </c>
      <c r="Y15" s="91">
        <v>1</v>
      </c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>
        <v>1</v>
      </c>
      <c r="F16" s="91"/>
      <c r="G16" s="90">
        <v>1</v>
      </c>
      <c r="H16" s="90"/>
      <c r="I16" s="90"/>
      <c r="J16" s="90"/>
      <c r="K16" s="90"/>
      <c r="L16" s="91"/>
      <c r="M16" s="91"/>
      <c r="N16" s="91"/>
      <c r="O16" s="91">
        <v>1</v>
      </c>
      <c r="P16" s="91"/>
      <c r="Q16" s="91"/>
      <c r="R16" s="91">
        <v>1</v>
      </c>
      <c r="S16" s="91"/>
      <c r="T16" s="91"/>
      <c r="U16" s="91"/>
      <c r="V16" s="91"/>
      <c r="W16" s="91"/>
      <c r="X16" s="91"/>
      <c r="Y16" s="91">
        <v>1</v>
      </c>
      <c r="Z16" s="91"/>
      <c r="AA16" s="91"/>
      <c r="AB16" s="91"/>
      <c r="AC16" s="91"/>
      <c r="AD16" s="91">
        <v>1</v>
      </c>
      <c r="AE16" s="91"/>
      <c r="AF16" s="91">
        <v>1</v>
      </c>
      <c r="AG16" s="91"/>
      <c r="AH16" s="91">
        <v>1</v>
      </c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91"/>
      <c r="G17" s="90"/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91"/>
      <c r="G18" s="90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91"/>
      <c r="G19" s="90"/>
      <c r="H19" s="90"/>
      <c r="I19" s="90"/>
      <c r="J19" s="90">
        <v>2</v>
      </c>
      <c r="K19" s="90">
        <v>2</v>
      </c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>
        <v>2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/>
      <c r="F20" s="91"/>
      <c r="G20" s="90"/>
      <c r="H20" s="90"/>
      <c r="I20" s="90"/>
      <c r="J20" s="90">
        <v>1</v>
      </c>
      <c r="K20" s="90">
        <v>1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>
        <v>1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6</v>
      </c>
      <c r="F21" s="91">
        <v>1</v>
      </c>
      <c r="G21" s="90">
        <v>5</v>
      </c>
      <c r="H21" s="90"/>
      <c r="I21" s="90"/>
      <c r="J21" s="90">
        <v>4</v>
      </c>
      <c r="K21" s="90">
        <v>3</v>
      </c>
      <c r="L21" s="91">
        <v>1</v>
      </c>
      <c r="M21" s="91"/>
      <c r="N21" s="91">
        <v>1</v>
      </c>
      <c r="O21" s="91">
        <v>1</v>
      </c>
      <c r="P21" s="91">
        <v>1</v>
      </c>
      <c r="Q21" s="91"/>
      <c r="R21" s="91"/>
      <c r="S21" s="91"/>
      <c r="T21" s="91"/>
      <c r="U21" s="91"/>
      <c r="V21" s="91"/>
      <c r="W21" s="91"/>
      <c r="X21" s="91">
        <v>1</v>
      </c>
      <c r="Y21" s="91">
        <v>2</v>
      </c>
      <c r="Z21" s="91"/>
      <c r="AA21" s="91"/>
      <c r="AB21" s="91">
        <v>6</v>
      </c>
      <c r="AC21" s="91">
        <v>1</v>
      </c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>
        <v>6</v>
      </c>
      <c r="F22" s="91">
        <v>1</v>
      </c>
      <c r="G22" s="90">
        <v>5</v>
      </c>
      <c r="H22" s="90"/>
      <c r="I22" s="90"/>
      <c r="J22" s="90">
        <v>2</v>
      </c>
      <c r="K22" s="90">
        <v>1</v>
      </c>
      <c r="L22" s="91">
        <v>1</v>
      </c>
      <c r="M22" s="91"/>
      <c r="N22" s="91"/>
      <c r="O22" s="91">
        <v>2</v>
      </c>
      <c r="P22" s="91"/>
      <c r="Q22" s="91"/>
      <c r="R22" s="91">
        <v>1</v>
      </c>
      <c r="S22" s="91"/>
      <c r="T22" s="91">
        <v>1</v>
      </c>
      <c r="U22" s="91"/>
      <c r="V22" s="91">
        <v>1</v>
      </c>
      <c r="W22" s="91"/>
      <c r="X22" s="91"/>
      <c r="Y22" s="91">
        <v>2</v>
      </c>
      <c r="Z22" s="91"/>
      <c r="AA22" s="91"/>
      <c r="AB22" s="91">
        <v>5</v>
      </c>
      <c r="AC22" s="91"/>
      <c r="AD22" s="91">
        <v>1</v>
      </c>
      <c r="AE22" s="91"/>
      <c r="AF22" s="91">
        <v>1</v>
      </c>
      <c r="AG22" s="91"/>
      <c r="AH22" s="91">
        <v>1</v>
      </c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91"/>
      <c r="G23" s="90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/>
      <c r="F24" s="91"/>
      <c r="G24" s="90"/>
      <c r="H24" s="90"/>
      <c r="I24" s="90"/>
      <c r="J24" s="90"/>
      <c r="K24" s="90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24</v>
      </c>
      <c r="F25" s="62">
        <v>3</v>
      </c>
      <c r="G25" s="90">
        <v>21</v>
      </c>
      <c r="H25" s="90"/>
      <c r="I25" s="90"/>
      <c r="J25" s="90">
        <v>7</v>
      </c>
      <c r="K25" s="90">
        <v>7</v>
      </c>
      <c r="L25" s="91"/>
      <c r="M25" s="91"/>
      <c r="N25" s="91"/>
      <c r="O25" s="91">
        <v>4</v>
      </c>
      <c r="P25" s="91"/>
      <c r="Q25" s="91"/>
      <c r="R25" s="91"/>
      <c r="S25" s="91"/>
      <c r="T25" s="91">
        <v>4</v>
      </c>
      <c r="U25" s="91">
        <v>1</v>
      </c>
      <c r="V25" s="91">
        <v>3</v>
      </c>
      <c r="W25" s="91"/>
      <c r="X25" s="91"/>
      <c r="Y25" s="91">
        <v>4</v>
      </c>
      <c r="Z25" s="91"/>
      <c r="AA25" s="91">
        <v>2</v>
      </c>
      <c r="AB25" s="91">
        <v>27</v>
      </c>
      <c r="AC25" s="62">
        <v>5</v>
      </c>
      <c r="AD25" s="91"/>
      <c r="AE25" s="91"/>
      <c r="AF25" s="91"/>
      <c r="AG25" s="91"/>
      <c r="AH25" s="91"/>
      <c r="AI25" s="91"/>
      <c r="AJ25" s="91"/>
      <c r="AK25" s="91">
        <v>1</v>
      </c>
      <c r="AL25" s="91"/>
      <c r="AM25" s="91">
        <v>1</v>
      </c>
      <c r="AN25" s="91">
        <v>1</v>
      </c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3</v>
      </c>
      <c r="F26" s="62">
        <v>1</v>
      </c>
      <c r="G26" s="90">
        <v>2</v>
      </c>
      <c r="H26" s="90"/>
      <c r="I26" s="90"/>
      <c r="J26" s="90">
        <v>2</v>
      </c>
      <c r="K26" s="90">
        <v>2</v>
      </c>
      <c r="L26" s="91"/>
      <c r="M26" s="91"/>
      <c r="N26" s="91"/>
      <c r="O26" s="91">
        <v>2</v>
      </c>
      <c r="P26" s="91">
        <v>1</v>
      </c>
      <c r="Q26" s="91"/>
      <c r="R26" s="91"/>
      <c r="S26" s="91"/>
      <c r="T26" s="91">
        <v>1</v>
      </c>
      <c r="U26" s="91"/>
      <c r="V26" s="91">
        <v>1</v>
      </c>
      <c r="W26" s="91"/>
      <c r="X26" s="91"/>
      <c r="Y26" s="91">
        <v>2</v>
      </c>
      <c r="Z26" s="91"/>
      <c r="AA26" s="91"/>
      <c r="AB26" s="91">
        <v>3</v>
      </c>
      <c r="AC26" s="62"/>
      <c r="AD26" s="91"/>
      <c r="AE26" s="91"/>
      <c r="AF26" s="91"/>
      <c r="AG26" s="91"/>
      <c r="AH26" s="91"/>
      <c r="AI26" s="91" t="s">
        <v>259</v>
      </c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>
        <v>1</v>
      </c>
      <c r="F27" s="62"/>
      <c r="G27" s="90">
        <v>1</v>
      </c>
      <c r="H27" s="90"/>
      <c r="I27" s="90"/>
      <c r="J27" s="90">
        <v>1</v>
      </c>
      <c r="K27" s="90">
        <v>1</v>
      </c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>
        <v>2</v>
      </c>
      <c r="AC27" s="62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9</v>
      </c>
      <c r="F28" s="62"/>
      <c r="G28" s="90">
        <v>9</v>
      </c>
      <c r="H28" s="90"/>
      <c r="I28" s="90"/>
      <c r="J28" s="90">
        <v>15</v>
      </c>
      <c r="K28" s="90">
        <v>14</v>
      </c>
      <c r="L28" s="91">
        <v>1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>
        <v>1</v>
      </c>
      <c r="Y28" s="91">
        <v>1</v>
      </c>
      <c r="Z28" s="91"/>
      <c r="AA28" s="91"/>
      <c r="AB28" s="91">
        <v>22</v>
      </c>
      <c r="AC28" s="62"/>
      <c r="AD28" s="91">
        <v>1</v>
      </c>
      <c r="AE28" s="91"/>
      <c r="AF28" s="91">
        <v>1</v>
      </c>
      <c r="AG28" s="91"/>
      <c r="AH28" s="91">
        <v>1</v>
      </c>
      <c r="AI28" s="91"/>
      <c r="AJ28" s="91">
        <v>1</v>
      </c>
      <c r="AK28" s="91"/>
      <c r="AL28" s="91"/>
      <c r="AM28" s="91"/>
      <c r="AN28" s="91"/>
      <c r="AO28" s="91"/>
      <c r="AP28" s="91"/>
      <c r="AQ28" s="91"/>
      <c r="AR28" s="91"/>
      <c r="AS28" s="91" t="s">
        <v>259</v>
      </c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31</v>
      </c>
      <c r="F29" s="186">
        <f t="shared" ref="F29:AS29" si="1">SUM(F30:F40)</f>
        <v>3</v>
      </c>
      <c r="G29" s="186">
        <f t="shared" si="1"/>
        <v>27</v>
      </c>
      <c r="H29" s="186">
        <f t="shared" si="1"/>
        <v>1</v>
      </c>
      <c r="I29" s="186">
        <f t="shared" si="1"/>
        <v>0</v>
      </c>
      <c r="J29" s="186">
        <f t="shared" si="1"/>
        <v>31</v>
      </c>
      <c r="K29" s="186">
        <f t="shared" si="1"/>
        <v>28</v>
      </c>
      <c r="L29" s="186">
        <f t="shared" si="1"/>
        <v>3</v>
      </c>
      <c r="M29" s="186">
        <f t="shared" si="1"/>
        <v>0</v>
      </c>
      <c r="N29" s="186">
        <f t="shared" si="1"/>
        <v>0</v>
      </c>
      <c r="O29" s="186">
        <f t="shared" si="1"/>
        <v>4</v>
      </c>
      <c r="P29" s="186">
        <f t="shared" si="1"/>
        <v>1</v>
      </c>
      <c r="Q29" s="186">
        <f t="shared" si="1"/>
        <v>0</v>
      </c>
      <c r="R29" s="186">
        <f t="shared" si="1"/>
        <v>2</v>
      </c>
      <c r="S29" s="186">
        <f t="shared" si="1"/>
        <v>0</v>
      </c>
      <c r="T29" s="186">
        <f t="shared" si="1"/>
        <v>1</v>
      </c>
      <c r="U29" s="186">
        <f t="shared" si="1"/>
        <v>0</v>
      </c>
      <c r="V29" s="186">
        <f t="shared" si="1"/>
        <v>1</v>
      </c>
      <c r="W29" s="186">
        <f t="shared" si="1"/>
        <v>0</v>
      </c>
      <c r="X29" s="186">
        <f t="shared" si="1"/>
        <v>0</v>
      </c>
      <c r="Y29" s="186">
        <f t="shared" si="1"/>
        <v>4</v>
      </c>
      <c r="Z29" s="186">
        <f t="shared" si="1"/>
        <v>0</v>
      </c>
      <c r="AA29" s="186">
        <f t="shared" si="1"/>
        <v>0</v>
      </c>
      <c r="AB29" s="186">
        <f t="shared" si="1"/>
        <v>54</v>
      </c>
      <c r="AC29" s="186">
        <f t="shared" si="1"/>
        <v>2</v>
      </c>
      <c r="AD29" s="186">
        <f t="shared" si="1"/>
        <v>1</v>
      </c>
      <c r="AE29" s="186">
        <f t="shared" si="1"/>
        <v>4</v>
      </c>
      <c r="AF29" s="186">
        <f t="shared" si="1"/>
        <v>5</v>
      </c>
      <c r="AG29" s="186">
        <f t="shared" si="1"/>
        <v>2</v>
      </c>
      <c r="AH29" s="186">
        <f t="shared" si="1"/>
        <v>3</v>
      </c>
      <c r="AI29" s="186">
        <f t="shared" si="1"/>
        <v>0</v>
      </c>
      <c r="AJ29" s="186">
        <f t="shared" si="1"/>
        <v>1</v>
      </c>
      <c r="AK29" s="186">
        <f t="shared" si="1"/>
        <v>0</v>
      </c>
      <c r="AL29" s="186">
        <f t="shared" si="1"/>
        <v>2</v>
      </c>
      <c r="AM29" s="186">
        <f t="shared" si="1"/>
        <v>2</v>
      </c>
      <c r="AN29" s="186">
        <f t="shared" si="1"/>
        <v>2</v>
      </c>
      <c r="AO29" s="186">
        <f t="shared" si="1"/>
        <v>0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5</v>
      </c>
      <c r="F30" s="62"/>
      <c r="G30" s="90">
        <v>5</v>
      </c>
      <c r="H30" s="90"/>
      <c r="I30" s="90"/>
      <c r="J30" s="90">
        <v>2</v>
      </c>
      <c r="K30" s="90">
        <v>1</v>
      </c>
      <c r="L30" s="91">
        <v>1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>
        <v>6</v>
      </c>
      <c r="AC30" s="62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62"/>
      <c r="G31" s="90"/>
      <c r="H31" s="90"/>
      <c r="I31" s="90"/>
      <c r="J31" s="90">
        <v>2</v>
      </c>
      <c r="K31" s="90">
        <v>2</v>
      </c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>
        <v>2</v>
      </c>
      <c r="AC31" s="62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4</v>
      </c>
      <c r="F32" s="62"/>
      <c r="G32" s="90">
        <v>4</v>
      </c>
      <c r="H32" s="90"/>
      <c r="I32" s="90"/>
      <c r="J32" s="90">
        <v>4</v>
      </c>
      <c r="K32" s="90">
        <v>4</v>
      </c>
      <c r="L32" s="91"/>
      <c r="M32" s="91"/>
      <c r="N32" s="91"/>
      <c r="O32" s="91">
        <v>1</v>
      </c>
      <c r="P32" s="91"/>
      <c r="Q32" s="91"/>
      <c r="R32" s="91">
        <v>1</v>
      </c>
      <c r="S32" s="91"/>
      <c r="T32" s="91"/>
      <c r="U32" s="91"/>
      <c r="V32" s="91"/>
      <c r="W32" s="91"/>
      <c r="X32" s="91"/>
      <c r="Y32" s="91">
        <v>1</v>
      </c>
      <c r="Z32" s="91"/>
      <c r="AA32" s="91"/>
      <c r="AB32" s="91">
        <v>7</v>
      </c>
      <c r="AC32" s="62"/>
      <c r="AD32" s="91">
        <v>1</v>
      </c>
      <c r="AE32" s="91"/>
      <c r="AF32" s="91">
        <v>1</v>
      </c>
      <c r="AG32" s="91"/>
      <c r="AH32" s="91">
        <v>1</v>
      </c>
      <c r="AI32" s="91"/>
      <c r="AJ32" s="91">
        <v>1</v>
      </c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>
        <v>1</v>
      </c>
      <c r="F33" s="62"/>
      <c r="G33" s="90">
        <v>1</v>
      </c>
      <c r="H33" s="90"/>
      <c r="I33" s="90"/>
      <c r="J33" s="90"/>
      <c r="K33" s="90"/>
      <c r="L33" s="91"/>
      <c r="M33" s="91"/>
      <c r="N33" s="91"/>
      <c r="O33" s="91">
        <v>1</v>
      </c>
      <c r="P33" s="91"/>
      <c r="Q33" s="91"/>
      <c r="R33" s="91"/>
      <c r="S33" s="91"/>
      <c r="T33" s="91">
        <v>1</v>
      </c>
      <c r="U33" s="91"/>
      <c r="V33" s="91">
        <v>1</v>
      </c>
      <c r="W33" s="91"/>
      <c r="X33" s="91"/>
      <c r="Y33" s="91">
        <v>1</v>
      </c>
      <c r="Z33" s="91"/>
      <c r="AA33" s="91"/>
      <c r="AB33" s="91"/>
      <c r="AC33" s="62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62"/>
      <c r="G34" s="90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62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10</v>
      </c>
      <c r="F35" s="62">
        <v>2</v>
      </c>
      <c r="G35" s="90">
        <v>7</v>
      </c>
      <c r="H35" s="90">
        <v>1</v>
      </c>
      <c r="I35" s="90"/>
      <c r="J35" s="90">
        <v>8</v>
      </c>
      <c r="K35" s="90">
        <v>8</v>
      </c>
      <c r="L35" s="91"/>
      <c r="M35" s="91"/>
      <c r="N35" s="91"/>
      <c r="O35" s="91">
        <v>1</v>
      </c>
      <c r="P35" s="91">
        <v>1</v>
      </c>
      <c r="Q35" s="91"/>
      <c r="R35" s="91"/>
      <c r="S35" s="91"/>
      <c r="T35" s="91"/>
      <c r="U35" s="91"/>
      <c r="V35" s="91"/>
      <c r="W35" s="91"/>
      <c r="X35" s="91"/>
      <c r="Y35" s="91">
        <v>1</v>
      </c>
      <c r="Z35" s="91"/>
      <c r="AA35" s="91"/>
      <c r="AB35" s="91">
        <v>16</v>
      </c>
      <c r="AC35" s="62">
        <v>2</v>
      </c>
      <c r="AD35" s="91"/>
      <c r="AE35" s="91">
        <v>2</v>
      </c>
      <c r="AF35" s="91">
        <v>2</v>
      </c>
      <c r="AG35" s="91">
        <v>2</v>
      </c>
      <c r="AH35" s="91"/>
      <c r="AI35" s="91"/>
      <c r="AJ35" s="91"/>
      <c r="AK35" s="91"/>
      <c r="AL35" s="91">
        <v>2</v>
      </c>
      <c r="AM35" s="91">
        <v>2</v>
      </c>
      <c r="AN35" s="91">
        <v>2</v>
      </c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>
        <v>1</v>
      </c>
      <c r="F36" s="62">
        <v>1</v>
      </c>
      <c r="G36" s="90"/>
      <c r="H36" s="90"/>
      <c r="I36" s="90"/>
      <c r="J36" s="90">
        <v>2</v>
      </c>
      <c r="K36" s="90">
        <v>2</v>
      </c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>
        <v>3</v>
      </c>
      <c r="AC36" s="62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62"/>
      <c r="G37" s="90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62"/>
      <c r="AD37" s="91"/>
      <c r="AE37" s="91"/>
      <c r="AF37" s="91"/>
      <c r="AG37" s="91"/>
      <c r="AH37" s="91"/>
      <c r="AI37" s="91"/>
      <c r="AJ37" s="91" t="s">
        <v>259</v>
      </c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7</v>
      </c>
      <c r="F38" s="62"/>
      <c r="G38" s="90">
        <v>7</v>
      </c>
      <c r="H38" s="90"/>
      <c r="I38" s="90"/>
      <c r="J38" s="90">
        <v>6</v>
      </c>
      <c r="K38" s="90">
        <v>5</v>
      </c>
      <c r="L38" s="91">
        <v>1</v>
      </c>
      <c r="M38" s="91"/>
      <c r="N38" s="91"/>
      <c r="O38" s="91">
        <v>1</v>
      </c>
      <c r="P38" s="91"/>
      <c r="Q38" s="91"/>
      <c r="R38" s="91">
        <v>1</v>
      </c>
      <c r="S38" s="91"/>
      <c r="T38" s="91"/>
      <c r="U38" s="91"/>
      <c r="V38" s="91"/>
      <c r="W38" s="91"/>
      <c r="X38" s="91"/>
      <c r="Y38" s="91">
        <v>1</v>
      </c>
      <c r="Z38" s="91"/>
      <c r="AA38" s="91"/>
      <c r="AB38" s="91">
        <v>11</v>
      </c>
      <c r="AC38" s="62"/>
      <c r="AD38" s="91"/>
      <c r="AE38" s="91">
        <v>1</v>
      </c>
      <c r="AF38" s="91">
        <v>1</v>
      </c>
      <c r="AG38" s="91"/>
      <c r="AH38" s="91">
        <v>1</v>
      </c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1</v>
      </c>
      <c r="F39" s="62"/>
      <c r="G39" s="90">
        <v>1</v>
      </c>
      <c r="H39" s="90"/>
      <c r="I39" s="90"/>
      <c r="J39" s="90">
        <v>2</v>
      </c>
      <c r="K39" s="90">
        <v>2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>
        <v>3</v>
      </c>
      <c r="AC39" s="62"/>
      <c r="AD39" s="91"/>
      <c r="AE39" s="91">
        <v>1</v>
      </c>
      <c r="AF39" s="91">
        <v>1</v>
      </c>
      <c r="AG39" s="91"/>
      <c r="AH39" s="91">
        <v>1</v>
      </c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2</v>
      </c>
      <c r="F40" s="62"/>
      <c r="G40" s="90">
        <v>2</v>
      </c>
      <c r="H40" s="90"/>
      <c r="I40" s="90"/>
      <c r="J40" s="90">
        <v>5</v>
      </c>
      <c r="K40" s="90">
        <v>4</v>
      </c>
      <c r="L40" s="91">
        <v>1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>
        <v>6</v>
      </c>
      <c r="AC40" s="62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15</v>
      </c>
      <c r="F41" s="186">
        <f t="shared" ref="F41:AS41" si="2">SUM(F42:F48)</f>
        <v>0</v>
      </c>
      <c r="G41" s="186">
        <f t="shared" si="2"/>
        <v>15</v>
      </c>
      <c r="H41" s="186">
        <f t="shared" si="2"/>
        <v>0</v>
      </c>
      <c r="I41" s="186">
        <f t="shared" si="2"/>
        <v>0</v>
      </c>
      <c r="J41" s="186">
        <f t="shared" si="2"/>
        <v>7</v>
      </c>
      <c r="K41" s="186">
        <f t="shared" si="2"/>
        <v>2</v>
      </c>
      <c r="L41" s="186">
        <f t="shared" si="2"/>
        <v>5</v>
      </c>
      <c r="M41" s="186">
        <f t="shared" si="2"/>
        <v>0</v>
      </c>
      <c r="N41" s="186">
        <f t="shared" si="2"/>
        <v>0</v>
      </c>
      <c r="O41" s="186">
        <f t="shared" si="2"/>
        <v>1</v>
      </c>
      <c r="P41" s="186">
        <f t="shared" si="2"/>
        <v>0</v>
      </c>
      <c r="Q41" s="186">
        <f t="shared" si="2"/>
        <v>0</v>
      </c>
      <c r="R41" s="186">
        <f t="shared" si="2"/>
        <v>1</v>
      </c>
      <c r="S41" s="186">
        <f t="shared" si="2"/>
        <v>0</v>
      </c>
      <c r="T41" s="186">
        <f t="shared" si="2"/>
        <v>0</v>
      </c>
      <c r="U41" s="186">
        <f t="shared" si="2"/>
        <v>0</v>
      </c>
      <c r="V41" s="186">
        <f t="shared" si="2"/>
        <v>0</v>
      </c>
      <c r="W41" s="186">
        <f t="shared" si="2"/>
        <v>0</v>
      </c>
      <c r="X41" s="186">
        <f t="shared" si="2"/>
        <v>1</v>
      </c>
      <c r="Y41" s="186">
        <f t="shared" si="2"/>
        <v>2</v>
      </c>
      <c r="Z41" s="186">
        <f t="shared" si="2"/>
        <v>0</v>
      </c>
      <c r="AA41" s="186">
        <f t="shared" si="2"/>
        <v>0</v>
      </c>
      <c r="AB41" s="186">
        <f t="shared" si="2"/>
        <v>15</v>
      </c>
      <c r="AC41" s="186">
        <f t="shared" si="2"/>
        <v>0</v>
      </c>
      <c r="AD41" s="186">
        <f t="shared" si="2"/>
        <v>1</v>
      </c>
      <c r="AE41" s="186">
        <f t="shared" si="2"/>
        <v>0</v>
      </c>
      <c r="AF41" s="186">
        <f t="shared" si="2"/>
        <v>1</v>
      </c>
      <c r="AG41" s="186">
        <f t="shared" si="2"/>
        <v>0</v>
      </c>
      <c r="AH41" s="186">
        <f t="shared" si="2"/>
        <v>1</v>
      </c>
      <c r="AI41" s="186">
        <f t="shared" si="2"/>
        <v>0</v>
      </c>
      <c r="AJ41" s="186">
        <f t="shared" si="2"/>
        <v>0</v>
      </c>
      <c r="AK41" s="186">
        <f t="shared" si="2"/>
        <v>0</v>
      </c>
      <c r="AL41" s="186">
        <f t="shared" si="2"/>
        <v>0</v>
      </c>
      <c r="AM41" s="186">
        <f t="shared" si="2"/>
        <v>0</v>
      </c>
      <c r="AN41" s="186">
        <f t="shared" si="2"/>
        <v>0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/>
      <c r="F42" s="91"/>
      <c r="G42" s="90"/>
      <c r="H42" s="90"/>
      <c r="I42" s="90"/>
      <c r="J42" s="90"/>
      <c r="K42" s="90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90"/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90"/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>
        <v>1</v>
      </c>
      <c r="F45" s="91"/>
      <c r="G45" s="90">
        <v>1</v>
      </c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>
        <v>1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3</v>
      </c>
      <c r="F46" s="91"/>
      <c r="G46" s="90">
        <v>3</v>
      </c>
      <c r="H46" s="90"/>
      <c r="I46" s="90"/>
      <c r="J46" s="90">
        <v>1</v>
      </c>
      <c r="K46" s="90"/>
      <c r="L46" s="91">
        <v>1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>
        <v>1</v>
      </c>
      <c r="Y46" s="91">
        <v>1</v>
      </c>
      <c r="Z46" s="91"/>
      <c r="AA46" s="91"/>
      <c r="AB46" s="91">
        <v>2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2</v>
      </c>
      <c r="F47" s="91"/>
      <c r="G47" s="90">
        <v>2</v>
      </c>
      <c r="H47" s="90"/>
      <c r="I47" s="90"/>
      <c r="J47" s="90">
        <v>3</v>
      </c>
      <c r="K47" s="90"/>
      <c r="L47" s="91">
        <v>3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>
        <v>2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9</v>
      </c>
      <c r="F48" s="91"/>
      <c r="G48" s="90">
        <v>9</v>
      </c>
      <c r="H48" s="90"/>
      <c r="I48" s="90"/>
      <c r="J48" s="90">
        <v>3</v>
      </c>
      <c r="K48" s="90">
        <v>2</v>
      </c>
      <c r="L48" s="91">
        <v>1</v>
      </c>
      <c r="M48" s="91"/>
      <c r="N48" s="91"/>
      <c r="O48" s="91">
        <v>1</v>
      </c>
      <c r="P48" s="91"/>
      <c r="Q48" s="91"/>
      <c r="R48" s="91">
        <v>1</v>
      </c>
      <c r="S48" s="91"/>
      <c r="T48" s="91"/>
      <c r="U48" s="91"/>
      <c r="V48" s="91"/>
      <c r="W48" s="91"/>
      <c r="X48" s="91"/>
      <c r="Y48" s="91">
        <v>1</v>
      </c>
      <c r="Z48" s="91"/>
      <c r="AA48" s="91"/>
      <c r="AB48" s="91">
        <v>10</v>
      </c>
      <c r="AC48" s="91"/>
      <c r="AD48" s="91">
        <v>1</v>
      </c>
      <c r="AE48" s="91"/>
      <c r="AF48" s="91">
        <v>1</v>
      </c>
      <c r="AG48" s="91"/>
      <c r="AH48" s="91">
        <v>1</v>
      </c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48</v>
      </c>
      <c r="F49" s="186">
        <f t="shared" ref="F49:AS49" si="3">SUM(F50:F62)</f>
        <v>2</v>
      </c>
      <c r="G49" s="186">
        <f t="shared" si="3"/>
        <v>46</v>
      </c>
      <c r="H49" s="186">
        <f t="shared" si="3"/>
        <v>0</v>
      </c>
      <c r="I49" s="186">
        <f t="shared" si="3"/>
        <v>0</v>
      </c>
      <c r="J49" s="186">
        <f t="shared" si="3"/>
        <v>36</v>
      </c>
      <c r="K49" s="186">
        <f t="shared" si="3"/>
        <v>32</v>
      </c>
      <c r="L49" s="186">
        <f t="shared" si="3"/>
        <v>4</v>
      </c>
      <c r="M49" s="186">
        <f t="shared" si="3"/>
        <v>0</v>
      </c>
      <c r="N49" s="186">
        <f t="shared" si="3"/>
        <v>0</v>
      </c>
      <c r="O49" s="186">
        <f t="shared" si="3"/>
        <v>24</v>
      </c>
      <c r="P49" s="186">
        <f t="shared" si="3"/>
        <v>8</v>
      </c>
      <c r="Q49" s="186">
        <f t="shared" si="3"/>
        <v>3</v>
      </c>
      <c r="R49" s="186">
        <f t="shared" si="3"/>
        <v>1</v>
      </c>
      <c r="S49" s="186">
        <f t="shared" si="3"/>
        <v>0</v>
      </c>
      <c r="T49" s="186">
        <f t="shared" si="3"/>
        <v>12</v>
      </c>
      <c r="U49" s="186">
        <f t="shared" si="3"/>
        <v>6</v>
      </c>
      <c r="V49" s="186">
        <f t="shared" si="3"/>
        <v>6</v>
      </c>
      <c r="W49" s="186">
        <f t="shared" si="3"/>
        <v>0</v>
      </c>
      <c r="X49" s="186">
        <f t="shared" si="3"/>
        <v>2</v>
      </c>
      <c r="Y49" s="186">
        <f t="shared" si="3"/>
        <v>26</v>
      </c>
      <c r="Z49" s="186">
        <f t="shared" si="3"/>
        <v>1</v>
      </c>
      <c r="AA49" s="186">
        <f t="shared" si="3"/>
        <v>0</v>
      </c>
      <c r="AB49" s="186">
        <f t="shared" si="3"/>
        <v>53</v>
      </c>
      <c r="AC49" s="186">
        <f t="shared" si="3"/>
        <v>2</v>
      </c>
      <c r="AD49" s="186">
        <f t="shared" si="3"/>
        <v>2</v>
      </c>
      <c r="AE49" s="186">
        <f t="shared" si="3"/>
        <v>2</v>
      </c>
      <c r="AF49" s="186">
        <f t="shared" si="3"/>
        <v>4</v>
      </c>
      <c r="AG49" s="186">
        <f t="shared" si="3"/>
        <v>0</v>
      </c>
      <c r="AH49" s="186">
        <f t="shared" si="3"/>
        <v>4</v>
      </c>
      <c r="AI49" s="186">
        <f t="shared" si="3"/>
        <v>0</v>
      </c>
      <c r="AJ49" s="186">
        <f t="shared" si="3"/>
        <v>2</v>
      </c>
      <c r="AK49" s="186">
        <f t="shared" si="3"/>
        <v>0</v>
      </c>
      <c r="AL49" s="186">
        <f t="shared" si="3"/>
        <v>0</v>
      </c>
      <c r="AM49" s="186">
        <f t="shared" si="3"/>
        <v>0</v>
      </c>
      <c r="AN49" s="186">
        <f t="shared" si="3"/>
        <v>0</v>
      </c>
      <c r="AO49" s="186">
        <f t="shared" si="3"/>
        <v>0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23</v>
      </c>
      <c r="F50" s="91">
        <v>1</v>
      </c>
      <c r="G50" s="90">
        <v>22</v>
      </c>
      <c r="H50" s="90"/>
      <c r="I50" s="90"/>
      <c r="J50" s="90">
        <v>23</v>
      </c>
      <c r="K50" s="90">
        <v>21</v>
      </c>
      <c r="L50" s="91">
        <v>2</v>
      </c>
      <c r="M50" s="91"/>
      <c r="N50" s="91"/>
      <c r="O50" s="91">
        <v>16</v>
      </c>
      <c r="P50" s="91">
        <v>8</v>
      </c>
      <c r="Q50" s="91">
        <v>2</v>
      </c>
      <c r="R50" s="91"/>
      <c r="S50" s="91"/>
      <c r="T50" s="91">
        <v>6</v>
      </c>
      <c r="U50" s="91">
        <v>3</v>
      </c>
      <c r="V50" s="91">
        <v>3</v>
      </c>
      <c r="W50" s="91"/>
      <c r="X50" s="91">
        <v>1</v>
      </c>
      <c r="Y50" s="91">
        <v>17</v>
      </c>
      <c r="Z50" s="91"/>
      <c r="AA50" s="91"/>
      <c r="AB50" s="91">
        <v>27</v>
      </c>
      <c r="AC50" s="91">
        <v>1</v>
      </c>
      <c r="AD50" s="91">
        <v>1</v>
      </c>
      <c r="AE50" s="91"/>
      <c r="AF50" s="91">
        <v>1</v>
      </c>
      <c r="AG50" s="91"/>
      <c r="AH50" s="91">
        <v>1</v>
      </c>
      <c r="AI50" s="91"/>
      <c r="AJ50" s="91">
        <v>1</v>
      </c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12</v>
      </c>
      <c r="F51" s="91">
        <v>1</v>
      </c>
      <c r="G51" s="90">
        <v>11</v>
      </c>
      <c r="H51" s="90"/>
      <c r="I51" s="90"/>
      <c r="J51" s="90">
        <v>3</v>
      </c>
      <c r="K51" s="90">
        <v>3</v>
      </c>
      <c r="L51" s="91"/>
      <c r="M51" s="91"/>
      <c r="N51" s="91"/>
      <c r="O51" s="91">
        <v>2</v>
      </c>
      <c r="P51" s="91"/>
      <c r="Q51" s="91">
        <v>1</v>
      </c>
      <c r="R51" s="91">
        <v>1</v>
      </c>
      <c r="S51" s="91"/>
      <c r="T51" s="91"/>
      <c r="U51" s="91"/>
      <c r="V51" s="91"/>
      <c r="W51" s="91"/>
      <c r="X51" s="91">
        <v>1</v>
      </c>
      <c r="Y51" s="91">
        <v>3</v>
      </c>
      <c r="Z51" s="91"/>
      <c r="AA51" s="91"/>
      <c r="AB51" s="91">
        <v>12</v>
      </c>
      <c r="AC51" s="91">
        <v>1</v>
      </c>
      <c r="AD51" s="91">
        <v>1</v>
      </c>
      <c r="AE51" s="91"/>
      <c r="AF51" s="91">
        <v>1</v>
      </c>
      <c r="AG51" s="91"/>
      <c r="AH51" s="91">
        <v>1</v>
      </c>
      <c r="AI51" s="91"/>
      <c r="AJ51" s="91">
        <v>1</v>
      </c>
      <c r="AK51" s="91"/>
      <c r="AL51" s="91"/>
      <c r="AM51" s="91"/>
      <c r="AN51" s="91"/>
      <c r="AO51" s="91"/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>
        <v>1</v>
      </c>
      <c r="F52" s="91"/>
      <c r="G52" s="90">
        <v>1</v>
      </c>
      <c r="H52" s="90"/>
      <c r="I52" s="90"/>
      <c r="J52" s="90"/>
      <c r="K52" s="90"/>
      <c r="L52" s="91"/>
      <c r="M52" s="91"/>
      <c r="N52" s="91"/>
      <c r="O52" s="91">
        <v>1</v>
      </c>
      <c r="P52" s="91"/>
      <c r="Q52" s="91"/>
      <c r="R52" s="91"/>
      <c r="S52" s="91"/>
      <c r="T52" s="91">
        <v>1</v>
      </c>
      <c r="U52" s="91"/>
      <c r="V52" s="91">
        <v>1</v>
      </c>
      <c r="W52" s="91"/>
      <c r="X52" s="91"/>
      <c r="Y52" s="91">
        <v>1</v>
      </c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/>
      <c r="F53" s="91"/>
      <c r="G53" s="90"/>
      <c r="H53" s="90"/>
      <c r="I53" s="90"/>
      <c r="J53" s="90"/>
      <c r="K53" s="90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90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/>
      <c r="F55" s="91"/>
      <c r="G55" s="90"/>
      <c r="H55" s="90"/>
      <c r="I55" s="90"/>
      <c r="J55" s="90"/>
      <c r="K55" s="90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90"/>
      <c r="H56" s="90"/>
      <c r="I56" s="90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1</v>
      </c>
      <c r="F57" s="91"/>
      <c r="G57" s="90">
        <v>1</v>
      </c>
      <c r="H57" s="90"/>
      <c r="I57" s="90"/>
      <c r="J57" s="90"/>
      <c r="K57" s="90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>
        <v>1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5</v>
      </c>
      <c r="F58" s="91"/>
      <c r="G58" s="90">
        <v>5</v>
      </c>
      <c r="H58" s="90"/>
      <c r="I58" s="90"/>
      <c r="J58" s="90">
        <v>2</v>
      </c>
      <c r="K58" s="90">
        <v>2</v>
      </c>
      <c r="L58" s="91"/>
      <c r="M58" s="91"/>
      <c r="N58" s="91"/>
      <c r="O58" s="91">
        <v>1</v>
      </c>
      <c r="P58" s="91"/>
      <c r="Q58" s="91"/>
      <c r="R58" s="91"/>
      <c r="S58" s="91"/>
      <c r="T58" s="91">
        <v>1</v>
      </c>
      <c r="U58" s="91">
        <v>1</v>
      </c>
      <c r="V58" s="91"/>
      <c r="W58" s="91"/>
      <c r="X58" s="91"/>
      <c r="Y58" s="91">
        <v>1</v>
      </c>
      <c r="Z58" s="91"/>
      <c r="AA58" s="91"/>
      <c r="AB58" s="91">
        <v>6</v>
      </c>
      <c r="AC58" s="91"/>
      <c r="AD58" s="91"/>
      <c r="AE58" s="91">
        <v>2</v>
      </c>
      <c r="AF58" s="91">
        <v>2</v>
      </c>
      <c r="AG58" s="91"/>
      <c r="AH58" s="91">
        <v>2</v>
      </c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4</v>
      </c>
      <c r="F59" s="91"/>
      <c r="G59" s="90">
        <v>4</v>
      </c>
      <c r="H59" s="90"/>
      <c r="I59" s="90"/>
      <c r="J59" s="90">
        <v>6</v>
      </c>
      <c r="K59" s="90">
        <v>5</v>
      </c>
      <c r="L59" s="91">
        <v>1</v>
      </c>
      <c r="M59" s="91"/>
      <c r="N59" s="91"/>
      <c r="O59" s="91">
        <v>2</v>
      </c>
      <c r="P59" s="91"/>
      <c r="Q59" s="91"/>
      <c r="R59" s="91"/>
      <c r="S59" s="91"/>
      <c r="T59" s="91">
        <v>2</v>
      </c>
      <c r="U59" s="91">
        <v>1</v>
      </c>
      <c r="V59" s="91">
        <v>1</v>
      </c>
      <c r="W59" s="91"/>
      <c r="X59" s="91"/>
      <c r="Y59" s="91">
        <v>2</v>
      </c>
      <c r="Z59" s="91">
        <v>1</v>
      </c>
      <c r="AA59" s="91"/>
      <c r="AB59" s="91">
        <v>6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 t="s">
        <v>259</v>
      </c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>
        <v>1</v>
      </c>
      <c r="F60" s="91"/>
      <c r="G60" s="90">
        <v>1</v>
      </c>
      <c r="H60" s="90"/>
      <c r="I60" s="90"/>
      <c r="J60" s="90">
        <v>1</v>
      </c>
      <c r="K60" s="90"/>
      <c r="L60" s="91">
        <v>1</v>
      </c>
      <c r="M60" s="91"/>
      <c r="N60" s="91"/>
      <c r="O60" s="91">
        <v>1</v>
      </c>
      <c r="P60" s="91"/>
      <c r="Q60" s="91"/>
      <c r="R60" s="91"/>
      <c r="S60" s="91"/>
      <c r="T60" s="91">
        <v>1</v>
      </c>
      <c r="U60" s="91"/>
      <c r="V60" s="91">
        <v>1</v>
      </c>
      <c r="W60" s="91"/>
      <c r="X60" s="91"/>
      <c r="Y60" s="91">
        <v>1</v>
      </c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90"/>
      <c r="H61" s="90"/>
      <c r="I61" s="90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1</v>
      </c>
      <c r="F62" s="91"/>
      <c r="G62" s="90">
        <v>1</v>
      </c>
      <c r="H62" s="90"/>
      <c r="I62" s="90"/>
      <c r="J62" s="90">
        <v>1</v>
      </c>
      <c r="K62" s="90">
        <v>1</v>
      </c>
      <c r="L62" s="91"/>
      <c r="M62" s="91"/>
      <c r="N62" s="91"/>
      <c r="O62" s="91">
        <v>1</v>
      </c>
      <c r="P62" s="91"/>
      <c r="Q62" s="91"/>
      <c r="R62" s="91"/>
      <c r="S62" s="91"/>
      <c r="T62" s="91">
        <v>1</v>
      </c>
      <c r="U62" s="91">
        <v>1</v>
      </c>
      <c r="V62" s="91"/>
      <c r="W62" s="91"/>
      <c r="X62" s="91"/>
      <c r="Y62" s="91">
        <v>1</v>
      </c>
      <c r="Z62" s="91"/>
      <c r="AA62" s="91"/>
      <c r="AB62" s="91">
        <v>1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0</v>
      </c>
      <c r="F63" s="186">
        <f t="shared" ref="F63:AS63" si="4">SUM(F64:F69)</f>
        <v>0</v>
      </c>
      <c r="G63" s="186">
        <f t="shared" si="4"/>
        <v>0</v>
      </c>
      <c r="H63" s="186">
        <f t="shared" si="4"/>
        <v>0</v>
      </c>
      <c r="I63" s="186">
        <f t="shared" si="4"/>
        <v>0</v>
      </c>
      <c r="J63" s="186">
        <f t="shared" si="4"/>
        <v>0</v>
      </c>
      <c r="K63" s="186">
        <f t="shared" si="4"/>
        <v>0</v>
      </c>
      <c r="L63" s="186">
        <f t="shared" si="4"/>
        <v>0</v>
      </c>
      <c r="M63" s="186">
        <f t="shared" si="4"/>
        <v>0</v>
      </c>
      <c r="N63" s="186">
        <f t="shared" si="4"/>
        <v>0</v>
      </c>
      <c r="O63" s="186">
        <f t="shared" si="4"/>
        <v>0</v>
      </c>
      <c r="P63" s="186">
        <f t="shared" si="4"/>
        <v>0</v>
      </c>
      <c r="Q63" s="186">
        <f t="shared" si="4"/>
        <v>0</v>
      </c>
      <c r="R63" s="186">
        <f t="shared" si="4"/>
        <v>0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0</v>
      </c>
      <c r="Z63" s="186">
        <f t="shared" si="4"/>
        <v>0</v>
      </c>
      <c r="AA63" s="186">
        <f t="shared" si="4"/>
        <v>0</v>
      </c>
      <c r="AB63" s="186">
        <f t="shared" si="4"/>
        <v>0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/>
      <c r="F68" s="89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55.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22</v>
      </c>
      <c r="F70" s="186">
        <f t="shared" ref="F70:AS70" si="5">SUM(F71:F76)</f>
        <v>1</v>
      </c>
      <c r="G70" s="186">
        <f t="shared" si="5"/>
        <v>21</v>
      </c>
      <c r="H70" s="186">
        <f t="shared" si="5"/>
        <v>0</v>
      </c>
      <c r="I70" s="186">
        <f t="shared" si="5"/>
        <v>0</v>
      </c>
      <c r="J70" s="186">
        <f t="shared" si="5"/>
        <v>13</v>
      </c>
      <c r="K70" s="186">
        <f t="shared" si="5"/>
        <v>13</v>
      </c>
      <c r="L70" s="186">
        <f t="shared" si="5"/>
        <v>0</v>
      </c>
      <c r="M70" s="186">
        <f t="shared" si="5"/>
        <v>0</v>
      </c>
      <c r="N70" s="186">
        <f t="shared" si="5"/>
        <v>2</v>
      </c>
      <c r="O70" s="186">
        <f t="shared" si="5"/>
        <v>11</v>
      </c>
      <c r="P70" s="186">
        <f t="shared" si="5"/>
        <v>1</v>
      </c>
      <c r="Q70" s="186">
        <f t="shared" si="5"/>
        <v>4</v>
      </c>
      <c r="R70" s="186">
        <f t="shared" si="5"/>
        <v>4</v>
      </c>
      <c r="S70" s="186">
        <f t="shared" si="5"/>
        <v>0</v>
      </c>
      <c r="T70" s="186">
        <f t="shared" si="5"/>
        <v>2</v>
      </c>
      <c r="U70" s="186">
        <f t="shared" si="5"/>
        <v>1</v>
      </c>
      <c r="V70" s="186">
        <f t="shared" si="5"/>
        <v>1</v>
      </c>
      <c r="W70" s="186">
        <f t="shared" si="5"/>
        <v>0</v>
      </c>
      <c r="X70" s="186">
        <f t="shared" si="5"/>
        <v>1</v>
      </c>
      <c r="Y70" s="186">
        <f t="shared" si="5"/>
        <v>12</v>
      </c>
      <c r="Z70" s="186">
        <f t="shared" si="5"/>
        <v>0</v>
      </c>
      <c r="AA70" s="186">
        <f t="shared" si="5"/>
        <v>0</v>
      </c>
      <c r="AB70" s="186">
        <f t="shared" si="5"/>
        <v>21</v>
      </c>
      <c r="AC70" s="186">
        <f t="shared" si="5"/>
        <v>1</v>
      </c>
      <c r="AD70" s="186">
        <f t="shared" si="5"/>
        <v>6</v>
      </c>
      <c r="AE70" s="186">
        <f t="shared" si="5"/>
        <v>0</v>
      </c>
      <c r="AF70" s="186">
        <f t="shared" si="5"/>
        <v>6</v>
      </c>
      <c r="AG70" s="186">
        <f t="shared" si="5"/>
        <v>0</v>
      </c>
      <c r="AH70" s="186">
        <f t="shared" si="5"/>
        <v>6</v>
      </c>
      <c r="AI70" s="186">
        <f t="shared" si="5"/>
        <v>0</v>
      </c>
      <c r="AJ70" s="186">
        <f t="shared" si="5"/>
        <v>3</v>
      </c>
      <c r="AK70" s="186">
        <f t="shared" si="5"/>
        <v>1</v>
      </c>
      <c r="AL70" s="186">
        <f t="shared" si="5"/>
        <v>0</v>
      </c>
      <c r="AM70" s="186">
        <f t="shared" si="5"/>
        <v>1</v>
      </c>
      <c r="AN70" s="186">
        <f t="shared" si="5"/>
        <v>0</v>
      </c>
      <c r="AO70" s="186">
        <f t="shared" si="5"/>
        <v>1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>
        <v>1</v>
      </c>
      <c r="F71" s="89"/>
      <c r="G71" s="90">
        <v>1</v>
      </c>
      <c r="H71" s="90"/>
      <c r="I71" s="90"/>
      <c r="J71" s="90">
        <v>1</v>
      </c>
      <c r="K71" s="90">
        <v>1</v>
      </c>
      <c r="L71" s="90"/>
      <c r="M71" s="90"/>
      <c r="N71" s="90">
        <v>1</v>
      </c>
      <c r="O71" s="90">
        <v>1</v>
      </c>
      <c r="P71" s="90"/>
      <c r="Q71" s="90"/>
      <c r="R71" s="90">
        <v>1</v>
      </c>
      <c r="S71" s="90"/>
      <c r="T71" s="90"/>
      <c r="U71" s="90"/>
      <c r="V71" s="90"/>
      <c r="W71" s="90"/>
      <c r="X71" s="90"/>
      <c r="Y71" s="90">
        <v>1</v>
      </c>
      <c r="Z71" s="90"/>
      <c r="AA71" s="90"/>
      <c r="AB71" s="90"/>
      <c r="AC71" s="90"/>
      <c r="AD71" s="90">
        <v>1</v>
      </c>
      <c r="AE71" s="90"/>
      <c r="AF71" s="90">
        <v>1</v>
      </c>
      <c r="AG71" s="90"/>
      <c r="AH71" s="90">
        <v>1</v>
      </c>
      <c r="AI71" s="90"/>
      <c r="AJ71" s="90">
        <v>1</v>
      </c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6</v>
      </c>
      <c r="F72" s="89">
        <v>1</v>
      </c>
      <c r="G72" s="90">
        <v>5</v>
      </c>
      <c r="H72" s="90"/>
      <c r="I72" s="90"/>
      <c r="J72" s="90">
        <v>6</v>
      </c>
      <c r="K72" s="90">
        <v>6</v>
      </c>
      <c r="L72" s="90"/>
      <c r="M72" s="90"/>
      <c r="N72" s="90"/>
      <c r="O72" s="90">
        <v>4</v>
      </c>
      <c r="P72" s="90">
        <v>1</v>
      </c>
      <c r="Q72" s="90">
        <v>1</v>
      </c>
      <c r="R72" s="90">
        <v>2</v>
      </c>
      <c r="S72" s="90"/>
      <c r="T72" s="90"/>
      <c r="U72" s="90"/>
      <c r="V72" s="90"/>
      <c r="W72" s="90"/>
      <c r="X72" s="90"/>
      <c r="Y72" s="90">
        <v>4</v>
      </c>
      <c r="Z72" s="90"/>
      <c r="AA72" s="90"/>
      <c r="AB72" s="90">
        <v>8</v>
      </c>
      <c r="AC72" s="90">
        <v>1</v>
      </c>
      <c r="AD72" s="90">
        <v>2</v>
      </c>
      <c r="AE72" s="90"/>
      <c r="AF72" s="90">
        <v>2</v>
      </c>
      <c r="AG72" s="90"/>
      <c r="AH72" s="90">
        <v>2</v>
      </c>
      <c r="AI72" s="90"/>
      <c r="AJ72" s="90">
        <v>1</v>
      </c>
      <c r="AK72" s="90">
        <v>1</v>
      </c>
      <c r="AL72" s="90"/>
      <c r="AM72" s="90">
        <v>1</v>
      </c>
      <c r="AN72" s="90"/>
      <c r="AO72" s="90">
        <v>1</v>
      </c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8</v>
      </c>
      <c r="F75" s="89"/>
      <c r="G75" s="90">
        <v>8</v>
      </c>
      <c r="H75" s="90"/>
      <c r="I75" s="90"/>
      <c r="J75" s="90">
        <v>2</v>
      </c>
      <c r="K75" s="90">
        <v>2</v>
      </c>
      <c r="L75" s="90"/>
      <c r="M75" s="90"/>
      <c r="N75" s="90">
        <v>1</v>
      </c>
      <c r="O75" s="90">
        <v>1</v>
      </c>
      <c r="P75" s="90"/>
      <c r="Q75" s="90"/>
      <c r="R75" s="90">
        <v>1</v>
      </c>
      <c r="S75" s="90"/>
      <c r="T75" s="90"/>
      <c r="U75" s="90"/>
      <c r="V75" s="90"/>
      <c r="W75" s="90"/>
      <c r="X75" s="90">
        <v>1</v>
      </c>
      <c r="Y75" s="90">
        <v>2</v>
      </c>
      <c r="Z75" s="90"/>
      <c r="AA75" s="90"/>
      <c r="AB75" s="90">
        <v>7</v>
      </c>
      <c r="AC75" s="90"/>
      <c r="AD75" s="90">
        <v>2</v>
      </c>
      <c r="AE75" s="90"/>
      <c r="AF75" s="90">
        <v>2</v>
      </c>
      <c r="AG75" s="90"/>
      <c r="AH75" s="90">
        <v>2</v>
      </c>
      <c r="AI75" s="90"/>
      <c r="AJ75" s="90">
        <v>1</v>
      </c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7</v>
      </c>
      <c r="F76" s="89"/>
      <c r="G76" s="90">
        <v>7</v>
      </c>
      <c r="H76" s="90"/>
      <c r="I76" s="90"/>
      <c r="J76" s="90">
        <v>4</v>
      </c>
      <c r="K76" s="90">
        <v>4</v>
      </c>
      <c r="L76" s="90"/>
      <c r="M76" s="90"/>
      <c r="N76" s="90"/>
      <c r="O76" s="90">
        <v>5</v>
      </c>
      <c r="P76" s="90"/>
      <c r="Q76" s="90">
        <v>3</v>
      </c>
      <c r="R76" s="90"/>
      <c r="S76" s="90"/>
      <c r="T76" s="90">
        <v>2</v>
      </c>
      <c r="U76" s="90">
        <v>1</v>
      </c>
      <c r="V76" s="90">
        <v>1</v>
      </c>
      <c r="W76" s="90"/>
      <c r="X76" s="90"/>
      <c r="Y76" s="90">
        <v>5</v>
      </c>
      <c r="Z76" s="90"/>
      <c r="AA76" s="90"/>
      <c r="AB76" s="90">
        <v>6</v>
      </c>
      <c r="AC76" s="90"/>
      <c r="AD76" s="90">
        <v>1</v>
      </c>
      <c r="AE76" s="90"/>
      <c r="AF76" s="90">
        <v>1</v>
      </c>
      <c r="AG76" s="90"/>
      <c r="AH76" s="90">
        <v>1</v>
      </c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 t="shared" ref="F77:AS77" si="6">SUM(F78:F79)</f>
        <v>0</v>
      </c>
      <c r="G77" s="186">
        <f t="shared" si="6"/>
        <v>0</v>
      </c>
      <c r="H77" s="186">
        <f t="shared" si="6"/>
        <v>0</v>
      </c>
      <c r="I77" s="186">
        <f t="shared" si="6"/>
        <v>0</v>
      </c>
      <c r="J77" s="186">
        <f t="shared" si="6"/>
        <v>0</v>
      </c>
      <c r="K77" s="186">
        <f t="shared" si="6"/>
        <v>0</v>
      </c>
      <c r="L77" s="186">
        <f t="shared" si="6"/>
        <v>0</v>
      </c>
      <c r="M77" s="186">
        <f t="shared" si="6"/>
        <v>0</v>
      </c>
      <c r="N77" s="186">
        <f t="shared" si="6"/>
        <v>0</v>
      </c>
      <c r="O77" s="186">
        <f t="shared" si="6"/>
        <v>0</v>
      </c>
      <c r="P77" s="186">
        <f t="shared" si="6"/>
        <v>0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0</v>
      </c>
      <c r="U77" s="186">
        <f t="shared" si="6"/>
        <v>0</v>
      </c>
      <c r="V77" s="186">
        <f t="shared" si="6"/>
        <v>0</v>
      </c>
      <c r="W77" s="186">
        <f t="shared" si="6"/>
        <v>0</v>
      </c>
      <c r="X77" s="186">
        <f t="shared" si="6"/>
        <v>0</v>
      </c>
      <c r="Y77" s="186">
        <f t="shared" si="6"/>
        <v>0</v>
      </c>
      <c r="Z77" s="186">
        <f t="shared" si="6"/>
        <v>0</v>
      </c>
      <c r="AA77" s="186">
        <f t="shared" si="6"/>
        <v>0</v>
      </c>
      <c r="AB77" s="186">
        <f t="shared" si="6"/>
        <v>0</v>
      </c>
      <c r="AC77" s="186">
        <f t="shared" si="6"/>
        <v>0</v>
      </c>
      <c r="AD77" s="186">
        <f t="shared" si="6"/>
        <v>0</v>
      </c>
      <c r="AE77" s="186">
        <f t="shared" si="6"/>
        <v>0</v>
      </c>
      <c r="AF77" s="186">
        <f t="shared" si="6"/>
        <v>0</v>
      </c>
      <c r="AG77" s="186">
        <f t="shared" si="6"/>
        <v>0</v>
      </c>
      <c r="AH77" s="186">
        <f t="shared" si="6"/>
        <v>0</v>
      </c>
      <c r="AI77" s="186">
        <f t="shared" si="6"/>
        <v>0</v>
      </c>
      <c r="AJ77" s="186">
        <f t="shared" si="6"/>
        <v>0</v>
      </c>
      <c r="AK77" s="186">
        <f t="shared" si="6"/>
        <v>0</v>
      </c>
      <c r="AL77" s="186">
        <f t="shared" si="6"/>
        <v>0</v>
      </c>
      <c r="AM77" s="186">
        <f t="shared" si="6"/>
        <v>0</v>
      </c>
      <c r="AN77" s="186">
        <f t="shared" si="6"/>
        <v>0</v>
      </c>
      <c r="AO77" s="186">
        <f t="shared" si="6"/>
        <v>0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15</v>
      </c>
      <c r="F80" s="186">
        <f t="shared" ref="F80:AS80" si="7">SUM(F81:F101)</f>
        <v>2</v>
      </c>
      <c r="G80" s="186">
        <f t="shared" si="7"/>
        <v>13</v>
      </c>
      <c r="H80" s="186">
        <f t="shared" si="7"/>
        <v>0</v>
      </c>
      <c r="I80" s="186">
        <f t="shared" si="7"/>
        <v>0</v>
      </c>
      <c r="J80" s="186">
        <f t="shared" si="7"/>
        <v>23</v>
      </c>
      <c r="K80" s="186">
        <f t="shared" si="7"/>
        <v>19</v>
      </c>
      <c r="L80" s="186">
        <f t="shared" si="7"/>
        <v>4</v>
      </c>
      <c r="M80" s="186">
        <f t="shared" si="7"/>
        <v>0</v>
      </c>
      <c r="N80" s="186">
        <f t="shared" si="7"/>
        <v>0</v>
      </c>
      <c r="O80" s="186">
        <f t="shared" si="7"/>
        <v>10</v>
      </c>
      <c r="P80" s="186">
        <f t="shared" si="7"/>
        <v>8</v>
      </c>
      <c r="Q80" s="186">
        <f t="shared" si="7"/>
        <v>0</v>
      </c>
      <c r="R80" s="186">
        <f t="shared" si="7"/>
        <v>1</v>
      </c>
      <c r="S80" s="186">
        <f t="shared" si="7"/>
        <v>0</v>
      </c>
      <c r="T80" s="186">
        <f t="shared" si="7"/>
        <v>1</v>
      </c>
      <c r="U80" s="186">
        <f t="shared" si="7"/>
        <v>0</v>
      </c>
      <c r="V80" s="186">
        <f t="shared" si="7"/>
        <v>1</v>
      </c>
      <c r="W80" s="186">
        <f t="shared" si="7"/>
        <v>0</v>
      </c>
      <c r="X80" s="186">
        <f t="shared" si="7"/>
        <v>3</v>
      </c>
      <c r="Y80" s="186">
        <f t="shared" si="7"/>
        <v>13</v>
      </c>
      <c r="Z80" s="186">
        <f t="shared" si="7"/>
        <v>1</v>
      </c>
      <c r="AA80" s="186">
        <f t="shared" si="7"/>
        <v>0</v>
      </c>
      <c r="AB80" s="186">
        <f t="shared" si="7"/>
        <v>20</v>
      </c>
      <c r="AC80" s="186">
        <f t="shared" si="7"/>
        <v>2</v>
      </c>
      <c r="AD80" s="186">
        <f t="shared" si="7"/>
        <v>0</v>
      </c>
      <c r="AE80" s="186">
        <f t="shared" si="7"/>
        <v>1</v>
      </c>
      <c r="AF80" s="186">
        <f t="shared" si="7"/>
        <v>1</v>
      </c>
      <c r="AG80" s="186">
        <f t="shared" si="7"/>
        <v>0</v>
      </c>
      <c r="AH80" s="186">
        <f t="shared" si="7"/>
        <v>1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1</v>
      </c>
      <c r="AM80" s="186">
        <f t="shared" si="7"/>
        <v>1</v>
      </c>
      <c r="AN80" s="186">
        <f t="shared" si="7"/>
        <v>0</v>
      </c>
      <c r="AO80" s="186">
        <f t="shared" si="7"/>
        <v>1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91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9</v>
      </c>
      <c r="F82" s="91">
        <v>2</v>
      </c>
      <c r="G82" s="130">
        <v>7</v>
      </c>
      <c r="H82" s="90"/>
      <c r="I82" s="90"/>
      <c r="J82" s="90">
        <v>5</v>
      </c>
      <c r="K82" s="90">
        <v>5</v>
      </c>
      <c r="L82" s="91"/>
      <c r="M82" s="91"/>
      <c r="N82" s="91"/>
      <c r="O82" s="91">
        <v>3</v>
      </c>
      <c r="P82" s="91">
        <v>2</v>
      </c>
      <c r="Q82" s="91"/>
      <c r="R82" s="91"/>
      <c r="S82" s="91"/>
      <c r="T82" s="91">
        <v>1</v>
      </c>
      <c r="U82" s="91"/>
      <c r="V82" s="91">
        <v>1</v>
      </c>
      <c r="W82" s="91"/>
      <c r="X82" s="91"/>
      <c r="Y82" s="91">
        <v>3</v>
      </c>
      <c r="Z82" s="91"/>
      <c r="AA82" s="91"/>
      <c r="AB82" s="91">
        <v>11</v>
      </c>
      <c r="AC82" s="91">
        <v>2</v>
      </c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91"/>
      <c r="G83" s="130"/>
      <c r="H83" s="90"/>
      <c r="I83" s="90"/>
      <c r="J83" s="90">
        <v>1</v>
      </c>
      <c r="K83" s="90">
        <v>1</v>
      </c>
      <c r="L83" s="91"/>
      <c r="M83" s="91"/>
      <c r="N83" s="91"/>
      <c r="O83" s="91">
        <v>1</v>
      </c>
      <c r="P83" s="91"/>
      <c r="Q83" s="91"/>
      <c r="R83" s="91">
        <v>1</v>
      </c>
      <c r="S83" s="91"/>
      <c r="T83" s="91"/>
      <c r="U83" s="91"/>
      <c r="V83" s="91"/>
      <c r="W83" s="91"/>
      <c r="X83" s="91"/>
      <c r="Y83" s="91">
        <v>1</v>
      </c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3</v>
      </c>
      <c r="F84" s="91"/>
      <c r="G84" s="130">
        <v>3</v>
      </c>
      <c r="H84" s="90"/>
      <c r="I84" s="90"/>
      <c r="J84" s="90">
        <v>10</v>
      </c>
      <c r="K84" s="90">
        <v>6</v>
      </c>
      <c r="L84" s="91">
        <v>4</v>
      </c>
      <c r="M84" s="91"/>
      <c r="N84" s="91"/>
      <c r="O84" s="91">
        <v>4</v>
      </c>
      <c r="P84" s="91">
        <v>4</v>
      </c>
      <c r="Q84" s="91"/>
      <c r="R84" s="91"/>
      <c r="S84" s="91"/>
      <c r="T84" s="91"/>
      <c r="U84" s="91"/>
      <c r="V84" s="91"/>
      <c r="W84" s="91"/>
      <c r="X84" s="91">
        <v>1</v>
      </c>
      <c r="Y84" s="91">
        <v>5</v>
      </c>
      <c r="Z84" s="91">
        <v>1</v>
      </c>
      <c r="AA84" s="91"/>
      <c r="AB84" s="91">
        <v>3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91"/>
      <c r="G85" s="13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 t="s">
        <v>259</v>
      </c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/>
      <c r="F86" s="91"/>
      <c r="G86" s="130"/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91"/>
      <c r="G87" s="130"/>
      <c r="H87" s="90"/>
      <c r="I87" s="90"/>
      <c r="J87" s="90">
        <v>1</v>
      </c>
      <c r="K87" s="90">
        <v>1</v>
      </c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>
        <v>1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91"/>
      <c r="G88" s="130"/>
      <c r="H88" s="90"/>
      <c r="I88" s="90"/>
      <c r="J88" s="90">
        <v>1</v>
      </c>
      <c r="K88" s="90">
        <v>1</v>
      </c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>
        <v>1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/>
      <c r="F89" s="91"/>
      <c r="G89" s="130"/>
      <c r="H89" s="90"/>
      <c r="I89" s="90"/>
      <c r="J89" s="90">
        <v>2</v>
      </c>
      <c r="K89" s="90">
        <v>2</v>
      </c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>
        <v>1</v>
      </c>
      <c r="Y89" s="91">
        <v>1</v>
      </c>
      <c r="Z89" s="91"/>
      <c r="AA89" s="91"/>
      <c r="AB89" s="91">
        <v>1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/>
      <c r="F90" s="91"/>
      <c r="G90" s="130"/>
      <c r="H90" s="90"/>
      <c r="I90" s="90"/>
      <c r="J90" s="90">
        <v>1</v>
      </c>
      <c r="K90" s="90">
        <v>1</v>
      </c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>
        <v>1</v>
      </c>
      <c r="Y90" s="91">
        <v>1</v>
      </c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91"/>
      <c r="G91" s="13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>
        <v>2</v>
      </c>
      <c r="F92" s="91"/>
      <c r="G92" s="130">
        <v>2</v>
      </c>
      <c r="H92" s="90"/>
      <c r="I92" s="90"/>
      <c r="J92" s="90"/>
      <c r="K92" s="90"/>
      <c r="L92" s="91"/>
      <c r="M92" s="91"/>
      <c r="N92" s="91"/>
      <c r="O92" s="91">
        <v>2</v>
      </c>
      <c r="P92" s="91">
        <v>2</v>
      </c>
      <c r="Q92" s="91"/>
      <c r="R92" s="91"/>
      <c r="S92" s="91"/>
      <c r="T92" s="91"/>
      <c r="U92" s="91"/>
      <c r="V92" s="91"/>
      <c r="W92" s="91"/>
      <c r="X92" s="91"/>
      <c r="Y92" s="91">
        <v>2</v>
      </c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91"/>
      <c r="G93" s="13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/>
      <c r="F94" s="91"/>
      <c r="G94" s="130"/>
      <c r="H94" s="90"/>
      <c r="I94" s="90"/>
      <c r="J94" s="90"/>
      <c r="K94" s="90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91"/>
      <c r="G95" s="13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/>
      <c r="F96" s="91"/>
      <c r="G96" s="130"/>
      <c r="H96" s="90"/>
      <c r="I96" s="90"/>
      <c r="J96" s="90">
        <v>1</v>
      </c>
      <c r="K96" s="90">
        <v>1</v>
      </c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>
        <v>1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/>
      <c r="F97" s="91"/>
      <c r="G97" s="130"/>
      <c r="H97" s="90"/>
      <c r="I97" s="90"/>
      <c r="J97" s="90"/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91"/>
      <c r="G98" s="13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91"/>
      <c r="G99" s="130"/>
      <c r="H99" s="90"/>
      <c r="I99" s="90"/>
      <c r="J99" s="90"/>
      <c r="K99" s="90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91"/>
      <c r="G100" s="13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>
        <v>1</v>
      </c>
      <c r="F101" s="91"/>
      <c r="G101" s="130">
        <v>1</v>
      </c>
      <c r="H101" s="90"/>
      <c r="I101" s="90"/>
      <c r="J101" s="90">
        <v>1</v>
      </c>
      <c r="K101" s="90">
        <v>1</v>
      </c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>
        <v>2</v>
      </c>
      <c r="AC101" s="91"/>
      <c r="AD101" s="91"/>
      <c r="AE101" s="91">
        <v>1</v>
      </c>
      <c r="AF101" s="91">
        <v>1</v>
      </c>
      <c r="AG101" s="91"/>
      <c r="AH101" s="91">
        <v>1</v>
      </c>
      <c r="AI101" s="91"/>
      <c r="AJ101" s="91"/>
      <c r="AK101" s="91"/>
      <c r="AL101" s="91">
        <v>1</v>
      </c>
      <c r="AM101" s="91">
        <v>1</v>
      </c>
      <c r="AN101" s="91"/>
      <c r="AO101" s="91">
        <v>1</v>
      </c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13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57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13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13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58.5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335</v>
      </c>
      <c r="F106" s="186">
        <f t="shared" ref="F106:AS106" si="9">SUM(F107:F114)</f>
        <v>29</v>
      </c>
      <c r="G106" s="186">
        <f t="shared" si="9"/>
        <v>305</v>
      </c>
      <c r="H106" s="186">
        <f t="shared" si="9"/>
        <v>1</v>
      </c>
      <c r="I106" s="186">
        <f t="shared" si="9"/>
        <v>0</v>
      </c>
      <c r="J106" s="186">
        <f t="shared" si="9"/>
        <v>1414</v>
      </c>
      <c r="K106" s="186">
        <f t="shared" si="9"/>
        <v>1311</v>
      </c>
      <c r="L106" s="186">
        <f t="shared" si="9"/>
        <v>103</v>
      </c>
      <c r="M106" s="186">
        <f t="shared" si="9"/>
        <v>0</v>
      </c>
      <c r="N106" s="186">
        <f t="shared" si="9"/>
        <v>2</v>
      </c>
      <c r="O106" s="186">
        <f t="shared" si="9"/>
        <v>1151</v>
      </c>
      <c r="P106" s="186">
        <f t="shared" si="9"/>
        <v>1000</v>
      </c>
      <c r="Q106" s="186">
        <f t="shared" si="9"/>
        <v>58</v>
      </c>
      <c r="R106" s="186">
        <f t="shared" si="9"/>
        <v>9</v>
      </c>
      <c r="S106" s="186">
        <f t="shared" si="9"/>
        <v>0</v>
      </c>
      <c r="T106" s="186">
        <f t="shared" si="9"/>
        <v>84</v>
      </c>
      <c r="U106" s="186">
        <f t="shared" si="9"/>
        <v>5</v>
      </c>
      <c r="V106" s="186">
        <f t="shared" si="9"/>
        <v>75</v>
      </c>
      <c r="W106" s="186">
        <f t="shared" si="9"/>
        <v>4</v>
      </c>
      <c r="X106" s="186">
        <f t="shared" si="9"/>
        <v>7</v>
      </c>
      <c r="Y106" s="186">
        <f t="shared" si="9"/>
        <v>1158</v>
      </c>
      <c r="Z106" s="186">
        <f t="shared" si="9"/>
        <v>0</v>
      </c>
      <c r="AA106" s="186">
        <f t="shared" si="9"/>
        <v>3</v>
      </c>
      <c r="AB106" s="186">
        <f t="shared" si="9"/>
        <v>485</v>
      </c>
      <c r="AC106" s="186">
        <f t="shared" si="9"/>
        <v>30</v>
      </c>
      <c r="AD106" s="186">
        <f t="shared" si="9"/>
        <v>10</v>
      </c>
      <c r="AE106" s="186">
        <f t="shared" si="9"/>
        <v>2</v>
      </c>
      <c r="AF106" s="186">
        <f t="shared" si="9"/>
        <v>12</v>
      </c>
      <c r="AG106" s="186">
        <f t="shared" si="9"/>
        <v>0</v>
      </c>
      <c r="AH106" s="186">
        <f t="shared" si="9"/>
        <v>12</v>
      </c>
      <c r="AI106" s="186">
        <f t="shared" si="9"/>
        <v>0</v>
      </c>
      <c r="AJ106" s="186">
        <f t="shared" si="9"/>
        <v>8</v>
      </c>
      <c r="AK106" s="186">
        <f t="shared" si="9"/>
        <v>1</v>
      </c>
      <c r="AL106" s="186">
        <f t="shared" si="9"/>
        <v>0</v>
      </c>
      <c r="AM106" s="186">
        <f t="shared" si="9"/>
        <v>1</v>
      </c>
      <c r="AN106" s="186">
        <f t="shared" si="9"/>
        <v>0</v>
      </c>
      <c r="AO106" s="186">
        <f t="shared" si="9"/>
        <v>1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319</v>
      </c>
      <c r="F107" s="91">
        <v>25</v>
      </c>
      <c r="G107" s="130">
        <v>294</v>
      </c>
      <c r="H107" s="90"/>
      <c r="I107" s="90"/>
      <c r="J107" s="90">
        <v>1398</v>
      </c>
      <c r="K107" s="90">
        <v>1297</v>
      </c>
      <c r="L107" s="91">
        <v>101</v>
      </c>
      <c r="M107" s="91"/>
      <c r="N107" s="91">
        <v>1</v>
      </c>
      <c r="O107" s="91">
        <v>1149</v>
      </c>
      <c r="P107" s="91">
        <v>1000</v>
      </c>
      <c r="Q107" s="91">
        <v>58</v>
      </c>
      <c r="R107" s="91">
        <v>7</v>
      </c>
      <c r="S107" s="91"/>
      <c r="T107" s="91">
        <v>84</v>
      </c>
      <c r="U107" s="91">
        <v>5</v>
      </c>
      <c r="V107" s="91">
        <v>75</v>
      </c>
      <c r="W107" s="91">
        <v>4</v>
      </c>
      <c r="X107" s="91">
        <v>5</v>
      </c>
      <c r="Y107" s="91">
        <v>1154</v>
      </c>
      <c r="Z107" s="91"/>
      <c r="AA107" s="91">
        <v>2</v>
      </c>
      <c r="AB107" s="91">
        <v>461</v>
      </c>
      <c r="AC107" s="91">
        <v>25</v>
      </c>
      <c r="AD107" s="91">
        <v>6</v>
      </c>
      <c r="AE107" s="91">
        <v>2</v>
      </c>
      <c r="AF107" s="91">
        <v>8</v>
      </c>
      <c r="AG107" s="91"/>
      <c r="AH107" s="91">
        <v>8</v>
      </c>
      <c r="AI107" s="91"/>
      <c r="AJ107" s="91">
        <v>6</v>
      </c>
      <c r="AK107" s="91">
        <v>1</v>
      </c>
      <c r="AL107" s="91"/>
      <c r="AM107" s="91">
        <v>1</v>
      </c>
      <c r="AN107" s="91"/>
      <c r="AO107" s="91">
        <v>1</v>
      </c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91"/>
      <c r="G108" s="130"/>
      <c r="H108" s="90"/>
      <c r="I108" s="90"/>
      <c r="J108" s="90"/>
      <c r="K108" s="90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13</v>
      </c>
      <c r="F109" s="91">
        <v>4</v>
      </c>
      <c r="G109" s="130">
        <v>8</v>
      </c>
      <c r="H109" s="90">
        <v>1</v>
      </c>
      <c r="I109" s="90"/>
      <c r="J109" s="90">
        <v>12</v>
      </c>
      <c r="K109" s="90">
        <v>11</v>
      </c>
      <c r="L109" s="91">
        <v>1</v>
      </c>
      <c r="M109" s="91"/>
      <c r="N109" s="91"/>
      <c r="O109" s="91">
        <v>1</v>
      </c>
      <c r="P109" s="91"/>
      <c r="Q109" s="91"/>
      <c r="R109" s="91">
        <v>1</v>
      </c>
      <c r="S109" s="91"/>
      <c r="T109" s="91"/>
      <c r="U109" s="91"/>
      <c r="V109" s="91"/>
      <c r="W109" s="91"/>
      <c r="X109" s="91">
        <v>2</v>
      </c>
      <c r="Y109" s="91">
        <v>3</v>
      </c>
      <c r="Z109" s="91"/>
      <c r="AA109" s="91">
        <v>1</v>
      </c>
      <c r="AB109" s="91">
        <v>20</v>
      </c>
      <c r="AC109" s="91">
        <v>5</v>
      </c>
      <c r="AD109" s="91">
        <v>3</v>
      </c>
      <c r="AE109" s="91"/>
      <c r="AF109" s="91">
        <v>3</v>
      </c>
      <c r="AG109" s="91"/>
      <c r="AH109" s="91">
        <v>3</v>
      </c>
      <c r="AI109" s="91"/>
      <c r="AJ109" s="91">
        <v>2</v>
      </c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/>
      <c r="F110" s="91"/>
      <c r="G110" s="130"/>
      <c r="H110" s="90"/>
      <c r="I110" s="90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91"/>
      <c r="F111" s="91"/>
      <c r="G111" s="13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>
        <v>2</v>
      </c>
      <c r="F112" s="91"/>
      <c r="G112" s="130">
        <v>2</v>
      </c>
      <c r="H112" s="90"/>
      <c r="I112" s="90"/>
      <c r="J112" s="90">
        <v>2</v>
      </c>
      <c r="K112" s="90">
        <v>1</v>
      </c>
      <c r="L112" s="91">
        <v>1</v>
      </c>
      <c r="M112" s="91"/>
      <c r="N112" s="91"/>
      <c r="O112" s="91">
        <v>1</v>
      </c>
      <c r="P112" s="91"/>
      <c r="Q112" s="91"/>
      <c r="R112" s="91">
        <v>1</v>
      </c>
      <c r="S112" s="91"/>
      <c r="T112" s="91"/>
      <c r="U112" s="91"/>
      <c r="V112" s="91"/>
      <c r="W112" s="91"/>
      <c r="X112" s="91"/>
      <c r="Y112" s="91">
        <v>1</v>
      </c>
      <c r="Z112" s="91"/>
      <c r="AA112" s="91"/>
      <c r="AB112" s="91">
        <v>2</v>
      </c>
      <c r="AC112" s="91"/>
      <c r="AD112" s="91">
        <v>1</v>
      </c>
      <c r="AE112" s="91"/>
      <c r="AF112" s="91">
        <v>1</v>
      </c>
      <c r="AG112" s="91"/>
      <c r="AH112" s="91">
        <v>1</v>
      </c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13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1</v>
      </c>
      <c r="F114" s="91"/>
      <c r="G114" s="130">
        <v>1</v>
      </c>
      <c r="H114" s="90"/>
      <c r="I114" s="90"/>
      <c r="J114" s="90">
        <v>2</v>
      </c>
      <c r="K114" s="90">
        <v>2</v>
      </c>
      <c r="L114" s="90"/>
      <c r="M114" s="90"/>
      <c r="N114" s="90">
        <v>1</v>
      </c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>
        <v>2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58.5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13</v>
      </c>
      <c r="F115" s="186">
        <f t="shared" ref="F115:AS115" si="10">SUM(F116:F119)</f>
        <v>0</v>
      </c>
      <c r="G115" s="186">
        <f t="shared" si="10"/>
        <v>13</v>
      </c>
      <c r="H115" s="186">
        <f t="shared" si="10"/>
        <v>0</v>
      </c>
      <c r="I115" s="186">
        <f t="shared" si="10"/>
        <v>0</v>
      </c>
      <c r="J115" s="186">
        <f t="shared" si="10"/>
        <v>5</v>
      </c>
      <c r="K115" s="186">
        <f t="shared" si="10"/>
        <v>4</v>
      </c>
      <c r="L115" s="186">
        <f t="shared" si="10"/>
        <v>1</v>
      </c>
      <c r="M115" s="186">
        <f t="shared" si="10"/>
        <v>0</v>
      </c>
      <c r="N115" s="186">
        <f t="shared" si="10"/>
        <v>0</v>
      </c>
      <c r="O115" s="186">
        <f t="shared" si="10"/>
        <v>4</v>
      </c>
      <c r="P115" s="186">
        <f t="shared" si="10"/>
        <v>0</v>
      </c>
      <c r="Q115" s="186">
        <f t="shared" si="10"/>
        <v>2</v>
      </c>
      <c r="R115" s="186">
        <f t="shared" si="10"/>
        <v>0</v>
      </c>
      <c r="S115" s="186">
        <f t="shared" si="10"/>
        <v>0</v>
      </c>
      <c r="T115" s="186">
        <f t="shared" si="10"/>
        <v>2</v>
      </c>
      <c r="U115" s="186">
        <f t="shared" si="10"/>
        <v>0</v>
      </c>
      <c r="V115" s="186">
        <f t="shared" si="10"/>
        <v>2</v>
      </c>
      <c r="W115" s="186">
        <f t="shared" si="10"/>
        <v>0</v>
      </c>
      <c r="X115" s="186">
        <f t="shared" si="10"/>
        <v>0</v>
      </c>
      <c r="Y115" s="186">
        <f t="shared" si="10"/>
        <v>4</v>
      </c>
      <c r="Z115" s="186">
        <f t="shared" si="10"/>
        <v>0</v>
      </c>
      <c r="AA115" s="186">
        <f t="shared" si="10"/>
        <v>0</v>
      </c>
      <c r="AB115" s="186">
        <f t="shared" si="10"/>
        <v>13</v>
      </c>
      <c r="AC115" s="186">
        <f t="shared" si="10"/>
        <v>0</v>
      </c>
      <c r="AD115" s="186">
        <f t="shared" si="10"/>
        <v>1</v>
      </c>
      <c r="AE115" s="186">
        <f t="shared" si="10"/>
        <v>2</v>
      </c>
      <c r="AF115" s="186">
        <f t="shared" si="10"/>
        <v>3</v>
      </c>
      <c r="AG115" s="186">
        <f t="shared" si="10"/>
        <v>0</v>
      </c>
      <c r="AH115" s="186">
        <f t="shared" si="10"/>
        <v>3</v>
      </c>
      <c r="AI115" s="186">
        <f t="shared" si="10"/>
        <v>0</v>
      </c>
      <c r="AJ115" s="186">
        <f t="shared" si="10"/>
        <v>1</v>
      </c>
      <c r="AK115" s="186">
        <f t="shared" si="10"/>
        <v>0</v>
      </c>
      <c r="AL115" s="186">
        <f t="shared" si="10"/>
        <v>0</v>
      </c>
      <c r="AM115" s="186">
        <f t="shared" si="10"/>
        <v>0</v>
      </c>
      <c r="AN115" s="186">
        <f t="shared" si="10"/>
        <v>0</v>
      </c>
      <c r="AO115" s="186">
        <f t="shared" si="10"/>
        <v>0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5</v>
      </c>
      <c r="F116" s="89"/>
      <c r="G116" s="90">
        <v>5</v>
      </c>
      <c r="H116" s="90"/>
      <c r="I116" s="90"/>
      <c r="J116" s="90">
        <v>3</v>
      </c>
      <c r="K116" s="90">
        <v>2</v>
      </c>
      <c r="L116" s="90">
        <v>1</v>
      </c>
      <c r="M116" s="90"/>
      <c r="N116" s="90"/>
      <c r="O116" s="90">
        <v>2</v>
      </c>
      <c r="P116" s="90"/>
      <c r="Q116" s="90">
        <v>1</v>
      </c>
      <c r="R116" s="90"/>
      <c r="S116" s="90"/>
      <c r="T116" s="90">
        <v>1</v>
      </c>
      <c r="U116" s="90"/>
      <c r="V116" s="90">
        <v>1</v>
      </c>
      <c r="W116" s="90"/>
      <c r="X116" s="90"/>
      <c r="Y116" s="90">
        <v>2</v>
      </c>
      <c r="Z116" s="90"/>
      <c r="AA116" s="90"/>
      <c r="AB116" s="90">
        <v>5</v>
      </c>
      <c r="AC116" s="90"/>
      <c r="AD116" s="90"/>
      <c r="AE116" s="90">
        <v>1</v>
      </c>
      <c r="AF116" s="90">
        <v>1</v>
      </c>
      <c r="AG116" s="90"/>
      <c r="AH116" s="90">
        <v>1</v>
      </c>
      <c r="AI116" s="90"/>
      <c r="AJ116" s="90">
        <v>1</v>
      </c>
      <c r="AK116" s="90"/>
      <c r="AL116" s="90"/>
      <c r="AM116" s="90"/>
      <c r="AN116" s="90"/>
      <c r="AO116" s="90"/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>
        <v>1</v>
      </c>
      <c r="F117" s="89"/>
      <c r="G117" s="90">
        <v>1</v>
      </c>
      <c r="H117" s="90"/>
      <c r="I117" s="90"/>
      <c r="J117" s="90">
        <v>1</v>
      </c>
      <c r="K117" s="90">
        <v>1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>
        <v>2</v>
      </c>
      <c r="AC117" s="90"/>
      <c r="AD117" s="90"/>
      <c r="AE117" s="90">
        <v>1</v>
      </c>
      <c r="AF117" s="90">
        <v>1</v>
      </c>
      <c r="AG117" s="90"/>
      <c r="AH117" s="90">
        <v>1</v>
      </c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4</v>
      </c>
      <c r="F118" s="89"/>
      <c r="G118" s="90">
        <v>4</v>
      </c>
      <c r="H118" s="90"/>
      <c r="I118" s="90"/>
      <c r="J118" s="90"/>
      <c r="K118" s="90"/>
      <c r="L118" s="90"/>
      <c r="M118" s="90"/>
      <c r="N118" s="90"/>
      <c r="O118" s="90">
        <v>1</v>
      </c>
      <c r="P118" s="90"/>
      <c r="Q118" s="90">
        <v>1</v>
      </c>
      <c r="R118" s="90"/>
      <c r="S118" s="90"/>
      <c r="T118" s="90"/>
      <c r="U118" s="90"/>
      <c r="V118" s="90"/>
      <c r="W118" s="90"/>
      <c r="X118" s="90"/>
      <c r="Y118" s="90">
        <v>1</v>
      </c>
      <c r="Z118" s="90"/>
      <c r="AA118" s="90"/>
      <c r="AB118" s="90">
        <v>3</v>
      </c>
      <c r="AC118" s="90"/>
      <c r="AD118" s="90">
        <v>1</v>
      </c>
      <c r="AE118" s="90"/>
      <c r="AF118" s="90">
        <v>1</v>
      </c>
      <c r="AG118" s="90"/>
      <c r="AH118" s="90">
        <v>1</v>
      </c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3</v>
      </c>
      <c r="F119" s="89"/>
      <c r="G119" s="90">
        <v>3</v>
      </c>
      <c r="H119" s="90"/>
      <c r="I119" s="90"/>
      <c r="J119" s="90">
        <v>1</v>
      </c>
      <c r="K119" s="90">
        <v>1</v>
      </c>
      <c r="L119" s="90"/>
      <c r="M119" s="90"/>
      <c r="N119" s="90"/>
      <c r="O119" s="90">
        <v>1</v>
      </c>
      <c r="P119" s="90"/>
      <c r="Q119" s="90"/>
      <c r="R119" s="90"/>
      <c r="S119" s="90"/>
      <c r="T119" s="90">
        <v>1</v>
      </c>
      <c r="U119" s="90"/>
      <c r="V119" s="90">
        <v>1</v>
      </c>
      <c r="W119" s="90"/>
      <c r="X119" s="90"/>
      <c r="Y119" s="90">
        <v>1</v>
      </c>
      <c r="Z119" s="90"/>
      <c r="AA119" s="90"/>
      <c r="AB119" s="90">
        <v>3</v>
      </c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2</v>
      </c>
      <c r="F120" s="186">
        <f t="shared" ref="F120:AS120" si="11">SUM(F121:F122)</f>
        <v>0</v>
      </c>
      <c r="G120" s="186">
        <f t="shared" si="11"/>
        <v>2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1</v>
      </c>
      <c r="AB120" s="186">
        <f t="shared" si="11"/>
        <v>2</v>
      </c>
      <c r="AC120" s="186">
        <f t="shared" si="11"/>
        <v>1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53.25" customHeight="1" x14ac:dyDescent="0.25">
      <c r="A121" s="3" t="s">
        <v>252</v>
      </c>
      <c r="B121" s="235" t="s">
        <v>255</v>
      </c>
      <c r="C121" s="236"/>
      <c r="D121" s="238"/>
      <c r="E121" s="89">
        <v>2</v>
      </c>
      <c r="F121" s="89"/>
      <c r="G121" s="90">
        <v>2</v>
      </c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>
        <v>1</v>
      </c>
      <c r="AB121" s="90">
        <v>2</v>
      </c>
      <c r="AC121" s="90">
        <v>1</v>
      </c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96.7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106" t="s">
        <v>218</v>
      </c>
      <c r="B123" s="239" t="s">
        <v>45</v>
      </c>
      <c r="C123" s="240"/>
      <c r="D123" s="240"/>
      <c r="E123" s="96">
        <v>41</v>
      </c>
      <c r="F123" s="96">
        <v>2</v>
      </c>
      <c r="G123" s="93">
        <v>39</v>
      </c>
      <c r="H123" s="93"/>
      <c r="I123" s="93"/>
      <c r="J123" s="93">
        <v>50</v>
      </c>
      <c r="K123" s="93">
        <v>41</v>
      </c>
      <c r="L123" s="95">
        <v>9</v>
      </c>
      <c r="M123" s="95"/>
      <c r="N123" s="95"/>
      <c r="O123" s="96">
        <v>10</v>
      </c>
      <c r="P123" s="96">
        <v>7</v>
      </c>
      <c r="Q123" s="96"/>
      <c r="R123" s="96">
        <v>3</v>
      </c>
      <c r="S123" s="96"/>
      <c r="T123" s="96"/>
      <c r="U123" s="96"/>
      <c r="V123" s="96"/>
      <c r="W123" s="96"/>
      <c r="X123" s="96">
        <v>4</v>
      </c>
      <c r="Y123" s="96">
        <v>14</v>
      </c>
      <c r="Z123" s="96"/>
      <c r="AA123" s="96"/>
      <c r="AB123" s="96">
        <v>68</v>
      </c>
      <c r="AC123" s="96">
        <v>2</v>
      </c>
      <c r="AD123" s="96">
        <v>5</v>
      </c>
      <c r="AE123" s="96">
        <v>1</v>
      </c>
      <c r="AF123" s="96">
        <v>6</v>
      </c>
      <c r="AG123" s="96"/>
      <c r="AH123" s="96">
        <v>6</v>
      </c>
      <c r="AI123" s="96"/>
      <c r="AJ123" s="96">
        <v>2</v>
      </c>
      <c r="AK123" s="96"/>
      <c r="AL123" s="96"/>
      <c r="AM123" s="96"/>
      <c r="AN123" s="96"/>
      <c r="AO123" s="96"/>
      <c r="AP123" s="96"/>
      <c r="AQ123" s="96"/>
      <c r="AR123" s="96"/>
      <c r="AS123" s="96"/>
    </row>
    <row r="124" spans="1:45" s="92" customFormat="1" ht="39.950000000000003" customHeight="1" x14ac:dyDescent="0.25">
      <c r="A124" s="106"/>
      <c r="B124" s="239" t="s">
        <v>219</v>
      </c>
      <c r="C124" s="240"/>
      <c r="D124" s="240"/>
      <c r="E124" s="185">
        <f>E9+E29+E41+E49+E63+E70+E77+E80+E102+E106+E115+E120+E123</f>
        <v>595</v>
      </c>
      <c r="F124" s="185">
        <f t="shared" ref="F124:AS124" si="12">F9+F29+F41+F49+F63+F70+F77+F80+F102+F106+F115+F120+F123</f>
        <v>46</v>
      </c>
      <c r="G124" s="185">
        <f t="shared" si="12"/>
        <v>547</v>
      </c>
      <c r="H124" s="185">
        <f t="shared" si="12"/>
        <v>2</v>
      </c>
      <c r="I124" s="185">
        <f t="shared" si="12"/>
        <v>0</v>
      </c>
      <c r="J124" s="185">
        <f t="shared" si="12"/>
        <v>1623</v>
      </c>
      <c r="K124" s="185">
        <f t="shared" si="12"/>
        <v>1490</v>
      </c>
      <c r="L124" s="185">
        <f t="shared" si="12"/>
        <v>133</v>
      </c>
      <c r="M124" s="185">
        <f t="shared" si="12"/>
        <v>0</v>
      </c>
      <c r="N124" s="185">
        <f t="shared" si="12"/>
        <v>5</v>
      </c>
      <c r="O124" s="185">
        <f t="shared" si="12"/>
        <v>1227</v>
      </c>
      <c r="P124" s="185">
        <f t="shared" si="12"/>
        <v>1027</v>
      </c>
      <c r="Q124" s="185">
        <f t="shared" si="12"/>
        <v>68</v>
      </c>
      <c r="R124" s="185">
        <f t="shared" si="12"/>
        <v>23</v>
      </c>
      <c r="S124" s="185">
        <f t="shared" si="12"/>
        <v>0</v>
      </c>
      <c r="T124" s="185">
        <f t="shared" si="12"/>
        <v>109</v>
      </c>
      <c r="U124" s="185">
        <f t="shared" si="12"/>
        <v>13</v>
      </c>
      <c r="V124" s="185">
        <f t="shared" si="12"/>
        <v>92</v>
      </c>
      <c r="W124" s="185">
        <f t="shared" si="12"/>
        <v>4</v>
      </c>
      <c r="X124" s="185">
        <f t="shared" si="12"/>
        <v>21</v>
      </c>
      <c r="Y124" s="185">
        <f t="shared" si="12"/>
        <v>1248</v>
      </c>
      <c r="Z124" s="185">
        <f t="shared" si="12"/>
        <v>2</v>
      </c>
      <c r="AA124" s="185">
        <f t="shared" si="12"/>
        <v>6</v>
      </c>
      <c r="AB124" s="185">
        <f t="shared" si="12"/>
        <v>828</v>
      </c>
      <c r="AC124" s="185">
        <f t="shared" si="12"/>
        <v>48</v>
      </c>
      <c r="AD124" s="185">
        <f t="shared" si="12"/>
        <v>30</v>
      </c>
      <c r="AE124" s="185">
        <f t="shared" si="12"/>
        <v>14</v>
      </c>
      <c r="AF124" s="185">
        <f t="shared" si="12"/>
        <v>44</v>
      </c>
      <c r="AG124" s="185">
        <f t="shared" si="12"/>
        <v>3</v>
      </c>
      <c r="AH124" s="185">
        <f t="shared" si="12"/>
        <v>41</v>
      </c>
      <c r="AI124" s="185">
        <f t="shared" si="12"/>
        <v>0</v>
      </c>
      <c r="AJ124" s="185">
        <f t="shared" si="12"/>
        <v>18</v>
      </c>
      <c r="AK124" s="185">
        <f t="shared" si="12"/>
        <v>3</v>
      </c>
      <c r="AL124" s="185">
        <f t="shared" si="12"/>
        <v>4</v>
      </c>
      <c r="AM124" s="185">
        <f t="shared" si="12"/>
        <v>7</v>
      </c>
      <c r="AN124" s="185">
        <f t="shared" si="12"/>
        <v>4</v>
      </c>
      <c r="AO124" s="185">
        <f t="shared" si="12"/>
        <v>3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S124"/>
  <sheetViews>
    <sheetView zoomScale="85" zoomScaleNormal="85" workbookViewId="0">
      <pane ySplit="8700" topLeftCell="A122" activePane="bottomLeft"/>
      <selection pane="bottomLeft" activeCell="AG124" sqref="AG124:AH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293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82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12</v>
      </c>
      <c r="F9" s="185">
        <f t="shared" ref="F9:AS9" si="0">SUM(F10:F28)</f>
        <v>0</v>
      </c>
      <c r="G9" s="185">
        <f t="shared" si="0"/>
        <v>10</v>
      </c>
      <c r="H9" s="185">
        <f t="shared" si="0"/>
        <v>2</v>
      </c>
      <c r="I9" s="185">
        <f t="shared" si="0"/>
        <v>0</v>
      </c>
      <c r="J9" s="185">
        <f t="shared" si="0"/>
        <v>34</v>
      </c>
      <c r="K9" s="185">
        <f t="shared" si="0"/>
        <v>30</v>
      </c>
      <c r="L9" s="185">
        <f t="shared" si="0"/>
        <v>4</v>
      </c>
      <c r="M9" s="185">
        <f t="shared" si="0"/>
        <v>0</v>
      </c>
      <c r="N9" s="185">
        <f t="shared" si="0"/>
        <v>1</v>
      </c>
      <c r="O9" s="185">
        <f t="shared" si="0"/>
        <v>6</v>
      </c>
      <c r="P9" s="185">
        <f t="shared" si="0"/>
        <v>0</v>
      </c>
      <c r="Q9" s="185">
        <f t="shared" si="0"/>
        <v>0</v>
      </c>
      <c r="R9" s="185">
        <f t="shared" si="0"/>
        <v>0</v>
      </c>
      <c r="S9" s="185">
        <f t="shared" si="0"/>
        <v>0</v>
      </c>
      <c r="T9" s="185">
        <f t="shared" si="0"/>
        <v>6</v>
      </c>
      <c r="U9" s="185">
        <f t="shared" si="0"/>
        <v>0</v>
      </c>
      <c r="V9" s="185">
        <f t="shared" si="0"/>
        <v>6</v>
      </c>
      <c r="W9" s="185">
        <f t="shared" si="0"/>
        <v>0</v>
      </c>
      <c r="X9" s="185">
        <f t="shared" si="0"/>
        <v>2</v>
      </c>
      <c r="Y9" s="185">
        <f t="shared" si="0"/>
        <v>8</v>
      </c>
      <c r="Z9" s="185">
        <f t="shared" si="0"/>
        <v>0</v>
      </c>
      <c r="AA9" s="185">
        <f t="shared" si="0"/>
        <v>3</v>
      </c>
      <c r="AB9" s="185">
        <f t="shared" si="0"/>
        <v>31</v>
      </c>
      <c r="AC9" s="185">
        <f t="shared" si="0"/>
        <v>3</v>
      </c>
      <c r="AD9" s="185">
        <f t="shared" si="0"/>
        <v>3</v>
      </c>
      <c r="AE9" s="185">
        <f t="shared" si="0"/>
        <v>3</v>
      </c>
      <c r="AF9" s="185">
        <f t="shared" si="0"/>
        <v>6</v>
      </c>
      <c r="AG9" s="185">
        <f t="shared" si="0"/>
        <v>1</v>
      </c>
      <c r="AH9" s="185">
        <f t="shared" si="0"/>
        <v>5</v>
      </c>
      <c r="AI9" s="185">
        <f t="shared" si="0"/>
        <v>0</v>
      </c>
      <c r="AJ9" s="185">
        <f t="shared" si="0"/>
        <v>3</v>
      </c>
      <c r="AK9" s="185">
        <f t="shared" si="0"/>
        <v>0</v>
      </c>
      <c r="AL9" s="185">
        <f t="shared" si="0"/>
        <v>0</v>
      </c>
      <c r="AM9" s="185">
        <f t="shared" si="0"/>
        <v>0</v>
      </c>
      <c r="AN9" s="185">
        <f t="shared" si="0"/>
        <v>0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6">
        <v>4</v>
      </c>
      <c r="F10" s="6"/>
      <c r="G10" s="90">
        <v>2</v>
      </c>
      <c r="H10" s="90">
        <v>2</v>
      </c>
      <c r="I10" s="90"/>
      <c r="J10" s="6">
        <v>3</v>
      </c>
      <c r="K10" s="6">
        <v>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>
        <v>1</v>
      </c>
      <c r="Y10" s="6">
        <v>1</v>
      </c>
      <c r="Z10" s="6"/>
      <c r="AA10" s="6"/>
      <c r="AB10" s="6">
        <v>4</v>
      </c>
      <c r="AC10" s="6"/>
      <c r="AD10" s="6">
        <v>1</v>
      </c>
      <c r="AE10" s="6"/>
      <c r="AF10" s="6">
        <v>1</v>
      </c>
      <c r="AG10" s="6"/>
      <c r="AH10" s="6">
        <v>1</v>
      </c>
      <c r="AI10" s="6"/>
      <c r="AJ10" s="6">
        <v>1</v>
      </c>
      <c r="AK10" s="6"/>
      <c r="AL10" s="6"/>
      <c r="AM10" s="6"/>
      <c r="AN10" s="6"/>
      <c r="AO10" s="6"/>
      <c r="AP10" s="6"/>
      <c r="AQ10" s="6"/>
      <c r="AR10" s="6"/>
      <c r="AS10" s="102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6">
        <v>1</v>
      </c>
      <c r="F11" s="6"/>
      <c r="G11" s="90">
        <v>1</v>
      </c>
      <c r="H11" s="90"/>
      <c r="I11" s="90"/>
      <c r="J11" s="6">
        <v>3</v>
      </c>
      <c r="K11" s="6">
        <v>2</v>
      </c>
      <c r="L11" s="6">
        <v>1</v>
      </c>
      <c r="M11" s="6"/>
      <c r="N11" s="6">
        <v>1</v>
      </c>
      <c r="O11" s="6">
        <v>1</v>
      </c>
      <c r="P11" s="6"/>
      <c r="Q11" s="6"/>
      <c r="R11" s="6"/>
      <c r="S11" s="6"/>
      <c r="T11" s="6">
        <v>1</v>
      </c>
      <c r="U11" s="6"/>
      <c r="V11" s="6">
        <v>1</v>
      </c>
      <c r="W11" s="6"/>
      <c r="X11" s="6"/>
      <c r="Y11" s="6">
        <v>1</v>
      </c>
      <c r="Z11" s="6"/>
      <c r="AA11" s="6"/>
      <c r="AB11" s="6">
        <v>1</v>
      </c>
      <c r="AC11" s="6"/>
      <c r="AD11" s="6">
        <v>1</v>
      </c>
      <c r="AE11" s="6">
        <v>3</v>
      </c>
      <c r="AF11" s="6">
        <v>4</v>
      </c>
      <c r="AG11" s="6">
        <v>1</v>
      </c>
      <c r="AH11" s="6">
        <v>3</v>
      </c>
      <c r="AI11" s="6"/>
      <c r="AJ11" s="6">
        <v>1</v>
      </c>
      <c r="AK11" s="6"/>
      <c r="AL11" s="6"/>
      <c r="AM11" s="6"/>
      <c r="AN11" s="6"/>
      <c r="AO11" s="6"/>
      <c r="AP11" s="6"/>
      <c r="AQ11" s="6"/>
      <c r="AR11" s="6"/>
      <c r="AS11" s="102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6"/>
      <c r="F12" s="6"/>
      <c r="G12" s="90"/>
      <c r="H12" s="90"/>
      <c r="I12" s="90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103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6"/>
      <c r="F13" s="6"/>
      <c r="G13" s="90"/>
      <c r="H13" s="90"/>
      <c r="I13" s="90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102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6"/>
      <c r="F14" s="6"/>
      <c r="G14" s="90"/>
      <c r="H14" s="90"/>
      <c r="I14" s="90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2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104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6"/>
      <c r="F15" s="6"/>
      <c r="G15" s="90"/>
      <c r="H15" s="90"/>
      <c r="I15" s="90"/>
      <c r="J15" s="6"/>
      <c r="K15" s="6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"/>
      <c r="AB15" s="6"/>
      <c r="AC15" s="6"/>
      <c r="AD15" s="6"/>
      <c r="AE15" s="6"/>
      <c r="AF15" s="6"/>
      <c r="AG15" s="62"/>
      <c r="AH15" s="62"/>
      <c r="AI15" s="6"/>
      <c r="AJ15" s="62"/>
      <c r="AK15" s="62"/>
      <c r="AL15" s="62"/>
      <c r="AM15" s="62"/>
      <c r="AN15" s="62"/>
      <c r="AO15" s="62"/>
      <c r="AP15" s="6"/>
      <c r="AQ15" s="6"/>
      <c r="AR15" s="6"/>
      <c r="AS15" s="102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6"/>
      <c r="F16" s="6"/>
      <c r="G16" s="90"/>
      <c r="H16" s="90"/>
      <c r="I16" s="90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102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62"/>
      <c r="F17" s="62"/>
      <c r="G17" s="90"/>
      <c r="H17" s="90"/>
      <c r="I17" s="90"/>
      <c r="J17" s="6"/>
      <c r="K17" s="6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102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62"/>
      <c r="F18" s="62"/>
      <c r="G18" s="90"/>
      <c r="H18" s="90"/>
      <c r="I18" s="90"/>
      <c r="J18" s="6"/>
      <c r="K18" s="6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102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62"/>
      <c r="F19" s="62"/>
      <c r="G19" s="90"/>
      <c r="H19" s="90"/>
      <c r="I19" s="90"/>
      <c r="J19" s="6"/>
      <c r="K19" s="6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102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62"/>
      <c r="F20" s="62"/>
      <c r="G20" s="90"/>
      <c r="H20" s="90"/>
      <c r="I20" s="90"/>
      <c r="J20" s="6"/>
      <c r="K20" s="6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102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62"/>
      <c r="F21" s="62"/>
      <c r="G21" s="90"/>
      <c r="H21" s="90"/>
      <c r="I21" s="90"/>
      <c r="J21" s="6">
        <v>1</v>
      </c>
      <c r="K21" s="6">
        <v>1</v>
      </c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>
        <v>1</v>
      </c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102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62">
        <v>1</v>
      </c>
      <c r="F22" s="62"/>
      <c r="G22" s="90">
        <v>1</v>
      </c>
      <c r="H22" s="90"/>
      <c r="I22" s="90"/>
      <c r="J22" s="6">
        <v>8</v>
      </c>
      <c r="K22" s="6">
        <v>6</v>
      </c>
      <c r="L22" s="62">
        <v>2</v>
      </c>
      <c r="M22" s="62"/>
      <c r="N22" s="62"/>
      <c r="O22" s="62">
        <v>2</v>
      </c>
      <c r="P22" s="62"/>
      <c r="Q22" s="62"/>
      <c r="R22" s="62"/>
      <c r="S22" s="62"/>
      <c r="T22" s="62">
        <v>2</v>
      </c>
      <c r="U22" s="62"/>
      <c r="V22" s="62">
        <v>2</v>
      </c>
      <c r="W22" s="62"/>
      <c r="X22" s="62"/>
      <c r="Y22" s="62">
        <v>2</v>
      </c>
      <c r="Z22" s="62"/>
      <c r="AA22" s="62">
        <v>1</v>
      </c>
      <c r="AB22" s="62">
        <v>5</v>
      </c>
      <c r="AC22" s="62">
        <v>1</v>
      </c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102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62"/>
      <c r="F23" s="62"/>
      <c r="G23" s="90"/>
      <c r="H23" s="90"/>
      <c r="I23" s="90"/>
      <c r="J23" s="6"/>
      <c r="K23" s="6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102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62"/>
      <c r="F24" s="62"/>
      <c r="G24" s="90"/>
      <c r="H24" s="90"/>
      <c r="I24" s="90"/>
      <c r="J24" s="6">
        <v>1</v>
      </c>
      <c r="K24" s="6">
        <v>1</v>
      </c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>
        <v>1</v>
      </c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102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62">
        <v>1</v>
      </c>
      <c r="F25" s="62"/>
      <c r="G25" s="90">
        <v>1</v>
      </c>
      <c r="H25" s="90"/>
      <c r="I25" s="90"/>
      <c r="J25" s="6">
        <v>8</v>
      </c>
      <c r="K25" s="6">
        <v>7</v>
      </c>
      <c r="L25" s="62">
        <v>1</v>
      </c>
      <c r="M25" s="62"/>
      <c r="N25" s="62"/>
      <c r="O25" s="62">
        <v>1</v>
      </c>
      <c r="P25" s="62"/>
      <c r="Q25" s="62"/>
      <c r="R25" s="62"/>
      <c r="S25" s="62"/>
      <c r="T25" s="62">
        <v>1</v>
      </c>
      <c r="U25" s="62"/>
      <c r="V25" s="62">
        <v>1</v>
      </c>
      <c r="W25" s="62"/>
      <c r="X25" s="62">
        <v>1</v>
      </c>
      <c r="Y25" s="62">
        <v>2</v>
      </c>
      <c r="Z25" s="62"/>
      <c r="AA25" s="62"/>
      <c r="AB25" s="62">
        <v>6</v>
      </c>
      <c r="AC25" s="62"/>
      <c r="AD25" s="62">
        <v>1</v>
      </c>
      <c r="AE25" s="62"/>
      <c r="AF25" s="62">
        <v>1</v>
      </c>
      <c r="AG25" s="62"/>
      <c r="AH25" s="62">
        <v>1</v>
      </c>
      <c r="AI25" s="62"/>
      <c r="AJ25" s="62">
        <v>1</v>
      </c>
      <c r="AK25" s="62"/>
      <c r="AL25" s="62"/>
      <c r="AM25" s="62"/>
      <c r="AN25" s="62"/>
      <c r="AO25" s="62"/>
      <c r="AP25" s="62"/>
      <c r="AQ25" s="62"/>
      <c r="AR25" s="62"/>
      <c r="AS25" s="102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62">
        <v>1</v>
      </c>
      <c r="F26" s="62"/>
      <c r="G26" s="90">
        <v>1</v>
      </c>
      <c r="H26" s="90"/>
      <c r="I26" s="90"/>
      <c r="J26" s="6">
        <v>2</v>
      </c>
      <c r="K26" s="6">
        <v>2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>
        <v>3</v>
      </c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102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62"/>
      <c r="F27" s="62"/>
      <c r="G27" s="90"/>
      <c r="H27" s="90"/>
      <c r="I27" s="90"/>
      <c r="J27" s="6">
        <v>1</v>
      </c>
      <c r="K27" s="6">
        <v>1</v>
      </c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>
        <v>1</v>
      </c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102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62">
        <v>4</v>
      </c>
      <c r="F28" s="62"/>
      <c r="G28" s="90">
        <v>4</v>
      </c>
      <c r="H28" s="90"/>
      <c r="I28" s="90"/>
      <c r="J28" s="6">
        <v>7</v>
      </c>
      <c r="K28" s="6">
        <v>7</v>
      </c>
      <c r="L28" s="62"/>
      <c r="M28" s="62"/>
      <c r="N28" s="62"/>
      <c r="O28" s="62">
        <v>2</v>
      </c>
      <c r="P28" s="62"/>
      <c r="Q28" s="62"/>
      <c r="R28" s="62"/>
      <c r="S28" s="62"/>
      <c r="T28" s="62">
        <v>2</v>
      </c>
      <c r="U28" s="62"/>
      <c r="V28" s="62">
        <v>2</v>
      </c>
      <c r="W28" s="62"/>
      <c r="X28" s="62"/>
      <c r="Y28" s="62">
        <v>2</v>
      </c>
      <c r="Z28" s="62"/>
      <c r="AA28" s="62">
        <v>2</v>
      </c>
      <c r="AB28" s="62">
        <v>9</v>
      </c>
      <c r="AC28" s="62">
        <v>2</v>
      </c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102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0</v>
      </c>
      <c r="F29" s="186">
        <f t="shared" ref="F29:AS29" si="1">SUM(F30:F40)</f>
        <v>0</v>
      </c>
      <c r="G29" s="186">
        <f t="shared" si="1"/>
        <v>0</v>
      </c>
      <c r="H29" s="186">
        <f t="shared" si="1"/>
        <v>0</v>
      </c>
      <c r="I29" s="186">
        <f t="shared" si="1"/>
        <v>0</v>
      </c>
      <c r="J29" s="186">
        <f t="shared" si="1"/>
        <v>19</v>
      </c>
      <c r="K29" s="186">
        <f t="shared" si="1"/>
        <v>10</v>
      </c>
      <c r="L29" s="186">
        <f t="shared" si="1"/>
        <v>8</v>
      </c>
      <c r="M29" s="186">
        <f t="shared" si="1"/>
        <v>1</v>
      </c>
      <c r="N29" s="186">
        <f t="shared" si="1"/>
        <v>0</v>
      </c>
      <c r="O29" s="186">
        <f t="shared" si="1"/>
        <v>0</v>
      </c>
      <c r="P29" s="186">
        <f t="shared" si="1"/>
        <v>0</v>
      </c>
      <c r="Q29" s="186">
        <f t="shared" si="1"/>
        <v>0</v>
      </c>
      <c r="R29" s="186">
        <f t="shared" si="1"/>
        <v>0</v>
      </c>
      <c r="S29" s="186">
        <f t="shared" si="1"/>
        <v>0</v>
      </c>
      <c r="T29" s="186">
        <f t="shared" si="1"/>
        <v>0</v>
      </c>
      <c r="U29" s="186">
        <f t="shared" si="1"/>
        <v>0</v>
      </c>
      <c r="V29" s="186">
        <f t="shared" si="1"/>
        <v>0</v>
      </c>
      <c r="W29" s="186">
        <f t="shared" si="1"/>
        <v>0</v>
      </c>
      <c r="X29" s="186">
        <f t="shared" si="1"/>
        <v>1</v>
      </c>
      <c r="Y29" s="186">
        <f t="shared" si="1"/>
        <v>1</v>
      </c>
      <c r="Z29" s="186">
        <f t="shared" si="1"/>
        <v>0</v>
      </c>
      <c r="AA29" s="186">
        <f t="shared" si="1"/>
        <v>0</v>
      </c>
      <c r="AB29" s="186">
        <f t="shared" si="1"/>
        <v>9</v>
      </c>
      <c r="AC29" s="186">
        <f t="shared" si="1"/>
        <v>0</v>
      </c>
      <c r="AD29" s="186">
        <f t="shared" si="1"/>
        <v>1</v>
      </c>
      <c r="AE29" s="186">
        <f t="shared" si="1"/>
        <v>2</v>
      </c>
      <c r="AF29" s="186">
        <f t="shared" si="1"/>
        <v>3</v>
      </c>
      <c r="AG29" s="186">
        <f t="shared" si="1"/>
        <v>0</v>
      </c>
      <c r="AH29" s="186">
        <f t="shared" si="1"/>
        <v>3</v>
      </c>
      <c r="AI29" s="186">
        <f t="shared" si="1"/>
        <v>0</v>
      </c>
      <c r="AJ29" s="186">
        <f t="shared" si="1"/>
        <v>0</v>
      </c>
      <c r="AK29" s="186">
        <f t="shared" si="1"/>
        <v>0</v>
      </c>
      <c r="AL29" s="186">
        <f t="shared" si="1"/>
        <v>0</v>
      </c>
      <c r="AM29" s="186">
        <f t="shared" si="1"/>
        <v>0</v>
      </c>
      <c r="AN29" s="186">
        <f t="shared" si="1"/>
        <v>0</v>
      </c>
      <c r="AO29" s="186">
        <f t="shared" si="1"/>
        <v>0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62"/>
      <c r="F30" s="62"/>
      <c r="G30" s="90"/>
      <c r="H30" s="90"/>
      <c r="I30" s="90"/>
      <c r="J30" s="6"/>
      <c r="K30" s="6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102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62"/>
      <c r="F31" s="62"/>
      <c r="G31" s="90"/>
      <c r="H31" s="90"/>
      <c r="I31" s="90"/>
      <c r="J31" s="6"/>
      <c r="K31" s="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102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62"/>
      <c r="F32" s="62"/>
      <c r="G32" s="90"/>
      <c r="H32" s="90"/>
      <c r="I32" s="90"/>
      <c r="J32" s="6">
        <v>3</v>
      </c>
      <c r="K32" s="6">
        <v>2</v>
      </c>
      <c r="L32" s="62">
        <v>1</v>
      </c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>
        <v>2</v>
      </c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102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62"/>
      <c r="F33" s="62"/>
      <c r="G33" s="90"/>
      <c r="H33" s="90"/>
      <c r="I33" s="90"/>
      <c r="J33" s="6">
        <v>1</v>
      </c>
      <c r="K33" s="6"/>
      <c r="L33" s="62">
        <v>1</v>
      </c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102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62"/>
      <c r="F34" s="62"/>
      <c r="G34" s="90"/>
      <c r="H34" s="90"/>
      <c r="I34" s="90"/>
      <c r="J34" s="6">
        <v>1</v>
      </c>
      <c r="K34" s="6"/>
      <c r="L34" s="62">
        <v>1</v>
      </c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102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62"/>
      <c r="F35" s="62"/>
      <c r="G35" s="90"/>
      <c r="H35" s="90"/>
      <c r="I35" s="90"/>
      <c r="J35" s="6">
        <v>6</v>
      </c>
      <c r="K35" s="6">
        <v>3</v>
      </c>
      <c r="L35" s="62">
        <v>3</v>
      </c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>
        <v>1</v>
      </c>
      <c r="Y35" s="62">
        <v>1</v>
      </c>
      <c r="Z35" s="62"/>
      <c r="AA35" s="62"/>
      <c r="AB35" s="62">
        <v>2</v>
      </c>
      <c r="AC35" s="62"/>
      <c r="AD35" s="62"/>
      <c r="AE35" s="62">
        <v>1</v>
      </c>
      <c r="AF35" s="62">
        <v>1</v>
      </c>
      <c r="AG35" s="62"/>
      <c r="AH35" s="62">
        <v>1</v>
      </c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102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62"/>
      <c r="F36" s="62"/>
      <c r="G36" s="90"/>
      <c r="H36" s="90"/>
      <c r="I36" s="90"/>
      <c r="J36" s="6"/>
      <c r="K36" s="6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102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62"/>
      <c r="F37" s="62"/>
      <c r="G37" s="90"/>
      <c r="H37" s="90"/>
      <c r="I37" s="90"/>
      <c r="J37" s="6"/>
      <c r="K37" s="6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102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62"/>
      <c r="F38" s="62"/>
      <c r="G38" s="90"/>
      <c r="H38" s="90"/>
      <c r="I38" s="90"/>
      <c r="J38" s="6">
        <v>3</v>
      </c>
      <c r="K38" s="6">
        <v>2</v>
      </c>
      <c r="L38" s="62">
        <v>1</v>
      </c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>
        <v>2</v>
      </c>
      <c r="AC38" s="62"/>
      <c r="AD38" s="62"/>
      <c r="AE38" s="62">
        <v>1</v>
      </c>
      <c r="AF38" s="62">
        <v>1</v>
      </c>
      <c r="AG38" s="62"/>
      <c r="AH38" s="62">
        <v>1</v>
      </c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102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62"/>
      <c r="F39" s="62"/>
      <c r="G39" s="90"/>
      <c r="H39" s="90"/>
      <c r="I39" s="90"/>
      <c r="J39" s="6">
        <v>3</v>
      </c>
      <c r="K39" s="6">
        <v>2</v>
      </c>
      <c r="L39" s="62">
        <v>1</v>
      </c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>
        <v>2</v>
      </c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102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62"/>
      <c r="F40" s="62"/>
      <c r="G40" s="90"/>
      <c r="H40" s="90"/>
      <c r="I40" s="90"/>
      <c r="J40" s="6">
        <v>2</v>
      </c>
      <c r="K40" s="6">
        <v>1</v>
      </c>
      <c r="L40" s="62"/>
      <c r="M40" s="62">
        <v>1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>
        <v>1</v>
      </c>
      <c r="AC40" s="62"/>
      <c r="AD40" s="62">
        <v>1</v>
      </c>
      <c r="AE40" s="62"/>
      <c r="AF40" s="62">
        <v>1</v>
      </c>
      <c r="AG40" s="62"/>
      <c r="AH40" s="62">
        <v>1</v>
      </c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102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1</v>
      </c>
      <c r="F41" s="186">
        <f t="shared" ref="F41:AS41" si="2">SUM(F42:F48)</f>
        <v>0</v>
      </c>
      <c r="G41" s="186">
        <f t="shared" si="2"/>
        <v>0</v>
      </c>
      <c r="H41" s="186">
        <f t="shared" si="2"/>
        <v>1</v>
      </c>
      <c r="I41" s="186">
        <f t="shared" si="2"/>
        <v>0</v>
      </c>
      <c r="J41" s="186">
        <f t="shared" si="2"/>
        <v>3</v>
      </c>
      <c r="K41" s="186">
        <f t="shared" si="2"/>
        <v>3</v>
      </c>
      <c r="L41" s="186">
        <f t="shared" si="2"/>
        <v>0</v>
      </c>
      <c r="M41" s="186">
        <f t="shared" si="2"/>
        <v>0</v>
      </c>
      <c r="N41" s="186">
        <f t="shared" si="2"/>
        <v>0</v>
      </c>
      <c r="O41" s="186">
        <f t="shared" si="2"/>
        <v>0</v>
      </c>
      <c r="P41" s="186">
        <f t="shared" si="2"/>
        <v>0</v>
      </c>
      <c r="Q41" s="186">
        <f t="shared" si="2"/>
        <v>0</v>
      </c>
      <c r="R41" s="186">
        <f t="shared" si="2"/>
        <v>0</v>
      </c>
      <c r="S41" s="186">
        <f t="shared" si="2"/>
        <v>0</v>
      </c>
      <c r="T41" s="186">
        <f t="shared" si="2"/>
        <v>0</v>
      </c>
      <c r="U41" s="186">
        <f t="shared" si="2"/>
        <v>0</v>
      </c>
      <c r="V41" s="186">
        <f t="shared" si="2"/>
        <v>0</v>
      </c>
      <c r="W41" s="186">
        <f t="shared" si="2"/>
        <v>0</v>
      </c>
      <c r="X41" s="186">
        <f t="shared" si="2"/>
        <v>0</v>
      </c>
      <c r="Y41" s="186">
        <f t="shared" si="2"/>
        <v>0</v>
      </c>
      <c r="Z41" s="186">
        <f t="shared" si="2"/>
        <v>0</v>
      </c>
      <c r="AA41" s="186">
        <f t="shared" si="2"/>
        <v>0</v>
      </c>
      <c r="AB41" s="186">
        <f t="shared" si="2"/>
        <v>3</v>
      </c>
      <c r="AC41" s="186">
        <f t="shared" si="2"/>
        <v>0</v>
      </c>
      <c r="AD41" s="186">
        <f t="shared" si="2"/>
        <v>0</v>
      </c>
      <c r="AE41" s="186">
        <f t="shared" si="2"/>
        <v>3</v>
      </c>
      <c r="AF41" s="186">
        <f t="shared" si="2"/>
        <v>3</v>
      </c>
      <c r="AG41" s="186">
        <f t="shared" si="2"/>
        <v>1</v>
      </c>
      <c r="AH41" s="186">
        <f t="shared" si="2"/>
        <v>2</v>
      </c>
      <c r="AI41" s="186">
        <f t="shared" si="2"/>
        <v>0</v>
      </c>
      <c r="AJ41" s="186">
        <f t="shared" si="2"/>
        <v>0</v>
      </c>
      <c r="AK41" s="186">
        <f t="shared" si="2"/>
        <v>0</v>
      </c>
      <c r="AL41" s="186">
        <f t="shared" si="2"/>
        <v>2</v>
      </c>
      <c r="AM41" s="186">
        <f t="shared" si="2"/>
        <v>2</v>
      </c>
      <c r="AN41" s="186">
        <f t="shared" si="2"/>
        <v>0</v>
      </c>
      <c r="AO41" s="186">
        <f t="shared" si="2"/>
        <v>2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62"/>
      <c r="F42" s="62"/>
      <c r="G42" s="90"/>
      <c r="H42" s="90"/>
      <c r="I42" s="90"/>
      <c r="J42" s="6">
        <v>2</v>
      </c>
      <c r="K42" s="6">
        <v>2</v>
      </c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>
        <v>2</v>
      </c>
      <c r="AC42" s="62"/>
      <c r="AD42" s="62"/>
      <c r="AE42" s="62">
        <v>3</v>
      </c>
      <c r="AF42" s="62">
        <v>3</v>
      </c>
      <c r="AG42" s="62">
        <v>1</v>
      </c>
      <c r="AH42" s="62">
        <v>2</v>
      </c>
      <c r="AI42" s="62"/>
      <c r="AJ42" s="62"/>
      <c r="AK42" s="62"/>
      <c r="AL42" s="62">
        <v>2</v>
      </c>
      <c r="AM42" s="62">
        <v>2</v>
      </c>
      <c r="AN42" s="62"/>
      <c r="AO42" s="62">
        <v>2</v>
      </c>
      <c r="AP42" s="62"/>
      <c r="AQ42" s="62"/>
      <c r="AR42" s="62"/>
      <c r="AS42" s="102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62"/>
      <c r="F43" s="62"/>
      <c r="G43" s="90"/>
      <c r="H43" s="90"/>
      <c r="I43" s="90"/>
      <c r="J43" s="6"/>
      <c r="K43" s="6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102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62"/>
      <c r="F44" s="62"/>
      <c r="G44" s="90"/>
      <c r="H44" s="90"/>
      <c r="I44" s="90"/>
      <c r="J44" s="6"/>
      <c r="K44" s="6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102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62"/>
      <c r="F45" s="62"/>
      <c r="G45" s="90"/>
      <c r="H45" s="90"/>
      <c r="I45" s="90"/>
      <c r="J45" s="6"/>
      <c r="K45" s="6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102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62"/>
      <c r="F46" s="62"/>
      <c r="G46" s="90"/>
      <c r="H46" s="90"/>
      <c r="I46" s="90"/>
      <c r="J46" s="6"/>
      <c r="K46" s="6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102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62">
        <v>1</v>
      </c>
      <c r="F47" s="62"/>
      <c r="G47" s="90"/>
      <c r="H47" s="90">
        <v>1</v>
      </c>
      <c r="I47" s="90"/>
      <c r="J47" s="6"/>
      <c r="K47" s="6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102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62"/>
      <c r="F48" s="62"/>
      <c r="G48" s="90"/>
      <c r="H48" s="90"/>
      <c r="I48" s="90"/>
      <c r="J48" s="6">
        <v>1</v>
      </c>
      <c r="K48" s="6">
        <v>1</v>
      </c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>
        <v>1</v>
      </c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102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7</v>
      </c>
      <c r="F49" s="186">
        <f t="shared" ref="F49:AS49" si="3">SUM(F50:F62)</f>
        <v>0</v>
      </c>
      <c r="G49" s="186">
        <f t="shared" si="3"/>
        <v>7</v>
      </c>
      <c r="H49" s="186">
        <f t="shared" si="3"/>
        <v>0</v>
      </c>
      <c r="I49" s="186">
        <f t="shared" si="3"/>
        <v>0</v>
      </c>
      <c r="J49" s="186">
        <f t="shared" si="3"/>
        <v>27</v>
      </c>
      <c r="K49" s="186">
        <f t="shared" si="3"/>
        <v>19</v>
      </c>
      <c r="L49" s="186">
        <f t="shared" si="3"/>
        <v>8</v>
      </c>
      <c r="M49" s="186">
        <f t="shared" si="3"/>
        <v>0</v>
      </c>
      <c r="N49" s="186">
        <f t="shared" si="3"/>
        <v>0</v>
      </c>
      <c r="O49" s="186">
        <f t="shared" si="3"/>
        <v>11</v>
      </c>
      <c r="P49" s="186">
        <f t="shared" si="3"/>
        <v>6</v>
      </c>
      <c r="Q49" s="186">
        <f t="shared" si="3"/>
        <v>0</v>
      </c>
      <c r="R49" s="186">
        <f t="shared" si="3"/>
        <v>1</v>
      </c>
      <c r="S49" s="186">
        <f t="shared" si="3"/>
        <v>0</v>
      </c>
      <c r="T49" s="186">
        <f t="shared" si="3"/>
        <v>4</v>
      </c>
      <c r="U49" s="186">
        <f t="shared" si="3"/>
        <v>2</v>
      </c>
      <c r="V49" s="186">
        <f t="shared" si="3"/>
        <v>2</v>
      </c>
      <c r="W49" s="186">
        <f t="shared" si="3"/>
        <v>0</v>
      </c>
      <c r="X49" s="186">
        <f t="shared" si="3"/>
        <v>2</v>
      </c>
      <c r="Y49" s="186">
        <f t="shared" si="3"/>
        <v>13</v>
      </c>
      <c r="Z49" s="186">
        <f t="shared" si="3"/>
        <v>0</v>
      </c>
      <c r="AA49" s="186">
        <f t="shared" si="3"/>
        <v>0</v>
      </c>
      <c r="AB49" s="186">
        <f t="shared" si="3"/>
        <v>13</v>
      </c>
      <c r="AC49" s="186">
        <f t="shared" si="3"/>
        <v>0</v>
      </c>
      <c r="AD49" s="186">
        <f t="shared" si="3"/>
        <v>0</v>
      </c>
      <c r="AE49" s="186">
        <f t="shared" si="3"/>
        <v>0</v>
      </c>
      <c r="AF49" s="186">
        <f t="shared" si="3"/>
        <v>0</v>
      </c>
      <c r="AG49" s="186">
        <f t="shared" si="3"/>
        <v>0</v>
      </c>
      <c r="AH49" s="186">
        <f t="shared" si="3"/>
        <v>0</v>
      </c>
      <c r="AI49" s="186">
        <f t="shared" si="3"/>
        <v>0</v>
      </c>
      <c r="AJ49" s="186">
        <f t="shared" si="3"/>
        <v>0</v>
      </c>
      <c r="AK49" s="186">
        <f t="shared" si="3"/>
        <v>0</v>
      </c>
      <c r="AL49" s="186">
        <f t="shared" si="3"/>
        <v>0</v>
      </c>
      <c r="AM49" s="186">
        <f t="shared" si="3"/>
        <v>0</v>
      </c>
      <c r="AN49" s="186">
        <f t="shared" si="3"/>
        <v>0</v>
      </c>
      <c r="AO49" s="186">
        <f t="shared" si="3"/>
        <v>0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9">
        <v>4</v>
      </c>
      <c r="F50" s="99"/>
      <c r="G50" s="90">
        <v>4</v>
      </c>
      <c r="H50" s="90"/>
      <c r="I50" s="90"/>
      <c r="J50" s="98">
        <v>14</v>
      </c>
      <c r="K50" s="98">
        <v>11</v>
      </c>
      <c r="L50" s="99">
        <v>3</v>
      </c>
      <c r="M50" s="99"/>
      <c r="N50" s="99"/>
      <c r="O50" s="99">
        <v>7</v>
      </c>
      <c r="P50" s="99">
        <v>6</v>
      </c>
      <c r="Q50" s="99"/>
      <c r="R50" s="99"/>
      <c r="S50" s="99"/>
      <c r="T50" s="99">
        <v>1</v>
      </c>
      <c r="U50" s="99">
        <v>1</v>
      </c>
      <c r="V50" s="99"/>
      <c r="W50" s="99"/>
      <c r="X50" s="99">
        <v>2</v>
      </c>
      <c r="Y50" s="99">
        <v>9</v>
      </c>
      <c r="Z50" s="99"/>
      <c r="AA50" s="99"/>
      <c r="AB50" s="99">
        <v>6</v>
      </c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105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62"/>
      <c r="F51" s="62"/>
      <c r="G51" s="90"/>
      <c r="H51" s="90"/>
      <c r="I51" s="90"/>
      <c r="J51" s="6">
        <v>4</v>
      </c>
      <c r="K51" s="6">
        <v>1</v>
      </c>
      <c r="L51" s="62">
        <v>3</v>
      </c>
      <c r="M51" s="62"/>
      <c r="N51" s="62"/>
      <c r="O51" s="62">
        <v>1</v>
      </c>
      <c r="P51" s="62"/>
      <c r="Q51" s="62"/>
      <c r="R51" s="62"/>
      <c r="S51" s="62"/>
      <c r="T51" s="62">
        <v>1</v>
      </c>
      <c r="U51" s="62"/>
      <c r="V51" s="62">
        <v>1</v>
      </c>
      <c r="W51" s="62"/>
      <c r="X51" s="62"/>
      <c r="Y51" s="62">
        <v>1</v>
      </c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102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62"/>
      <c r="F52" s="62"/>
      <c r="G52" s="90"/>
      <c r="H52" s="90"/>
      <c r="I52" s="90"/>
      <c r="J52" s="6">
        <v>3</v>
      </c>
      <c r="K52" s="6">
        <v>2</v>
      </c>
      <c r="L52" s="62">
        <v>1</v>
      </c>
      <c r="M52" s="62"/>
      <c r="N52" s="62"/>
      <c r="O52" s="62">
        <v>1</v>
      </c>
      <c r="P52" s="62"/>
      <c r="Q52" s="62"/>
      <c r="R52" s="62">
        <v>1</v>
      </c>
      <c r="S52" s="62"/>
      <c r="T52" s="62"/>
      <c r="U52" s="62"/>
      <c r="V52" s="62"/>
      <c r="W52" s="62"/>
      <c r="X52" s="62"/>
      <c r="Y52" s="62">
        <v>1</v>
      </c>
      <c r="Z52" s="62"/>
      <c r="AA52" s="62"/>
      <c r="AB52" s="62">
        <v>1</v>
      </c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102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62"/>
      <c r="F53" s="62"/>
      <c r="G53" s="90"/>
      <c r="H53" s="90"/>
      <c r="I53" s="90"/>
      <c r="J53" s="6">
        <v>1</v>
      </c>
      <c r="K53" s="6">
        <v>1</v>
      </c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>
        <v>1</v>
      </c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102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62"/>
      <c r="F54" s="62"/>
      <c r="G54" s="90"/>
      <c r="H54" s="90"/>
      <c r="I54" s="90"/>
      <c r="J54" s="6"/>
      <c r="K54" s="6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102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62"/>
      <c r="F55" s="62"/>
      <c r="G55" s="90"/>
      <c r="H55" s="90"/>
      <c r="I55" s="90"/>
      <c r="J55" s="6"/>
      <c r="K55" s="6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102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62"/>
      <c r="F56" s="62"/>
      <c r="G56" s="90"/>
      <c r="H56" s="90"/>
      <c r="I56" s="90"/>
      <c r="J56" s="6"/>
      <c r="K56" s="6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102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62"/>
      <c r="F57" s="62"/>
      <c r="G57" s="90"/>
      <c r="H57" s="90"/>
      <c r="I57" s="90"/>
      <c r="J57" s="6">
        <v>1</v>
      </c>
      <c r="K57" s="6">
        <v>1</v>
      </c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>
        <v>1</v>
      </c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102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62">
        <v>1</v>
      </c>
      <c r="F58" s="62"/>
      <c r="G58" s="90">
        <v>1</v>
      </c>
      <c r="H58" s="90"/>
      <c r="I58" s="90"/>
      <c r="J58" s="6">
        <v>2</v>
      </c>
      <c r="K58" s="6">
        <v>2</v>
      </c>
      <c r="L58" s="62"/>
      <c r="M58" s="62"/>
      <c r="N58" s="62"/>
      <c r="O58" s="62">
        <v>1</v>
      </c>
      <c r="P58" s="62"/>
      <c r="Q58" s="62"/>
      <c r="R58" s="62"/>
      <c r="S58" s="62"/>
      <c r="T58" s="62">
        <v>1</v>
      </c>
      <c r="U58" s="62">
        <v>1</v>
      </c>
      <c r="V58" s="62"/>
      <c r="W58" s="62"/>
      <c r="X58" s="62"/>
      <c r="Y58" s="62">
        <v>1</v>
      </c>
      <c r="Z58" s="62"/>
      <c r="AA58" s="62"/>
      <c r="AB58" s="62">
        <v>2</v>
      </c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102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62">
        <v>2</v>
      </c>
      <c r="F59" s="62"/>
      <c r="G59" s="90">
        <v>2</v>
      </c>
      <c r="H59" s="90"/>
      <c r="I59" s="90"/>
      <c r="J59" s="6">
        <v>1</v>
      </c>
      <c r="K59" s="6"/>
      <c r="L59" s="62">
        <v>1</v>
      </c>
      <c r="M59" s="62"/>
      <c r="N59" s="62"/>
      <c r="O59" s="62">
        <v>1</v>
      </c>
      <c r="P59" s="62"/>
      <c r="Q59" s="62"/>
      <c r="R59" s="62"/>
      <c r="S59" s="62"/>
      <c r="T59" s="62">
        <v>1</v>
      </c>
      <c r="U59" s="62"/>
      <c r="V59" s="62">
        <v>1</v>
      </c>
      <c r="W59" s="62"/>
      <c r="X59" s="62"/>
      <c r="Y59" s="62">
        <v>1</v>
      </c>
      <c r="Z59" s="62"/>
      <c r="AA59" s="62"/>
      <c r="AB59" s="62">
        <v>1</v>
      </c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102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62"/>
      <c r="F60" s="62"/>
      <c r="G60" s="90"/>
      <c r="H60" s="90"/>
      <c r="I60" s="90"/>
      <c r="J60" s="6">
        <v>1</v>
      </c>
      <c r="K60" s="6">
        <v>1</v>
      </c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>
        <v>1</v>
      </c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102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62"/>
      <c r="F61" s="62"/>
      <c r="G61" s="90"/>
      <c r="H61" s="90"/>
      <c r="I61" s="90"/>
      <c r="J61" s="6"/>
      <c r="K61" s="6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102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62"/>
      <c r="F62" s="62"/>
      <c r="G62" s="90"/>
      <c r="H62" s="90"/>
      <c r="I62" s="90"/>
      <c r="J62" s="6"/>
      <c r="K62" s="6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102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0</v>
      </c>
      <c r="F63" s="186">
        <f t="shared" ref="F63:AS63" si="4">SUM(F64:F69)</f>
        <v>0</v>
      </c>
      <c r="G63" s="186">
        <f t="shared" si="4"/>
        <v>0</v>
      </c>
      <c r="H63" s="186">
        <f t="shared" si="4"/>
        <v>0</v>
      </c>
      <c r="I63" s="186">
        <f t="shared" si="4"/>
        <v>0</v>
      </c>
      <c r="J63" s="186">
        <f t="shared" si="4"/>
        <v>0</v>
      </c>
      <c r="K63" s="186">
        <f t="shared" si="4"/>
        <v>0</v>
      </c>
      <c r="L63" s="186">
        <f t="shared" si="4"/>
        <v>0</v>
      </c>
      <c r="M63" s="186">
        <f t="shared" si="4"/>
        <v>0</v>
      </c>
      <c r="N63" s="186">
        <f t="shared" si="4"/>
        <v>0</v>
      </c>
      <c r="O63" s="186">
        <f t="shared" si="4"/>
        <v>0</v>
      </c>
      <c r="P63" s="186">
        <f t="shared" si="4"/>
        <v>0</v>
      </c>
      <c r="Q63" s="186">
        <f t="shared" si="4"/>
        <v>0</v>
      </c>
      <c r="R63" s="186">
        <f t="shared" si="4"/>
        <v>0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0</v>
      </c>
      <c r="Z63" s="186">
        <f t="shared" si="4"/>
        <v>0</v>
      </c>
      <c r="AA63" s="186">
        <f t="shared" si="4"/>
        <v>0</v>
      </c>
      <c r="AB63" s="186">
        <f t="shared" si="4"/>
        <v>0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/>
      <c r="F68" s="89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54.7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3</v>
      </c>
      <c r="F70" s="186">
        <f t="shared" ref="F70:AS70" si="5">SUM(F71:F76)</f>
        <v>0</v>
      </c>
      <c r="G70" s="186">
        <f t="shared" si="5"/>
        <v>3</v>
      </c>
      <c r="H70" s="186">
        <f t="shared" si="5"/>
        <v>0</v>
      </c>
      <c r="I70" s="186">
        <f t="shared" si="5"/>
        <v>0</v>
      </c>
      <c r="J70" s="186">
        <f t="shared" si="5"/>
        <v>16</v>
      </c>
      <c r="K70" s="186">
        <f t="shared" si="5"/>
        <v>14</v>
      </c>
      <c r="L70" s="186">
        <f t="shared" si="5"/>
        <v>1</v>
      </c>
      <c r="M70" s="186">
        <f t="shared" si="5"/>
        <v>1</v>
      </c>
      <c r="N70" s="186">
        <f t="shared" si="5"/>
        <v>0</v>
      </c>
      <c r="O70" s="186">
        <f t="shared" si="5"/>
        <v>3</v>
      </c>
      <c r="P70" s="186">
        <f t="shared" si="5"/>
        <v>1</v>
      </c>
      <c r="Q70" s="186">
        <f t="shared" si="5"/>
        <v>0</v>
      </c>
      <c r="R70" s="186">
        <f t="shared" si="5"/>
        <v>2</v>
      </c>
      <c r="S70" s="186">
        <f t="shared" si="5"/>
        <v>0</v>
      </c>
      <c r="T70" s="186">
        <f t="shared" si="5"/>
        <v>0</v>
      </c>
      <c r="U70" s="186">
        <f t="shared" si="5"/>
        <v>0</v>
      </c>
      <c r="V70" s="186">
        <f t="shared" si="5"/>
        <v>0</v>
      </c>
      <c r="W70" s="186">
        <f t="shared" si="5"/>
        <v>0</v>
      </c>
      <c r="X70" s="186">
        <f t="shared" si="5"/>
        <v>4</v>
      </c>
      <c r="Y70" s="186">
        <f t="shared" si="5"/>
        <v>7</v>
      </c>
      <c r="Z70" s="186">
        <f t="shared" si="5"/>
        <v>1</v>
      </c>
      <c r="AA70" s="186">
        <f t="shared" si="5"/>
        <v>0</v>
      </c>
      <c r="AB70" s="186">
        <f t="shared" si="5"/>
        <v>9</v>
      </c>
      <c r="AC70" s="186">
        <f t="shared" si="5"/>
        <v>0</v>
      </c>
      <c r="AD70" s="186">
        <f t="shared" si="5"/>
        <v>3</v>
      </c>
      <c r="AE70" s="186">
        <f t="shared" si="5"/>
        <v>1</v>
      </c>
      <c r="AF70" s="186">
        <f t="shared" si="5"/>
        <v>4</v>
      </c>
      <c r="AG70" s="186">
        <f t="shared" si="5"/>
        <v>0</v>
      </c>
      <c r="AH70" s="186">
        <f t="shared" si="5"/>
        <v>4</v>
      </c>
      <c r="AI70" s="186">
        <f t="shared" si="5"/>
        <v>0</v>
      </c>
      <c r="AJ70" s="186">
        <f t="shared" si="5"/>
        <v>3</v>
      </c>
      <c r="AK70" s="186">
        <f t="shared" si="5"/>
        <v>0</v>
      </c>
      <c r="AL70" s="186">
        <f t="shared" si="5"/>
        <v>0</v>
      </c>
      <c r="AM70" s="186">
        <f t="shared" si="5"/>
        <v>0</v>
      </c>
      <c r="AN70" s="186">
        <f t="shared" si="5"/>
        <v>0</v>
      </c>
      <c r="AO70" s="186">
        <f t="shared" si="5"/>
        <v>0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62"/>
      <c r="F71" s="62"/>
      <c r="G71" s="90"/>
      <c r="H71" s="90"/>
      <c r="I71" s="90"/>
      <c r="J71" s="6">
        <v>1</v>
      </c>
      <c r="K71" s="6">
        <v>1</v>
      </c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>
        <v>1</v>
      </c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102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62">
        <v>1</v>
      </c>
      <c r="F72" s="62"/>
      <c r="G72" s="90">
        <v>1</v>
      </c>
      <c r="H72" s="90"/>
      <c r="I72" s="90"/>
      <c r="J72" s="6">
        <v>5</v>
      </c>
      <c r="K72" s="6">
        <v>4</v>
      </c>
      <c r="L72" s="62"/>
      <c r="M72" s="62">
        <v>1</v>
      </c>
      <c r="N72" s="62"/>
      <c r="O72" s="62">
        <v>1</v>
      </c>
      <c r="P72" s="62"/>
      <c r="Q72" s="62"/>
      <c r="R72" s="62">
        <v>1</v>
      </c>
      <c r="S72" s="62"/>
      <c r="T72" s="62"/>
      <c r="U72" s="62"/>
      <c r="V72" s="62"/>
      <c r="W72" s="62"/>
      <c r="X72" s="62"/>
      <c r="Y72" s="62">
        <v>1</v>
      </c>
      <c r="Z72" s="62"/>
      <c r="AA72" s="62"/>
      <c r="AB72" s="62">
        <v>4</v>
      </c>
      <c r="AC72" s="62"/>
      <c r="AD72" s="62">
        <v>2</v>
      </c>
      <c r="AE72" s="62"/>
      <c r="AF72" s="62">
        <v>2</v>
      </c>
      <c r="AG72" s="62"/>
      <c r="AH72" s="62">
        <v>2</v>
      </c>
      <c r="AI72" s="62"/>
      <c r="AJ72" s="62">
        <v>1</v>
      </c>
      <c r="AK72" s="62"/>
      <c r="AL72" s="62"/>
      <c r="AM72" s="62"/>
      <c r="AN72" s="62"/>
      <c r="AO72" s="62"/>
      <c r="AP72" s="62"/>
      <c r="AQ72" s="62"/>
      <c r="AR72" s="62"/>
      <c r="AS72" s="102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62"/>
      <c r="F73" s="62" t="s">
        <v>259</v>
      </c>
      <c r="G73" s="90"/>
      <c r="H73" s="90"/>
      <c r="I73" s="90"/>
      <c r="J73" s="6"/>
      <c r="K73" s="6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 t="s">
        <v>259</v>
      </c>
      <c r="AK73" s="62"/>
      <c r="AL73" s="62"/>
      <c r="AM73" s="62"/>
      <c r="AN73" s="62"/>
      <c r="AO73" s="62"/>
      <c r="AP73" s="62"/>
      <c r="AQ73" s="62"/>
      <c r="AR73" s="62"/>
      <c r="AS73" s="102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62"/>
      <c r="F74" s="62"/>
      <c r="G74" s="90"/>
      <c r="H74" s="90"/>
      <c r="I74" s="90"/>
      <c r="J74" s="6"/>
      <c r="K74" s="6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102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62"/>
      <c r="F75" s="62"/>
      <c r="G75" s="90"/>
      <c r="H75" s="90"/>
      <c r="I75" s="90"/>
      <c r="J75" s="6">
        <v>7</v>
      </c>
      <c r="K75" s="6">
        <v>7</v>
      </c>
      <c r="L75" s="62"/>
      <c r="M75" s="62"/>
      <c r="N75" s="62"/>
      <c r="O75" s="62">
        <v>2</v>
      </c>
      <c r="P75" s="62">
        <v>1</v>
      </c>
      <c r="Q75" s="62"/>
      <c r="R75" s="62">
        <v>1</v>
      </c>
      <c r="S75" s="62"/>
      <c r="T75" s="62"/>
      <c r="U75" s="62"/>
      <c r="V75" s="62"/>
      <c r="W75" s="62"/>
      <c r="X75" s="62"/>
      <c r="Y75" s="62">
        <v>2</v>
      </c>
      <c r="Z75" s="62">
        <v>1</v>
      </c>
      <c r="AA75" s="62"/>
      <c r="AB75" s="62">
        <v>4</v>
      </c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102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62">
        <v>2</v>
      </c>
      <c r="F76" s="62"/>
      <c r="G76" s="90">
        <v>2</v>
      </c>
      <c r="H76" s="90"/>
      <c r="I76" s="90"/>
      <c r="J76" s="6">
        <v>3</v>
      </c>
      <c r="K76" s="6">
        <v>2</v>
      </c>
      <c r="L76" s="62">
        <v>1</v>
      </c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>
        <v>4</v>
      </c>
      <c r="Y76" s="62">
        <v>4</v>
      </c>
      <c r="Z76" s="62"/>
      <c r="AA76" s="62"/>
      <c r="AB76" s="62"/>
      <c r="AC76" s="62"/>
      <c r="AD76" s="62">
        <v>1</v>
      </c>
      <c r="AE76" s="62">
        <v>1</v>
      </c>
      <c r="AF76" s="62">
        <v>2</v>
      </c>
      <c r="AG76" s="62"/>
      <c r="AH76" s="62">
        <v>2</v>
      </c>
      <c r="AI76" s="62"/>
      <c r="AJ76" s="62">
        <v>2</v>
      </c>
      <c r="AK76" s="62"/>
      <c r="AL76" s="62"/>
      <c r="AM76" s="62"/>
      <c r="AN76" s="62"/>
      <c r="AO76" s="62"/>
      <c r="AP76" s="62"/>
      <c r="AQ76" s="62"/>
      <c r="AR76" s="62"/>
      <c r="AS76" s="102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 t="shared" ref="F77:AS77" si="6">SUM(F78:F79)</f>
        <v>0</v>
      </c>
      <c r="G77" s="186">
        <f t="shared" si="6"/>
        <v>0</v>
      </c>
      <c r="H77" s="186">
        <f t="shared" si="6"/>
        <v>0</v>
      </c>
      <c r="I77" s="186">
        <f t="shared" si="6"/>
        <v>0</v>
      </c>
      <c r="J77" s="186">
        <f t="shared" si="6"/>
        <v>0</v>
      </c>
      <c r="K77" s="186">
        <f t="shared" si="6"/>
        <v>0</v>
      </c>
      <c r="L77" s="186">
        <f t="shared" si="6"/>
        <v>0</v>
      </c>
      <c r="M77" s="186">
        <f t="shared" si="6"/>
        <v>0</v>
      </c>
      <c r="N77" s="186">
        <f t="shared" si="6"/>
        <v>0</v>
      </c>
      <c r="O77" s="186">
        <f t="shared" si="6"/>
        <v>0</v>
      </c>
      <c r="P77" s="186">
        <f t="shared" si="6"/>
        <v>0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0</v>
      </c>
      <c r="U77" s="186">
        <f t="shared" si="6"/>
        <v>0</v>
      </c>
      <c r="V77" s="186">
        <f t="shared" si="6"/>
        <v>0</v>
      </c>
      <c r="W77" s="186">
        <f t="shared" si="6"/>
        <v>0</v>
      </c>
      <c r="X77" s="186">
        <f t="shared" si="6"/>
        <v>0</v>
      </c>
      <c r="Y77" s="186">
        <f t="shared" si="6"/>
        <v>0</v>
      </c>
      <c r="Z77" s="186">
        <f t="shared" si="6"/>
        <v>0</v>
      </c>
      <c r="AA77" s="186">
        <f t="shared" si="6"/>
        <v>0</v>
      </c>
      <c r="AB77" s="186">
        <f t="shared" si="6"/>
        <v>0</v>
      </c>
      <c r="AC77" s="186">
        <f t="shared" si="6"/>
        <v>0</v>
      </c>
      <c r="AD77" s="186">
        <f t="shared" si="6"/>
        <v>0</v>
      </c>
      <c r="AE77" s="186">
        <f t="shared" si="6"/>
        <v>0</v>
      </c>
      <c r="AF77" s="186">
        <f t="shared" si="6"/>
        <v>0</v>
      </c>
      <c r="AG77" s="186">
        <f t="shared" si="6"/>
        <v>0</v>
      </c>
      <c r="AH77" s="186">
        <f t="shared" si="6"/>
        <v>0</v>
      </c>
      <c r="AI77" s="186">
        <f t="shared" si="6"/>
        <v>0</v>
      </c>
      <c r="AJ77" s="186">
        <f t="shared" si="6"/>
        <v>0</v>
      </c>
      <c r="AK77" s="186">
        <f t="shared" si="6"/>
        <v>0</v>
      </c>
      <c r="AL77" s="186">
        <f t="shared" si="6"/>
        <v>0</v>
      </c>
      <c r="AM77" s="186">
        <f t="shared" si="6"/>
        <v>0</v>
      </c>
      <c r="AN77" s="186">
        <f t="shared" si="6"/>
        <v>0</v>
      </c>
      <c r="AO77" s="186">
        <f t="shared" si="6"/>
        <v>0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5</v>
      </c>
      <c r="F80" s="186">
        <f t="shared" ref="F80:AS80" si="7">SUM(F81:F101)</f>
        <v>0</v>
      </c>
      <c r="G80" s="186">
        <f t="shared" si="7"/>
        <v>4</v>
      </c>
      <c r="H80" s="186">
        <f t="shared" si="7"/>
        <v>1</v>
      </c>
      <c r="I80" s="186">
        <f t="shared" si="7"/>
        <v>0</v>
      </c>
      <c r="J80" s="186">
        <f t="shared" si="7"/>
        <v>20</v>
      </c>
      <c r="K80" s="186">
        <f t="shared" si="7"/>
        <v>10</v>
      </c>
      <c r="L80" s="186">
        <f t="shared" si="7"/>
        <v>10</v>
      </c>
      <c r="M80" s="186">
        <f t="shared" si="7"/>
        <v>0</v>
      </c>
      <c r="N80" s="186">
        <f t="shared" si="7"/>
        <v>0</v>
      </c>
      <c r="O80" s="186">
        <f t="shared" si="7"/>
        <v>6</v>
      </c>
      <c r="P80" s="186">
        <f t="shared" si="7"/>
        <v>2</v>
      </c>
      <c r="Q80" s="186">
        <f t="shared" si="7"/>
        <v>0</v>
      </c>
      <c r="R80" s="186">
        <f t="shared" si="7"/>
        <v>2</v>
      </c>
      <c r="S80" s="186">
        <f t="shared" si="7"/>
        <v>0</v>
      </c>
      <c r="T80" s="186">
        <f t="shared" si="7"/>
        <v>2</v>
      </c>
      <c r="U80" s="186">
        <f t="shared" si="7"/>
        <v>0</v>
      </c>
      <c r="V80" s="186">
        <f t="shared" si="7"/>
        <v>2</v>
      </c>
      <c r="W80" s="186">
        <f t="shared" si="7"/>
        <v>0</v>
      </c>
      <c r="X80" s="186">
        <f t="shared" si="7"/>
        <v>0</v>
      </c>
      <c r="Y80" s="186">
        <f t="shared" si="7"/>
        <v>6</v>
      </c>
      <c r="Z80" s="186">
        <f t="shared" si="7"/>
        <v>0</v>
      </c>
      <c r="AA80" s="186">
        <f t="shared" si="7"/>
        <v>0</v>
      </c>
      <c r="AB80" s="186">
        <f t="shared" si="7"/>
        <v>8</v>
      </c>
      <c r="AC80" s="186">
        <f t="shared" si="7"/>
        <v>0</v>
      </c>
      <c r="AD80" s="186">
        <f t="shared" si="7"/>
        <v>0</v>
      </c>
      <c r="AE80" s="186">
        <f t="shared" si="7"/>
        <v>4</v>
      </c>
      <c r="AF80" s="186">
        <f t="shared" si="7"/>
        <v>4</v>
      </c>
      <c r="AG80" s="186">
        <f t="shared" si="7"/>
        <v>1</v>
      </c>
      <c r="AH80" s="186">
        <f t="shared" si="7"/>
        <v>3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3</v>
      </c>
      <c r="AM80" s="186">
        <f t="shared" si="7"/>
        <v>3</v>
      </c>
      <c r="AN80" s="186">
        <f t="shared" si="7"/>
        <v>0</v>
      </c>
      <c r="AO80" s="186">
        <f t="shared" si="7"/>
        <v>3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62"/>
      <c r="F81" s="62"/>
      <c r="G81" s="90"/>
      <c r="H81" s="90"/>
      <c r="I81" s="90"/>
      <c r="J81" s="6"/>
      <c r="K81" s="6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62">
        <v>1</v>
      </c>
      <c r="F82" s="62"/>
      <c r="G82" s="90">
        <v>1</v>
      </c>
      <c r="H82" s="90"/>
      <c r="I82" s="90"/>
      <c r="J82" s="6">
        <v>3</v>
      </c>
      <c r="K82" s="6">
        <v>2</v>
      </c>
      <c r="L82" s="62">
        <v>1</v>
      </c>
      <c r="M82" s="62"/>
      <c r="N82" s="62"/>
      <c r="O82" s="62">
        <v>1</v>
      </c>
      <c r="P82" s="62">
        <v>1</v>
      </c>
      <c r="Q82" s="62"/>
      <c r="R82" s="62"/>
      <c r="S82" s="62"/>
      <c r="T82" s="62"/>
      <c r="U82" s="62"/>
      <c r="V82" s="62"/>
      <c r="W82" s="62"/>
      <c r="X82" s="62"/>
      <c r="Y82" s="62">
        <v>1</v>
      </c>
      <c r="Z82" s="62"/>
      <c r="AA82" s="62"/>
      <c r="AB82" s="62">
        <v>2</v>
      </c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62"/>
      <c r="F83" s="62"/>
      <c r="G83" s="90"/>
      <c r="H83" s="90"/>
      <c r="I83" s="90"/>
      <c r="J83" s="6">
        <v>1</v>
      </c>
      <c r="K83" s="6">
        <v>1</v>
      </c>
      <c r="L83" s="62"/>
      <c r="M83" s="62"/>
      <c r="N83" s="62"/>
      <c r="O83" s="62">
        <v>1</v>
      </c>
      <c r="P83" s="62"/>
      <c r="Q83" s="62"/>
      <c r="R83" s="62">
        <v>1</v>
      </c>
      <c r="S83" s="62"/>
      <c r="T83" s="62"/>
      <c r="U83" s="62"/>
      <c r="V83" s="62"/>
      <c r="W83" s="62"/>
      <c r="X83" s="62"/>
      <c r="Y83" s="62">
        <v>1</v>
      </c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62"/>
      <c r="F84" s="62"/>
      <c r="G84" s="90"/>
      <c r="H84" s="90"/>
      <c r="I84" s="90"/>
      <c r="J84" s="6">
        <v>5</v>
      </c>
      <c r="K84" s="6">
        <v>1</v>
      </c>
      <c r="L84" s="62">
        <v>4</v>
      </c>
      <c r="M84" s="62"/>
      <c r="N84" s="62"/>
      <c r="O84" s="62">
        <v>1</v>
      </c>
      <c r="P84" s="62"/>
      <c r="Q84" s="62"/>
      <c r="R84" s="62"/>
      <c r="S84" s="62"/>
      <c r="T84" s="62">
        <v>1</v>
      </c>
      <c r="U84" s="62"/>
      <c r="V84" s="62">
        <v>1</v>
      </c>
      <c r="W84" s="62"/>
      <c r="X84" s="62"/>
      <c r="Y84" s="62">
        <v>1</v>
      </c>
      <c r="Z84" s="62"/>
      <c r="AA84" s="62"/>
      <c r="AB84" s="62"/>
      <c r="AC84" s="62"/>
      <c r="AD84" s="62"/>
      <c r="AE84" s="62">
        <v>1</v>
      </c>
      <c r="AF84" s="62">
        <v>1</v>
      </c>
      <c r="AG84" s="62"/>
      <c r="AH84" s="62">
        <v>1</v>
      </c>
      <c r="AI84" s="62"/>
      <c r="AJ84" s="62"/>
      <c r="AK84" s="62"/>
      <c r="AL84" s="62">
        <v>1</v>
      </c>
      <c r="AM84" s="62">
        <v>1</v>
      </c>
      <c r="AN84" s="62"/>
      <c r="AO84" s="62">
        <v>1</v>
      </c>
      <c r="AP84" s="62"/>
      <c r="AQ84" s="62"/>
      <c r="AR84" s="62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62"/>
      <c r="F85" s="62"/>
      <c r="G85" s="90"/>
      <c r="H85" s="90"/>
      <c r="I85" s="90"/>
      <c r="J85" s="6"/>
      <c r="K85" s="6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62"/>
      <c r="F86" s="62"/>
      <c r="G86" s="90"/>
      <c r="H86" s="90"/>
      <c r="I86" s="90"/>
      <c r="J86" s="6"/>
      <c r="K86" s="6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62"/>
      <c r="F87" s="62"/>
      <c r="G87" s="90"/>
      <c r="H87" s="90"/>
      <c r="I87" s="90"/>
      <c r="J87" s="6"/>
      <c r="K87" s="6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62"/>
      <c r="F88" s="62"/>
      <c r="G88" s="90"/>
      <c r="H88" s="90"/>
      <c r="I88" s="90"/>
      <c r="J88" s="6">
        <v>1</v>
      </c>
      <c r="K88" s="6"/>
      <c r="L88" s="62">
        <v>1</v>
      </c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62"/>
      <c r="F89" s="62"/>
      <c r="G89" s="90"/>
      <c r="H89" s="90"/>
      <c r="I89" s="90"/>
      <c r="J89" s="6">
        <v>4</v>
      </c>
      <c r="K89" s="6">
        <v>3</v>
      </c>
      <c r="L89" s="62">
        <v>1</v>
      </c>
      <c r="M89" s="62"/>
      <c r="N89" s="62"/>
      <c r="O89" s="62">
        <v>1</v>
      </c>
      <c r="P89" s="62"/>
      <c r="Q89" s="62"/>
      <c r="R89" s="62">
        <v>1</v>
      </c>
      <c r="S89" s="62"/>
      <c r="T89" s="62"/>
      <c r="U89" s="62"/>
      <c r="V89" s="62"/>
      <c r="W89" s="62"/>
      <c r="X89" s="62"/>
      <c r="Y89" s="62">
        <v>1</v>
      </c>
      <c r="Z89" s="62"/>
      <c r="AA89" s="62"/>
      <c r="AB89" s="62">
        <v>2</v>
      </c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62">
        <v>2</v>
      </c>
      <c r="F90" s="62"/>
      <c r="G90" s="90">
        <v>2</v>
      </c>
      <c r="H90" s="90"/>
      <c r="I90" s="90"/>
      <c r="J90" s="6"/>
      <c r="K90" s="6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>
        <v>2</v>
      </c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62"/>
      <c r="F91" s="62"/>
      <c r="G91" s="90"/>
      <c r="H91" s="90"/>
      <c r="I91" s="90"/>
      <c r="J91" s="6"/>
      <c r="K91" s="6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62"/>
      <c r="F92" s="62"/>
      <c r="G92" s="90"/>
      <c r="H92" s="90"/>
      <c r="I92" s="90"/>
      <c r="J92" s="6">
        <v>1</v>
      </c>
      <c r="K92" s="6"/>
      <c r="L92" s="62">
        <v>1</v>
      </c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62"/>
      <c r="F93" s="62"/>
      <c r="G93" s="90"/>
      <c r="H93" s="90"/>
      <c r="I93" s="90"/>
      <c r="J93" s="6">
        <v>1</v>
      </c>
      <c r="K93" s="6">
        <v>1</v>
      </c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>
        <v>1</v>
      </c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62"/>
      <c r="F94" s="62"/>
      <c r="G94" s="90"/>
      <c r="H94" s="90"/>
      <c r="I94" s="90"/>
      <c r="J94" s="6">
        <v>1</v>
      </c>
      <c r="K94" s="6"/>
      <c r="L94" s="62">
        <v>1</v>
      </c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62"/>
      <c r="F95" s="62"/>
      <c r="G95" s="90"/>
      <c r="H95" s="90"/>
      <c r="I95" s="90"/>
      <c r="J95" s="6"/>
      <c r="K95" s="6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62">
        <v>1</v>
      </c>
      <c r="F96" s="62"/>
      <c r="G96" s="90"/>
      <c r="H96" s="90">
        <v>1</v>
      </c>
      <c r="I96" s="90"/>
      <c r="J96" s="6"/>
      <c r="K96" s="6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>
        <v>1</v>
      </c>
      <c r="AF96" s="62">
        <v>1</v>
      </c>
      <c r="AG96" s="62">
        <v>1</v>
      </c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62">
        <v>1</v>
      </c>
      <c r="F97" s="62"/>
      <c r="G97" s="90">
        <v>1</v>
      </c>
      <c r="H97" s="90"/>
      <c r="I97" s="90"/>
      <c r="J97" s="6"/>
      <c r="K97" s="6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>
        <v>1</v>
      </c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62"/>
      <c r="F98" s="62"/>
      <c r="G98" s="90"/>
      <c r="H98" s="90"/>
      <c r="I98" s="90"/>
      <c r="J98" s="6"/>
      <c r="K98" s="6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62"/>
      <c r="F99" s="62"/>
      <c r="G99" s="90"/>
      <c r="H99" s="90"/>
      <c r="I99" s="90"/>
      <c r="J99" s="6">
        <v>1</v>
      </c>
      <c r="K99" s="6">
        <v>1</v>
      </c>
      <c r="L99" s="62"/>
      <c r="M99" s="62"/>
      <c r="N99" s="62"/>
      <c r="O99" s="62">
        <v>1</v>
      </c>
      <c r="P99" s="62"/>
      <c r="Q99" s="62"/>
      <c r="R99" s="62"/>
      <c r="S99" s="62"/>
      <c r="T99" s="62">
        <v>1</v>
      </c>
      <c r="U99" s="62"/>
      <c r="V99" s="62">
        <v>1</v>
      </c>
      <c r="W99" s="62"/>
      <c r="X99" s="62"/>
      <c r="Y99" s="62">
        <v>1</v>
      </c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62"/>
      <c r="F100" s="62"/>
      <c r="G100" s="90"/>
      <c r="H100" s="90"/>
      <c r="I100" s="90"/>
      <c r="J100" s="6"/>
      <c r="K100" s="6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62"/>
      <c r="F101" s="62"/>
      <c r="G101" s="90"/>
      <c r="H101" s="90"/>
      <c r="I101" s="90"/>
      <c r="J101" s="6">
        <v>2</v>
      </c>
      <c r="K101" s="6">
        <v>1</v>
      </c>
      <c r="L101" s="62">
        <v>1</v>
      </c>
      <c r="M101" s="62"/>
      <c r="N101" s="62"/>
      <c r="O101" s="62">
        <v>1</v>
      </c>
      <c r="P101" s="62">
        <v>1</v>
      </c>
      <c r="Q101" s="62"/>
      <c r="R101" s="62"/>
      <c r="S101" s="62"/>
      <c r="T101" s="62"/>
      <c r="U101" s="62"/>
      <c r="V101" s="62"/>
      <c r="W101" s="62"/>
      <c r="X101" s="62"/>
      <c r="Y101" s="62">
        <v>1</v>
      </c>
      <c r="Z101" s="62"/>
      <c r="AA101" s="62"/>
      <c r="AB101" s="62"/>
      <c r="AC101" s="62"/>
      <c r="AD101" s="62"/>
      <c r="AE101" s="62">
        <v>2</v>
      </c>
      <c r="AF101" s="62">
        <v>2</v>
      </c>
      <c r="AG101" s="62"/>
      <c r="AH101" s="62">
        <v>2</v>
      </c>
      <c r="AI101" s="62"/>
      <c r="AJ101" s="62"/>
      <c r="AK101" s="62"/>
      <c r="AL101" s="62">
        <v>2</v>
      </c>
      <c r="AM101" s="62">
        <v>2</v>
      </c>
      <c r="AN101" s="62"/>
      <c r="AO101" s="62">
        <v>2</v>
      </c>
      <c r="AP101" s="62"/>
      <c r="AQ101" s="62"/>
      <c r="AR101" s="62"/>
      <c r="AS101" s="91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64.5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187</v>
      </c>
      <c r="F106" s="186">
        <f t="shared" ref="F106:AS106" si="9">SUM(F107:F114)</f>
        <v>0</v>
      </c>
      <c r="G106" s="186">
        <f t="shared" si="9"/>
        <v>187</v>
      </c>
      <c r="H106" s="186">
        <f t="shared" si="9"/>
        <v>0</v>
      </c>
      <c r="I106" s="186">
        <f t="shared" si="9"/>
        <v>0</v>
      </c>
      <c r="J106" s="186">
        <f t="shared" si="9"/>
        <v>1313</v>
      </c>
      <c r="K106" s="186">
        <f t="shared" si="9"/>
        <v>1188</v>
      </c>
      <c r="L106" s="186">
        <f t="shared" si="9"/>
        <v>125</v>
      </c>
      <c r="M106" s="186">
        <f t="shared" si="9"/>
        <v>0</v>
      </c>
      <c r="N106" s="186">
        <f t="shared" si="9"/>
        <v>0</v>
      </c>
      <c r="O106" s="186">
        <f t="shared" si="9"/>
        <v>888</v>
      </c>
      <c r="P106" s="186">
        <f t="shared" si="9"/>
        <v>759</v>
      </c>
      <c r="Q106" s="186">
        <f t="shared" si="9"/>
        <v>47</v>
      </c>
      <c r="R106" s="186">
        <f t="shared" si="9"/>
        <v>2</v>
      </c>
      <c r="S106" s="186">
        <f t="shared" si="9"/>
        <v>0</v>
      </c>
      <c r="T106" s="186">
        <f t="shared" si="9"/>
        <v>80</v>
      </c>
      <c r="U106" s="186">
        <f t="shared" si="9"/>
        <v>4</v>
      </c>
      <c r="V106" s="186">
        <f t="shared" si="9"/>
        <v>73</v>
      </c>
      <c r="W106" s="186">
        <f t="shared" si="9"/>
        <v>3</v>
      </c>
      <c r="X106" s="186">
        <f t="shared" si="9"/>
        <v>7</v>
      </c>
      <c r="Y106" s="186">
        <f t="shared" si="9"/>
        <v>895</v>
      </c>
      <c r="Z106" s="186">
        <f t="shared" si="9"/>
        <v>1</v>
      </c>
      <c r="AA106" s="186">
        <f t="shared" si="9"/>
        <v>2</v>
      </c>
      <c r="AB106" s="186">
        <f t="shared" si="9"/>
        <v>479</v>
      </c>
      <c r="AC106" s="186">
        <f t="shared" si="9"/>
        <v>2</v>
      </c>
      <c r="AD106" s="186">
        <f t="shared" si="9"/>
        <v>7</v>
      </c>
      <c r="AE106" s="186">
        <f t="shared" si="9"/>
        <v>4</v>
      </c>
      <c r="AF106" s="186">
        <f t="shared" si="9"/>
        <v>11</v>
      </c>
      <c r="AG106" s="186">
        <f t="shared" si="9"/>
        <v>1</v>
      </c>
      <c r="AH106" s="186">
        <f t="shared" si="9"/>
        <v>10</v>
      </c>
      <c r="AI106" s="186">
        <f t="shared" si="9"/>
        <v>0</v>
      </c>
      <c r="AJ106" s="186">
        <f t="shared" si="9"/>
        <v>6</v>
      </c>
      <c r="AK106" s="186">
        <f t="shared" si="9"/>
        <v>0</v>
      </c>
      <c r="AL106" s="186">
        <f t="shared" si="9"/>
        <v>3</v>
      </c>
      <c r="AM106" s="186">
        <f t="shared" si="9"/>
        <v>3</v>
      </c>
      <c r="AN106" s="186">
        <f t="shared" si="9"/>
        <v>0</v>
      </c>
      <c r="AO106" s="186">
        <f t="shared" si="9"/>
        <v>3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62">
        <v>187</v>
      </c>
      <c r="F107" s="62"/>
      <c r="G107" s="90">
        <v>187</v>
      </c>
      <c r="H107" s="90"/>
      <c r="I107" s="90"/>
      <c r="J107" s="6">
        <v>1296</v>
      </c>
      <c r="K107" s="6">
        <v>1177</v>
      </c>
      <c r="L107" s="62">
        <v>119</v>
      </c>
      <c r="M107" s="62"/>
      <c r="N107" s="62"/>
      <c r="O107" s="62">
        <v>888</v>
      </c>
      <c r="P107" s="62">
        <v>759</v>
      </c>
      <c r="Q107" s="62">
        <v>47</v>
      </c>
      <c r="R107" s="62">
        <v>2</v>
      </c>
      <c r="S107" s="62"/>
      <c r="T107" s="62">
        <v>80</v>
      </c>
      <c r="U107" s="62">
        <v>4</v>
      </c>
      <c r="V107" s="62">
        <v>73</v>
      </c>
      <c r="W107" s="62">
        <v>3</v>
      </c>
      <c r="X107" s="62">
        <v>4</v>
      </c>
      <c r="Y107" s="62">
        <v>892</v>
      </c>
      <c r="Z107" s="62">
        <v>1</v>
      </c>
      <c r="AA107" s="62">
        <v>2</v>
      </c>
      <c r="AB107" s="62">
        <v>471</v>
      </c>
      <c r="AC107" s="62">
        <v>2</v>
      </c>
      <c r="AD107" s="62">
        <v>7</v>
      </c>
      <c r="AE107" s="62">
        <v>3</v>
      </c>
      <c r="AF107" s="62">
        <v>10</v>
      </c>
      <c r="AG107" s="62">
        <v>1</v>
      </c>
      <c r="AH107" s="62">
        <v>9</v>
      </c>
      <c r="AI107" s="62"/>
      <c r="AJ107" s="62">
        <v>6</v>
      </c>
      <c r="AK107" s="62"/>
      <c r="AL107" s="62">
        <v>2</v>
      </c>
      <c r="AM107" s="62">
        <v>2</v>
      </c>
      <c r="AN107" s="62"/>
      <c r="AO107" s="62">
        <v>2</v>
      </c>
      <c r="AP107" s="62"/>
      <c r="AQ107" s="62"/>
      <c r="AR107" s="62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62"/>
      <c r="F108" s="62"/>
      <c r="G108" s="90"/>
      <c r="H108" s="90"/>
      <c r="I108" s="90"/>
      <c r="J108" s="6"/>
      <c r="K108" s="6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62"/>
      <c r="F109" s="62"/>
      <c r="G109" s="90"/>
      <c r="H109" s="90"/>
      <c r="I109" s="90"/>
      <c r="J109" s="6">
        <v>12</v>
      </c>
      <c r="K109" s="6">
        <v>7</v>
      </c>
      <c r="L109" s="62">
        <v>5</v>
      </c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>
        <v>2</v>
      </c>
      <c r="Y109" s="62">
        <v>2</v>
      </c>
      <c r="Z109" s="62"/>
      <c r="AA109" s="62"/>
      <c r="AB109" s="62">
        <v>5</v>
      </c>
      <c r="AC109" s="62"/>
      <c r="AD109" s="62"/>
      <c r="AE109" s="62">
        <v>1</v>
      </c>
      <c r="AF109" s="62">
        <v>1</v>
      </c>
      <c r="AG109" s="62"/>
      <c r="AH109" s="62">
        <v>1</v>
      </c>
      <c r="AI109" s="62"/>
      <c r="AJ109" s="62"/>
      <c r="AK109" s="62"/>
      <c r="AL109" s="62">
        <v>1</v>
      </c>
      <c r="AM109" s="62">
        <v>1</v>
      </c>
      <c r="AN109" s="62"/>
      <c r="AO109" s="62">
        <v>1</v>
      </c>
      <c r="AP109" s="62"/>
      <c r="AQ109" s="62"/>
      <c r="AR109" s="62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62"/>
      <c r="F110" s="62"/>
      <c r="G110" s="90"/>
      <c r="H110" s="90"/>
      <c r="I110" s="90"/>
      <c r="J110" s="6"/>
      <c r="K110" s="6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91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62"/>
      <c r="F111" s="62"/>
      <c r="G111" s="90"/>
      <c r="H111" s="90"/>
      <c r="I111" s="90"/>
      <c r="J111" s="6"/>
      <c r="K111" s="6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62"/>
      <c r="F112" s="62"/>
      <c r="G112" s="90"/>
      <c r="H112" s="90"/>
      <c r="I112" s="90"/>
      <c r="J112" s="6"/>
      <c r="K112" s="6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62"/>
      <c r="F113" s="62"/>
      <c r="G113" s="90"/>
      <c r="H113" s="90"/>
      <c r="I113" s="90"/>
      <c r="J113" s="6"/>
      <c r="K113" s="6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62"/>
      <c r="F114" s="62"/>
      <c r="G114" s="90"/>
      <c r="H114" s="90"/>
      <c r="I114" s="90"/>
      <c r="J114" s="6">
        <v>5</v>
      </c>
      <c r="K114" s="6">
        <v>4</v>
      </c>
      <c r="L114" s="62">
        <v>1</v>
      </c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>
        <v>1</v>
      </c>
      <c r="Y114" s="62">
        <v>1</v>
      </c>
      <c r="Z114" s="62"/>
      <c r="AA114" s="62"/>
      <c r="AB114" s="62">
        <v>3</v>
      </c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91"/>
    </row>
    <row r="115" spans="1:45" s="92" customFormat="1" ht="64.5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2</v>
      </c>
      <c r="F115" s="186">
        <f t="shared" ref="F115:AS115" si="10">SUM(F116:F119)</f>
        <v>0</v>
      </c>
      <c r="G115" s="186">
        <f t="shared" si="10"/>
        <v>2</v>
      </c>
      <c r="H115" s="186">
        <f t="shared" si="10"/>
        <v>0</v>
      </c>
      <c r="I115" s="186">
        <f t="shared" si="10"/>
        <v>0</v>
      </c>
      <c r="J115" s="186">
        <f t="shared" si="10"/>
        <v>5</v>
      </c>
      <c r="K115" s="186">
        <f t="shared" si="10"/>
        <v>4</v>
      </c>
      <c r="L115" s="186">
        <f t="shared" si="10"/>
        <v>1</v>
      </c>
      <c r="M115" s="186">
        <f t="shared" si="10"/>
        <v>0</v>
      </c>
      <c r="N115" s="186">
        <f t="shared" si="10"/>
        <v>1</v>
      </c>
      <c r="O115" s="186">
        <f t="shared" si="10"/>
        <v>0</v>
      </c>
      <c r="P115" s="186">
        <f t="shared" si="10"/>
        <v>0</v>
      </c>
      <c r="Q115" s="186">
        <f t="shared" si="10"/>
        <v>0</v>
      </c>
      <c r="R115" s="186">
        <f t="shared" si="10"/>
        <v>0</v>
      </c>
      <c r="S115" s="186">
        <f t="shared" si="10"/>
        <v>0</v>
      </c>
      <c r="T115" s="186">
        <f t="shared" si="10"/>
        <v>0</v>
      </c>
      <c r="U115" s="186">
        <f t="shared" si="10"/>
        <v>0</v>
      </c>
      <c r="V115" s="186">
        <f t="shared" si="10"/>
        <v>0</v>
      </c>
      <c r="W115" s="186">
        <f t="shared" si="10"/>
        <v>0</v>
      </c>
      <c r="X115" s="186">
        <f t="shared" si="10"/>
        <v>1</v>
      </c>
      <c r="Y115" s="186">
        <f t="shared" si="10"/>
        <v>1</v>
      </c>
      <c r="Z115" s="186">
        <f t="shared" si="10"/>
        <v>0</v>
      </c>
      <c r="AA115" s="186">
        <f t="shared" si="10"/>
        <v>0</v>
      </c>
      <c r="AB115" s="186">
        <f t="shared" si="10"/>
        <v>4</v>
      </c>
      <c r="AC115" s="186">
        <f t="shared" si="10"/>
        <v>0</v>
      </c>
      <c r="AD115" s="186">
        <f t="shared" si="10"/>
        <v>1</v>
      </c>
      <c r="AE115" s="186">
        <f t="shared" si="10"/>
        <v>0</v>
      </c>
      <c r="AF115" s="186">
        <f t="shared" si="10"/>
        <v>1</v>
      </c>
      <c r="AG115" s="186">
        <f t="shared" si="10"/>
        <v>0</v>
      </c>
      <c r="AH115" s="186">
        <f t="shared" si="10"/>
        <v>1</v>
      </c>
      <c r="AI115" s="186">
        <f t="shared" si="10"/>
        <v>0</v>
      </c>
      <c r="AJ115" s="186">
        <f t="shared" si="10"/>
        <v>1</v>
      </c>
      <c r="AK115" s="186">
        <f t="shared" si="10"/>
        <v>0</v>
      </c>
      <c r="AL115" s="186">
        <f t="shared" si="10"/>
        <v>0</v>
      </c>
      <c r="AM115" s="186">
        <f t="shared" si="10"/>
        <v>0</v>
      </c>
      <c r="AN115" s="186">
        <f t="shared" si="10"/>
        <v>0</v>
      </c>
      <c r="AO115" s="186">
        <f t="shared" si="10"/>
        <v>0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6">
        <v>1</v>
      </c>
      <c r="F116" s="6"/>
      <c r="G116" s="90">
        <v>1</v>
      </c>
      <c r="H116" s="90"/>
      <c r="I116" s="90"/>
      <c r="J116" s="6">
        <v>4</v>
      </c>
      <c r="K116" s="6">
        <v>3</v>
      </c>
      <c r="L116" s="6">
        <v>1</v>
      </c>
      <c r="M116" s="6"/>
      <c r="N116" s="6">
        <v>1</v>
      </c>
      <c r="O116" s="6"/>
      <c r="P116" s="6"/>
      <c r="Q116" s="6"/>
      <c r="R116" s="6"/>
      <c r="S116" s="6"/>
      <c r="T116" s="6"/>
      <c r="U116" s="6"/>
      <c r="V116" s="6"/>
      <c r="W116" s="6"/>
      <c r="X116" s="6">
        <v>1</v>
      </c>
      <c r="Y116" s="6">
        <v>1</v>
      </c>
      <c r="Z116" s="6"/>
      <c r="AA116" s="6"/>
      <c r="AB116" s="6">
        <v>2</v>
      </c>
      <c r="AC116" s="6"/>
      <c r="AD116" s="6">
        <v>1</v>
      </c>
      <c r="AE116" s="6"/>
      <c r="AF116" s="6">
        <v>1</v>
      </c>
      <c r="AG116" s="6"/>
      <c r="AH116" s="6">
        <v>1</v>
      </c>
      <c r="AI116" s="6"/>
      <c r="AJ116" s="6">
        <v>1</v>
      </c>
      <c r="AK116" s="6"/>
      <c r="AL116" s="6"/>
      <c r="AM116" s="6"/>
      <c r="AN116" s="6"/>
      <c r="AO116" s="6"/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6"/>
      <c r="F117" s="6"/>
      <c r="G117" s="90"/>
      <c r="H117" s="90"/>
      <c r="I117" s="90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6"/>
      <c r="F118" s="6"/>
      <c r="G118" s="90"/>
      <c r="H118" s="90"/>
      <c r="I118" s="90"/>
      <c r="J118" s="6">
        <v>1</v>
      </c>
      <c r="K118" s="6">
        <v>1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>
        <v>1</v>
      </c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6">
        <v>1</v>
      </c>
      <c r="F119" s="6"/>
      <c r="G119" s="90">
        <v>1</v>
      </c>
      <c r="H119" s="90"/>
      <c r="I119" s="90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90"/>
      <c r="AQ119" s="90"/>
      <c r="AR119" s="90"/>
      <c r="AS119" s="90"/>
    </row>
    <row r="120" spans="1:45" s="92" customFormat="1" ht="38.25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0</v>
      </c>
      <c r="F120" s="186">
        <f t="shared" ref="F120:AS120" si="11">SUM(F121:F122)</f>
        <v>0</v>
      </c>
      <c r="G120" s="186">
        <f t="shared" si="11"/>
        <v>0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0</v>
      </c>
      <c r="AB120" s="186">
        <f t="shared" si="11"/>
        <v>0</v>
      </c>
      <c r="AC120" s="186">
        <f t="shared" si="11"/>
        <v>0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54.75" customHeight="1" x14ac:dyDescent="0.25">
      <c r="A121" s="3" t="s">
        <v>252</v>
      </c>
      <c r="B121" s="235" t="s">
        <v>255</v>
      </c>
      <c r="C121" s="236"/>
      <c r="D121" s="238"/>
      <c r="E121" s="6"/>
      <c r="F121" s="6"/>
      <c r="G121" s="90"/>
      <c r="H121" s="90"/>
      <c r="I121" s="90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70.5" customHeight="1" x14ac:dyDescent="0.25">
      <c r="A122" s="3" t="s">
        <v>253</v>
      </c>
      <c r="B122" s="235" t="s">
        <v>256</v>
      </c>
      <c r="C122" s="236"/>
      <c r="D122" s="238"/>
      <c r="E122" s="6"/>
      <c r="F122" s="6"/>
      <c r="G122" s="90"/>
      <c r="H122" s="90"/>
      <c r="I122" s="90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29">
        <v>6</v>
      </c>
      <c r="F123" s="29"/>
      <c r="G123" s="93">
        <v>6</v>
      </c>
      <c r="H123" s="93"/>
      <c r="I123" s="93"/>
      <c r="J123" s="8">
        <v>24</v>
      </c>
      <c r="K123" s="8">
        <v>18</v>
      </c>
      <c r="L123" s="29">
        <v>6</v>
      </c>
      <c r="M123" s="29"/>
      <c r="N123" s="29"/>
      <c r="O123" s="29">
        <v>7</v>
      </c>
      <c r="P123" s="29">
        <v>2</v>
      </c>
      <c r="Q123" s="29">
        <v>3</v>
      </c>
      <c r="R123" s="29">
        <v>1</v>
      </c>
      <c r="S123" s="29"/>
      <c r="T123" s="29">
        <v>1</v>
      </c>
      <c r="U123" s="29"/>
      <c r="V123" s="29"/>
      <c r="W123" s="29">
        <v>1</v>
      </c>
      <c r="X123" s="29"/>
      <c r="Y123" s="29">
        <v>7</v>
      </c>
      <c r="Z123" s="29"/>
      <c r="AA123" s="29"/>
      <c r="AB123" s="29">
        <v>17</v>
      </c>
      <c r="AC123" s="29"/>
      <c r="AD123" s="29"/>
      <c r="AE123" s="29">
        <v>2</v>
      </c>
      <c r="AF123" s="29">
        <v>2</v>
      </c>
      <c r="AG123" s="29"/>
      <c r="AH123" s="29">
        <v>2</v>
      </c>
      <c r="AI123" s="29"/>
      <c r="AJ123" s="29"/>
      <c r="AK123" s="96"/>
      <c r="AL123" s="96">
        <v>1</v>
      </c>
      <c r="AM123" s="96">
        <v>1</v>
      </c>
      <c r="AN123" s="96"/>
      <c r="AO123" s="96">
        <v>1</v>
      </c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223</v>
      </c>
      <c r="F124" s="185">
        <f t="shared" ref="F124:AS124" si="12">F9+F29+F41+F49+F63+F70+F77+F80+F102+F106+F115+F120+F123</f>
        <v>0</v>
      </c>
      <c r="G124" s="185">
        <f t="shared" si="12"/>
        <v>219</v>
      </c>
      <c r="H124" s="185">
        <f t="shared" si="12"/>
        <v>4</v>
      </c>
      <c r="I124" s="185">
        <f t="shared" si="12"/>
        <v>0</v>
      </c>
      <c r="J124" s="185">
        <f t="shared" si="12"/>
        <v>1461</v>
      </c>
      <c r="K124" s="185">
        <f t="shared" si="12"/>
        <v>1296</v>
      </c>
      <c r="L124" s="185">
        <f t="shared" si="12"/>
        <v>163</v>
      </c>
      <c r="M124" s="185">
        <f t="shared" si="12"/>
        <v>2</v>
      </c>
      <c r="N124" s="185">
        <f t="shared" si="12"/>
        <v>2</v>
      </c>
      <c r="O124" s="185">
        <f t="shared" si="12"/>
        <v>921</v>
      </c>
      <c r="P124" s="185">
        <f t="shared" si="12"/>
        <v>770</v>
      </c>
      <c r="Q124" s="185">
        <f t="shared" si="12"/>
        <v>50</v>
      </c>
      <c r="R124" s="185">
        <f t="shared" si="12"/>
        <v>8</v>
      </c>
      <c r="S124" s="185">
        <f t="shared" si="12"/>
        <v>0</v>
      </c>
      <c r="T124" s="185">
        <f t="shared" si="12"/>
        <v>93</v>
      </c>
      <c r="U124" s="185">
        <f t="shared" si="12"/>
        <v>6</v>
      </c>
      <c r="V124" s="185">
        <f t="shared" si="12"/>
        <v>83</v>
      </c>
      <c r="W124" s="185">
        <f t="shared" si="12"/>
        <v>4</v>
      </c>
      <c r="X124" s="185">
        <f t="shared" si="12"/>
        <v>17</v>
      </c>
      <c r="Y124" s="185">
        <f t="shared" si="12"/>
        <v>938</v>
      </c>
      <c r="Z124" s="185">
        <f t="shared" si="12"/>
        <v>2</v>
      </c>
      <c r="AA124" s="185">
        <f t="shared" si="12"/>
        <v>5</v>
      </c>
      <c r="AB124" s="185">
        <f t="shared" si="12"/>
        <v>573</v>
      </c>
      <c r="AC124" s="185">
        <f t="shared" si="12"/>
        <v>5</v>
      </c>
      <c r="AD124" s="185">
        <f t="shared" si="12"/>
        <v>15</v>
      </c>
      <c r="AE124" s="185">
        <f t="shared" si="12"/>
        <v>19</v>
      </c>
      <c r="AF124" s="185">
        <f t="shared" si="12"/>
        <v>34</v>
      </c>
      <c r="AG124" s="185">
        <f t="shared" si="12"/>
        <v>4</v>
      </c>
      <c r="AH124" s="185">
        <f t="shared" si="12"/>
        <v>30</v>
      </c>
      <c r="AI124" s="185">
        <f t="shared" si="12"/>
        <v>0</v>
      </c>
      <c r="AJ124" s="185">
        <f t="shared" si="12"/>
        <v>13</v>
      </c>
      <c r="AK124" s="185">
        <f t="shared" si="12"/>
        <v>0</v>
      </c>
      <c r="AL124" s="185">
        <f t="shared" si="12"/>
        <v>9</v>
      </c>
      <c r="AM124" s="185">
        <f t="shared" si="12"/>
        <v>9</v>
      </c>
      <c r="AN124" s="185">
        <f t="shared" si="12"/>
        <v>0</v>
      </c>
      <c r="AO124" s="185">
        <f t="shared" si="12"/>
        <v>9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</sheetData>
  <sheetProtection sheet="1" objects="1" scenarios="1"/>
  <mergeCells count="168">
    <mergeCell ref="AS5:AS7"/>
    <mergeCell ref="AK5:AO5"/>
    <mergeCell ref="AP5:AP7"/>
    <mergeCell ref="AK6:AK7"/>
    <mergeCell ref="A4:AH4"/>
    <mergeCell ref="A1:F1"/>
    <mergeCell ref="G1:AL1"/>
    <mergeCell ref="AM1:AS1"/>
    <mergeCell ref="A2:Y2"/>
    <mergeCell ref="Z2:AG2"/>
    <mergeCell ref="AH2:AS2"/>
    <mergeCell ref="A3:AS3"/>
    <mergeCell ref="A5:D7"/>
    <mergeCell ref="E5:I5"/>
    <mergeCell ref="J5:M5"/>
    <mergeCell ref="N5:N7"/>
    <mergeCell ref="O5:Y5"/>
    <mergeCell ref="Z5:Z7"/>
    <mergeCell ref="AA5:AA7"/>
    <mergeCell ref="L6:L7"/>
    <mergeCell ref="M6:M7"/>
    <mergeCell ref="O6:O7"/>
    <mergeCell ref="P6:P7"/>
    <mergeCell ref="T6:W6"/>
    <mergeCell ref="X6:X7"/>
    <mergeCell ref="Y6:Y7"/>
    <mergeCell ref="B14:D14"/>
    <mergeCell ref="B15:D15"/>
    <mergeCell ref="B16:D16"/>
    <mergeCell ref="AI5:AI7"/>
    <mergeCell ref="AJ5:AJ7"/>
    <mergeCell ref="AF6:AF7"/>
    <mergeCell ref="AG6:AG7"/>
    <mergeCell ref="AH6:AH7"/>
    <mergeCell ref="AD6:AD7"/>
    <mergeCell ref="K6:K7"/>
    <mergeCell ref="AC5:AC7"/>
    <mergeCell ref="AD5:AH5"/>
    <mergeCell ref="AB5:AB7"/>
    <mergeCell ref="B17:D17"/>
    <mergeCell ref="B18:D18"/>
    <mergeCell ref="B19:D19"/>
    <mergeCell ref="B12:D12"/>
    <mergeCell ref="B13:D13"/>
    <mergeCell ref="AR5:AR7"/>
    <mergeCell ref="B9:D9"/>
    <mergeCell ref="B10:D10"/>
    <mergeCell ref="B11:D11"/>
    <mergeCell ref="AE6:AE7"/>
    <mergeCell ref="AL6:AL7"/>
    <mergeCell ref="AM6:AM7"/>
    <mergeCell ref="AN6:AN7"/>
    <mergeCell ref="AO6:AO7"/>
    <mergeCell ref="AQ5:AQ7"/>
    <mergeCell ref="E6:E7"/>
    <mergeCell ref="F6:F7"/>
    <mergeCell ref="G6:G7"/>
    <mergeCell ref="H6:H7"/>
    <mergeCell ref="I6:I7"/>
    <mergeCell ref="J6:J7"/>
    <mergeCell ref="Q6:Q7"/>
    <mergeCell ref="R6:R7"/>
    <mergeCell ref="S6:S7"/>
    <mergeCell ref="B26:D26"/>
    <mergeCell ref="B27:D27"/>
    <mergeCell ref="B28:D28"/>
    <mergeCell ref="B29:D29"/>
    <mergeCell ref="B30:D30"/>
    <mergeCell ref="B31:D31"/>
    <mergeCell ref="B20:D20"/>
    <mergeCell ref="B21:D21"/>
    <mergeCell ref="B22:D22"/>
    <mergeCell ref="B23:D23"/>
    <mergeCell ref="B24:D24"/>
    <mergeCell ref="B25:D25"/>
    <mergeCell ref="B38:D38"/>
    <mergeCell ref="B39:D39"/>
    <mergeCell ref="B40:D40"/>
    <mergeCell ref="B41:D41"/>
    <mergeCell ref="B42:D42"/>
    <mergeCell ref="B43:D43"/>
    <mergeCell ref="B32:D32"/>
    <mergeCell ref="B33:D33"/>
    <mergeCell ref="B34:D34"/>
    <mergeCell ref="B35:D35"/>
    <mergeCell ref="B36:D36"/>
    <mergeCell ref="B37:D37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62:D62"/>
    <mergeCell ref="B63:D63"/>
    <mergeCell ref="B64:D64"/>
    <mergeCell ref="B65:D65"/>
    <mergeCell ref="B66:D66"/>
    <mergeCell ref="B67:D67"/>
    <mergeCell ref="B56:D56"/>
    <mergeCell ref="B57:D57"/>
    <mergeCell ref="B58:D58"/>
    <mergeCell ref="B59:D59"/>
    <mergeCell ref="B60:D60"/>
    <mergeCell ref="B61:D61"/>
    <mergeCell ref="B74:D74"/>
    <mergeCell ref="B75:D75"/>
    <mergeCell ref="B76:D76"/>
    <mergeCell ref="B77:D77"/>
    <mergeCell ref="B78:D78"/>
    <mergeCell ref="B79:D79"/>
    <mergeCell ref="B68:D68"/>
    <mergeCell ref="B69:D69"/>
    <mergeCell ref="B70:D70"/>
    <mergeCell ref="B71:D71"/>
    <mergeCell ref="B72:D72"/>
    <mergeCell ref="B73:D73"/>
    <mergeCell ref="B86:D86"/>
    <mergeCell ref="B87:D87"/>
    <mergeCell ref="B88:D88"/>
    <mergeCell ref="B89:D89"/>
    <mergeCell ref="B90:D90"/>
    <mergeCell ref="B91:D91"/>
    <mergeCell ref="B80:D80"/>
    <mergeCell ref="B81:D81"/>
    <mergeCell ref="B82:D82"/>
    <mergeCell ref="B83:D83"/>
    <mergeCell ref="B84:D84"/>
    <mergeCell ref="B85:D85"/>
    <mergeCell ref="B98:D98"/>
    <mergeCell ref="B99:D99"/>
    <mergeCell ref="B100:D100"/>
    <mergeCell ref="B101:D101"/>
    <mergeCell ref="B102:D102"/>
    <mergeCell ref="B103:D103"/>
    <mergeCell ref="B92:D92"/>
    <mergeCell ref="B93:D93"/>
    <mergeCell ref="B94:D94"/>
    <mergeCell ref="B95:D95"/>
    <mergeCell ref="B96:D96"/>
    <mergeCell ref="B97:D97"/>
    <mergeCell ref="B110:D110"/>
    <mergeCell ref="B111:D111"/>
    <mergeCell ref="B112:D112"/>
    <mergeCell ref="B113:D113"/>
    <mergeCell ref="B114:D114"/>
    <mergeCell ref="B121:D121"/>
    <mergeCell ref="B104:D104"/>
    <mergeCell ref="B105:D105"/>
    <mergeCell ref="B106:D106"/>
    <mergeCell ref="B107:D107"/>
    <mergeCell ref="B108:D108"/>
    <mergeCell ref="B109:D109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S124"/>
  <sheetViews>
    <sheetView zoomScale="85" zoomScaleNormal="85" workbookViewId="0">
      <pane ySplit="8700" topLeftCell="A122" activePane="bottomLeft"/>
      <selection pane="bottomLeft" activeCell="AG124" sqref="AG124:AH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11.8554687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10.28515625" style="51" customWidth="1"/>
    <col min="11" max="11" width="9.7109375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294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82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8">
        <f>SUM(E10:E28)</f>
        <v>30</v>
      </c>
      <c r="F9" s="188">
        <f t="shared" ref="F9:AS9" si="0">SUM(F10:F28)</f>
        <v>3</v>
      </c>
      <c r="G9" s="188">
        <f t="shared" si="0"/>
        <v>27</v>
      </c>
      <c r="H9" s="188">
        <f t="shared" si="0"/>
        <v>0</v>
      </c>
      <c r="I9" s="188">
        <f t="shared" si="0"/>
        <v>0</v>
      </c>
      <c r="J9" s="188">
        <f t="shared" si="0"/>
        <v>48</v>
      </c>
      <c r="K9" s="188">
        <f t="shared" si="0"/>
        <v>37</v>
      </c>
      <c r="L9" s="188">
        <f t="shared" si="0"/>
        <v>11</v>
      </c>
      <c r="M9" s="188">
        <f t="shared" si="0"/>
        <v>0</v>
      </c>
      <c r="N9" s="188">
        <f t="shared" si="0"/>
        <v>0</v>
      </c>
      <c r="O9" s="188">
        <f t="shared" si="0"/>
        <v>7</v>
      </c>
      <c r="P9" s="188">
        <f t="shared" si="0"/>
        <v>1</v>
      </c>
      <c r="Q9" s="188">
        <f t="shared" si="0"/>
        <v>0</v>
      </c>
      <c r="R9" s="188">
        <f t="shared" si="0"/>
        <v>0</v>
      </c>
      <c r="S9" s="188">
        <f t="shared" si="0"/>
        <v>0</v>
      </c>
      <c r="T9" s="188">
        <f t="shared" si="0"/>
        <v>6</v>
      </c>
      <c r="U9" s="188">
        <f t="shared" si="0"/>
        <v>0</v>
      </c>
      <c r="V9" s="188">
        <f t="shared" si="0"/>
        <v>6</v>
      </c>
      <c r="W9" s="188">
        <f t="shared" si="0"/>
        <v>0</v>
      </c>
      <c r="X9" s="188">
        <f t="shared" si="0"/>
        <v>3</v>
      </c>
      <c r="Y9" s="188">
        <f t="shared" si="0"/>
        <v>10</v>
      </c>
      <c r="Z9" s="188">
        <f t="shared" si="0"/>
        <v>0</v>
      </c>
      <c r="AA9" s="188">
        <f t="shared" si="0"/>
        <v>2</v>
      </c>
      <c r="AB9" s="188">
        <f t="shared" si="0"/>
        <v>57</v>
      </c>
      <c r="AC9" s="188">
        <f t="shared" si="0"/>
        <v>4</v>
      </c>
      <c r="AD9" s="188">
        <f t="shared" si="0"/>
        <v>1</v>
      </c>
      <c r="AE9" s="188">
        <f t="shared" si="0"/>
        <v>4</v>
      </c>
      <c r="AF9" s="188">
        <f t="shared" si="0"/>
        <v>5</v>
      </c>
      <c r="AG9" s="188">
        <f t="shared" si="0"/>
        <v>0</v>
      </c>
      <c r="AH9" s="188">
        <f t="shared" si="0"/>
        <v>5</v>
      </c>
      <c r="AI9" s="188">
        <f t="shared" si="0"/>
        <v>0</v>
      </c>
      <c r="AJ9" s="188">
        <f t="shared" si="0"/>
        <v>1</v>
      </c>
      <c r="AK9" s="188">
        <f t="shared" si="0"/>
        <v>0</v>
      </c>
      <c r="AL9" s="188">
        <f t="shared" si="0"/>
        <v>1</v>
      </c>
      <c r="AM9" s="188">
        <f t="shared" si="0"/>
        <v>1</v>
      </c>
      <c r="AN9" s="188">
        <f t="shared" si="0"/>
        <v>0</v>
      </c>
      <c r="AO9" s="188">
        <f t="shared" si="0"/>
        <v>1</v>
      </c>
      <c r="AP9" s="188">
        <f t="shared" si="0"/>
        <v>0</v>
      </c>
      <c r="AQ9" s="188">
        <f t="shared" si="0"/>
        <v>0</v>
      </c>
      <c r="AR9" s="188">
        <f t="shared" si="0"/>
        <v>0</v>
      </c>
      <c r="AS9" s="188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1</v>
      </c>
      <c r="F10" s="91"/>
      <c r="G10" s="91">
        <v>1</v>
      </c>
      <c r="H10" s="90"/>
      <c r="I10" s="90"/>
      <c r="J10" s="90">
        <v>4</v>
      </c>
      <c r="K10" s="90">
        <v>2</v>
      </c>
      <c r="L10" s="91">
        <v>2</v>
      </c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>
        <v>1</v>
      </c>
      <c r="Y10" s="91">
        <v>1</v>
      </c>
      <c r="Z10" s="91"/>
      <c r="AA10" s="91"/>
      <c r="AB10" s="91">
        <v>2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3</v>
      </c>
      <c r="F11" s="91"/>
      <c r="G11" s="91">
        <v>3</v>
      </c>
      <c r="H11" s="90"/>
      <c r="I11" s="90"/>
      <c r="J11" s="90">
        <v>9</v>
      </c>
      <c r="K11" s="90">
        <v>8</v>
      </c>
      <c r="L11" s="91">
        <v>1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>
        <v>11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/>
      <c r="F12" s="91"/>
      <c r="G12" s="91"/>
      <c r="H12" s="90"/>
      <c r="I12" s="90"/>
      <c r="J12" s="90"/>
      <c r="K12" s="90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/>
      <c r="F13" s="91"/>
      <c r="G13" s="91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>
        <v>2</v>
      </c>
      <c r="F14" s="91"/>
      <c r="G14" s="91">
        <v>2</v>
      </c>
      <c r="H14" s="90"/>
      <c r="I14" s="90"/>
      <c r="J14" s="90">
        <v>1</v>
      </c>
      <c r="K14" s="90"/>
      <c r="L14" s="91">
        <v>1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>
        <v>2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91"/>
      <c r="G15" s="91"/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91"/>
      <c r="G16" s="91"/>
      <c r="H16" s="90"/>
      <c r="I16" s="90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91"/>
      <c r="G17" s="91"/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91"/>
      <c r="G18" s="91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91"/>
      <c r="G19" s="91"/>
      <c r="H19" s="90"/>
      <c r="I19" s="90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/>
      <c r="F20" s="91"/>
      <c r="G20" s="91"/>
      <c r="H20" s="90"/>
      <c r="I20" s="90"/>
      <c r="J20" s="90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2</v>
      </c>
      <c r="F21" s="91">
        <v>1</v>
      </c>
      <c r="G21" s="91">
        <v>1</v>
      </c>
      <c r="H21" s="90"/>
      <c r="I21" s="90"/>
      <c r="J21" s="90">
        <v>1</v>
      </c>
      <c r="K21" s="90">
        <v>1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>
        <v>3</v>
      </c>
      <c r="AC21" s="91">
        <v>1</v>
      </c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>
        <v>2</v>
      </c>
      <c r="F22" s="91"/>
      <c r="G22" s="91">
        <v>2</v>
      </c>
      <c r="H22" s="90"/>
      <c r="I22" s="90"/>
      <c r="J22" s="90">
        <v>6</v>
      </c>
      <c r="K22" s="90">
        <v>3</v>
      </c>
      <c r="L22" s="91">
        <v>3</v>
      </c>
      <c r="M22" s="91"/>
      <c r="N22" s="91"/>
      <c r="O22" s="91">
        <v>2</v>
      </c>
      <c r="P22" s="91"/>
      <c r="Q22" s="91"/>
      <c r="R22" s="91"/>
      <c r="S22" s="91"/>
      <c r="T22" s="91">
        <v>2</v>
      </c>
      <c r="U22" s="91"/>
      <c r="V22" s="91">
        <v>2</v>
      </c>
      <c r="W22" s="91"/>
      <c r="X22" s="91">
        <v>1</v>
      </c>
      <c r="Y22" s="91">
        <v>3</v>
      </c>
      <c r="Z22" s="91"/>
      <c r="AA22" s="91"/>
      <c r="AB22" s="91">
        <v>2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91"/>
      <c r="G23" s="91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/>
      <c r="F24" s="91"/>
      <c r="G24" s="91"/>
      <c r="H24" s="90"/>
      <c r="I24" s="90"/>
      <c r="J24" s="90"/>
      <c r="K24" s="90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8</v>
      </c>
      <c r="F25" s="91">
        <v>2</v>
      </c>
      <c r="G25" s="91">
        <v>6</v>
      </c>
      <c r="H25" s="90"/>
      <c r="I25" s="90"/>
      <c r="J25" s="90">
        <v>8</v>
      </c>
      <c r="K25" s="90">
        <v>8</v>
      </c>
      <c r="L25" s="91"/>
      <c r="M25" s="91"/>
      <c r="N25" s="91"/>
      <c r="O25" s="91">
        <v>2</v>
      </c>
      <c r="P25" s="91">
        <v>1</v>
      </c>
      <c r="Q25" s="91"/>
      <c r="R25" s="91"/>
      <c r="S25" s="91"/>
      <c r="T25" s="91">
        <v>1</v>
      </c>
      <c r="U25" s="91"/>
      <c r="V25" s="91">
        <v>1</v>
      </c>
      <c r="W25" s="91"/>
      <c r="X25" s="91"/>
      <c r="Y25" s="91">
        <v>2</v>
      </c>
      <c r="Z25" s="91"/>
      <c r="AA25" s="91">
        <v>2</v>
      </c>
      <c r="AB25" s="91">
        <v>14</v>
      </c>
      <c r="AC25" s="91">
        <v>3</v>
      </c>
      <c r="AD25" s="91"/>
      <c r="AE25" s="91">
        <v>2</v>
      </c>
      <c r="AF25" s="91">
        <v>2</v>
      </c>
      <c r="AG25" s="91"/>
      <c r="AH25" s="91">
        <v>2</v>
      </c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2</v>
      </c>
      <c r="F26" s="91"/>
      <c r="G26" s="91">
        <v>2</v>
      </c>
      <c r="H26" s="90"/>
      <c r="I26" s="90"/>
      <c r="J26" s="90">
        <v>3</v>
      </c>
      <c r="K26" s="90">
        <v>3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>
        <v>5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/>
      <c r="F27" s="91"/>
      <c r="G27" s="91"/>
      <c r="H27" s="90"/>
      <c r="I27" s="90"/>
      <c r="J27" s="90">
        <v>1</v>
      </c>
      <c r="K27" s="90">
        <v>1</v>
      </c>
      <c r="L27" s="91"/>
      <c r="M27" s="91"/>
      <c r="N27" s="91"/>
      <c r="O27" s="91">
        <v>1</v>
      </c>
      <c r="P27" s="91"/>
      <c r="Q27" s="91"/>
      <c r="R27" s="91"/>
      <c r="S27" s="91"/>
      <c r="T27" s="91">
        <v>1</v>
      </c>
      <c r="U27" s="91"/>
      <c r="V27" s="91">
        <v>1</v>
      </c>
      <c r="W27" s="91"/>
      <c r="X27" s="91"/>
      <c r="Y27" s="91">
        <v>1</v>
      </c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10</v>
      </c>
      <c r="F28" s="91"/>
      <c r="G28" s="91">
        <v>10</v>
      </c>
      <c r="H28" s="90"/>
      <c r="I28" s="90"/>
      <c r="J28" s="90">
        <v>15</v>
      </c>
      <c r="K28" s="90">
        <v>11</v>
      </c>
      <c r="L28" s="91">
        <v>4</v>
      </c>
      <c r="M28" s="91"/>
      <c r="N28" s="91"/>
      <c r="O28" s="91">
        <v>2</v>
      </c>
      <c r="P28" s="91"/>
      <c r="Q28" s="91"/>
      <c r="R28" s="91"/>
      <c r="S28" s="91"/>
      <c r="T28" s="91">
        <v>2</v>
      </c>
      <c r="U28" s="91"/>
      <c r="V28" s="91">
        <v>2</v>
      </c>
      <c r="W28" s="91"/>
      <c r="X28" s="91">
        <v>1</v>
      </c>
      <c r="Y28" s="91">
        <v>3</v>
      </c>
      <c r="Z28" s="91"/>
      <c r="AA28" s="91"/>
      <c r="AB28" s="91">
        <v>18</v>
      </c>
      <c r="AC28" s="91"/>
      <c r="AD28" s="91">
        <v>1</v>
      </c>
      <c r="AE28" s="91">
        <v>2</v>
      </c>
      <c r="AF28" s="91">
        <v>3</v>
      </c>
      <c r="AG28" s="91"/>
      <c r="AH28" s="91">
        <v>3</v>
      </c>
      <c r="AI28" s="91"/>
      <c r="AJ28" s="91">
        <v>1</v>
      </c>
      <c r="AK28" s="91"/>
      <c r="AL28" s="91">
        <v>1</v>
      </c>
      <c r="AM28" s="91">
        <v>1</v>
      </c>
      <c r="AN28" s="91"/>
      <c r="AO28" s="91">
        <v>1</v>
      </c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5">
        <f>SUM(E30:E40)</f>
        <v>16</v>
      </c>
      <c r="F29" s="185">
        <f t="shared" ref="F29:AS29" si="1">SUM(F30:F40)</f>
        <v>0</v>
      </c>
      <c r="G29" s="185">
        <f t="shared" si="1"/>
        <v>16</v>
      </c>
      <c r="H29" s="185">
        <f t="shared" si="1"/>
        <v>0</v>
      </c>
      <c r="I29" s="185">
        <f t="shared" si="1"/>
        <v>0</v>
      </c>
      <c r="J29" s="185">
        <f t="shared" si="1"/>
        <v>21</v>
      </c>
      <c r="K29" s="185">
        <f t="shared" si="1"/>
        <v>15</v>
      </c>
      <c r="L29" s="185">
        <f t="shared" si="1"/>
        <v>6</v>
      </c>
      <c r="M29" s="185">
        <f t="shared" si="1"/>
        <v>0</v>
      </c>
      <c r="N29" s="185">
        <f t="shared" si="1"/>
        <v>0</v>
      </c>
      <c r="O29" s="185">
        <f t="shared" si="1"/>
        <v>2</v>
      </c>
      <c r="P29" s="185">
        <f t="shared" si="1"/>
        <v>1</v>
      </c>
      <c r="Q29" s="185">
        <f t="shared" si="1"/>
        <v>0</v>
      </c>
      <c r="R29" s="185">
        <f t="shared" si="1"/>
        <v>0</v>
      </c>
      <c r="S29" s="185">
        <f t="shared" si="1"/>
        <v>0</v>
      </c>
      <c r="T29" s="185">
        <f t="shared" si="1"/>
        <v>1</v>
      </c>
      <c r="U29" s="185">
        <f t="shared" si="1"/>
        <v>0</v>
      </c>
      <c r="V29" s="185">
        <f t="shared" si="1"/>
        <v>1</v>
      </c>
      <c r="W29" s="185">
        <f t="shared" si="1"/>
        <v>0</v>
      </c>
      <c r="X29" s="185">
        <f t="shared" si="1"/>
        <v>2</v>
      </c>
      <c r="Y29" s="185">
        <f t="shared" si="1"/>
        <v>4</v>
      </c>
      <c r="Z29" s="185">
        <f t="shared" si="1"/>
        <v>0</v>
      </c>
      <c r="AA29" s="185">
        <f t="shared" si="1"/>
        <v>0</v>
      </c>
      <c r="AB29" s="185">
        <f t="shared" si="1"/>
        <v>27</v>
      </c>
      <c r="AC29" s="185">
        <f t="shared" si="1"/>
        <v>0</v>
      </c>
      <c r="AD29" s="185">
        <f t="shared" si="1"/>
        <v>2</v>
      </c>
      <c r="AE29" s="185">
        <f t="shared" si="1"/>
        <v>1</v>
      </c>
      <c r="AF29" s="185">
        <f t="shared" si="1"/>
        <v>3</v>
      </c>
      <c r="AG29" s="185">
        <f t="shared" si="1"/>
        <v>0</v>
      </c>
      <c r="AH29" s="185">
        <f t="shared" si="1"/>
        <v>3</v>
      </c>
      <c r="AI29" s="185">
        <f t="shared" si="1"/>
        <v>0</v>
      </c>
      <c r="AJ29" s="185">
        <f t="shared" si="1"/>
        <v>2</v>
      </c>
      <c r="AK29" s="185">
        <f t="shared" si="1"/>
        <v>0</v>
      </c>
      <c r="AL29" s="185">
        <f t="shared" si="1"/>
        <v>0</v>
      </c>
      <c r="AM29" s="185">
        <f t="shared" si="1"/>
        <v>0</v>
      </c>
      <c r="AN29" s="185">
        <f t="shared" si="1"/>
        <v>0</v>
      </c>
      <c r="AO29" s="185">
        <f t="shared" si="1"/>
        <v>0</v>
      </c>
      <c r="AP29" s="185">
        <f t="shared" si="1"/>
        <v>0</v>
      </c>
      <c r="AQ29" s="185">
        <f t="shared" si="1"/>
        <v>0</v>
      </c>
      <c r="AR29" s="185">
        <f t="shared" si="1"/>
        <v>0</v>
      </c>
      <c r="AS29" s="185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4</v>
      </c>
      <c r="F30" s="91"/>
      <c r="G30" s="91">
        <v>4</v>
      </c>
      <c r="H30" s="90"/>
      <c r="I30" s="90"/>
      <c r="J30" s="90">
        <v>1</v>
      </c>
      <c r="K30" s="90"/>
      <c r="L30" s="91">
        <v>1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>
        <v>4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91"/>
      <c r="G31" s="91"/>
      <c r="H31" s="90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3</v>
      </c>
      <c r="F32" s="91"/>
      <c r="G32" s="91">
        <v>3</v>
      </c>
      <c r="H32" s="90"/>
      <c r="I32" s="90"/>
      <c r="J32" s="90">
        <v>3</v>
      </c>
      <c r="K32" s="90">
        <v>1</v>
      </c>
      <c r="L32" s="91">
        <v>2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>
        <v>1</v>
      </c>
      <c r="Y32" s="91">
        <v>1</v>
      </c>
      <c r="Z32" s="91"/>
      <c r="AA32" s="91"/>
      <c r="AB32" s="91">
        <v>3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/>
      <c r="F33" s="91"/>
      <c r="G33" s="91"/>
      <c r="H33" s="90"/>
      <c r="I33" s="90"/>
      <c r="J33" s="90"/>
      <c r="K33" s="90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91"/>
      <c r="G34" s="91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3</v>
      </c>
      <c r="F35" s="91"/>
      <c r="G35" s="91">
        <v>3</v>
      </c>
      <c r="H35" s="90"/>
      <c r="I35" s="90"/>
      <c r="J35" s="90">
        <v>2</v>
      </c>
      <c r="K35" s="90">
        <v>1</v>
      </c>
      <c r="L35" s="91">
        <v>1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>
        <v>4</v>
      </c>
      <c r="AC35" s="91"/>
      <c r="AD35" s="91">
        <v>1</v>
      </c>
      <c r="AE35" s="91"/>
      <c r="AF35" s="91">
        <v>1</v>
      </c>
      <c r="AG35" s="91"/>
      <c r="AH35" s="91">
        <v>1</v>
      </c>
      <c r="AI35" s="91"/>
      <c r="AJ35" s="91">
        <v>1</v>
      </c>
      <c r="AK35" s="91"/>
      <c r="AL35" s="91"/>
      <c r="AM35" s="91"/>
      <c r="AN35" s="91"/>
      <c r="AO35" s="91"/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/>
      <c r="F36" s="91"/>
      <c r="G36" s="91"/>
      <c r="H36" s="90"/>
      <c r="I36" s="90"/>
      <c r="J36" s="90">
        <v>1</v>
      </c>
      <c r="K36" s="90">
        <v>1</v>
      </c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>
        <v>1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91"/>
      <c r="G37" s="91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/>
      <c r="F38" s="91"/>
      <c r="G38" s="91"/>
      <c r="H38" s="90"/>
      <c r="I38" s="90"/>
      <c r="J38" s="90">
        <v>6</v>
      </c>
      <c r="K38" s="90">
        <v>6</v>
      </c>
      <c r="L38" s="91"/>
      <c r="M38" s="91"/>
      <c r="N38" s="91"/>
      <c r="O38" s="91">
        <v>1</v>
      </c>
      <c r="P38" s="91">
        <v>1</v>
      </c>
      <c r="Q38" s="91"/>
      <c r="R38" s="91"/>
      <c r="S38" s="91"/>
      <c r="T38" s="91"/>
      <c r="U38" s="91"/>
      <c r="V38" s="91"/>
      <c r="W38" s="91"/>
      <c r="X38" s="91"/>
      <c r="Y38" s="91">
        <v>1</v>
      </c>
      <c r="Z38" s="91"/>
      <c r="AA38" s="91"/>
      <c r="AB38" s="91">
        <v>5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/>
      <c r="F39" s="91"/>
      <c r="G39" s="91"/>
      <c r="H39" s="90"/>
      <c r="I39" s="90"/>
      <c r="J39" s="90">
        <v>2</v>
      </c>
      <c r="K39" s="90">
        <v>2</v>
      </c>
      <c r="L39" s="91"/>
      <c r="M39" s="91"/>
      <c r="N39" s="91"/>
      <c r="O39" s="91">
        <v>1</v>
      </c>
      <c r="P39" s="91"/>
      <c r="Q39" s="91"/>
      <c r="R39" s="91"/>
      <c r="S39" s="91"/>
      <c r="T39" s="91">
        <v>1</v>
      </c>
      <c r="U39" s="91"/>
      <c r="V39" s="91">
        <v>1</v>
      </c>
      <c r="W39" s="91"/>
      <c r="X39" s="91"/>
      <c r="Y39" s="91">
        <v>1</v>
      </c>
      <c r="Z39" s="91"/>
      <c r="AA39" s="91"/>
      <c r="AB39" s="91">
        <v>1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6</v>
      </c>
      <c r="F40" s="91"/>
      <c r="G40" s="91">
        <v>6</v>
      </c>
      <c r="H40" s="90"/>
      <c r="I40" s="90"/>
      <c r="J40" s="90">
        <v>6</v>
      </c>
      <c r="K40" s="90">
        <v>4</v>
      </c>
      <c r="L40" s="91">
        <v>2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>
        <v>1</v>
      </c>
      <c r="Y40" s="91">
        <v>1</v>
      </c>
      <c r="Z40" s="91"/>
      <c r="AA40" s="91"/>
      <c r="AB40" s="91">
        <v>9</v>
      </c>
      <c r="AC40" s="91"/>
      <c r="AD40" s="91">
        <v>1</v>
      </c>
      <c r="AE40" s="91">
        <v>1</v>
      </c>
      <c r="AF40" s="91">
        <v>2</v>
      </c>
      <c r="AG40" s="91"/>
      <c r="AH40" s="91">
        <v>2</v>
      </c>
      <c r="AI40" s="91"/>
      <c r="AJ40" s="91">
        <v>1</v>
      </c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5">
        <f>SUM(E42:E48)</f>
        <v>5</v>
      </c>
      <c r="F41" s="185">
        <f t="shared" ref="F41:AS41" si="2">SUM(F42:F48)</f>
        <v>0</v>
      </c>
      <c r="G41" s="185">
        <f t="shared" si="2"/>
        <v>5</v>
      </c>
      <c r="H41" s="185">
        <f t="shared" si="2"/>
        <v>0</v>
      </c>
      <c r="I41" s="185">
        <f t="shared" si="2"/>
        <v>0</v>
      </c>
      <c r="J41" s="185">
        <f t="shared" si="2"/>
        <v>9</v>
      </c>
      <c r="K41" s="185">
        <f t="shared" si="2"/>
        <v>7</v>
      </c>
      <c r="L41" s="185">
        <f t="shared" si="2"/>
        <v>2</v>
      </c>
      <c r="M41" s="185">
        <f t="shared" si="2"/>
        <v>0</v>
      </c>
      <c r="N41" s="185">
        <f t="shared" si="2"/>
        <v>0</v>
      </c>
      <c r="O41" s="185">
        <f t="shared" si="2"/>
        <v>4</v>
      </c>
      <c r="P41" s="185">
        <f t="shared" si="2"/>
        <v>1</v>
      </c>
      <c r="Q41" s="185">
        <f t="shared" si="2"/>
        <v>0</v>
      </c>
      <c r="R41" s="185">
        <f t="shared" si="2"/>
        <v>1</v>
      </c>
      <c r="S41" s="185">
        <f t="shared" si="2"/>
        <v>0</v>
      </c>
      <c r="T41" s="185">
        <f t="shared" si="2"/>
        <v>2</v>
      </c>
      <c r="U41" s="185">
        <f t="shared" si="2"/>
        <v>2</v>
      </c>
      <c r="V41" s="185">
        <f t="shared" si="2"/>
        <v>0</v>
      </c>
      <c r="W41" s="185">
        <f t="shared" si="2"/>
        <v>0</v>
      </c>
      <c r="X41" s="185">
        <f t="shared" si="2"/>
        <v>0</v>
      </c>
      <c r="Y41" s="185">
        <f t="shared" si="2"/>
        <v>4</v>
      </c>
      <c r="Z41" s="185">
        <f t="shared" si="2"/>
        <v>0</v>
      </c>
      <c r="AA41" s="185">
        <f t="shared" si="2"/>
        <v>0</v>
      </c>
      <c r="AB41" s="185">
        <f t="shared" si="2"/>
        <v>8</v>
      </c>
      <c r="AC41" s="185">
        <f t="shared" si="2"/>
        <v>0</v>
      </c>
      <c r="AD41" s="185">
        <f t="shared" si="2"/>
        <v>1</v>
      </c>
      <c r="AE41" s="185">
        <f t="shared" si="2"/>
        <v>0</v>
      </c>
      <c r="AF41" s="185">
        <f t="shared" si="2"/>
        <v>1</v>
      </c>
      <c r="AG41" s="185">
        <f t="shared" si="2"/>
        <v>0</v>
      </c>
      <c r="AH41" s="185">
        <f t="shared" si="2"/>
        <v>1</v>
      </c>
      <c r="AI41" s="185">
        <f t="shared" si="2"/>
        <v>0</v>
      </c>
      <c r="AJ41" s="185">
        <f t="shared" si="2"/>
        <v>0</v>
      </c>
      <c r="AK41" s="185">
        <f t="shared" si="2"/>
        <v>0</v>
      </c>
      <c r="AL41" s="185">
        <f t="shared" si="2"/>
        <v>0</v>
      </c>
      <c r="AM41" s="185">
        <f t="shared" si="2"/>
        <v>0</v>
      </c>
      <c r="AN41" s="185">
        <f t="shared" si="2"/>
        <v>0</v>
      </c>
      <c r="AO41" s="185">
        <f t="shared" si="2"/>
        <v>0</v>
      </c>
      <c r="AP41" s="185">
        <f t="shared" si="2"/>
        <v>0</v>
      </c>
      <c r="AQ41" s="185">
        <f t="shared" si="2"/>
        <v>0</v>
      </c>
      <c r="AR41" s="185">
        <f t="shared" si="2"/>
        <v>0</v>
      </c>
      <c r="AS41" s="185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>
        <v>3</v>
      </c>
      <c r="F42" s="91"/>
      <c r="G42" s="90">
        <v>3</v>
      </c>
      <c r="H42" s="90"/>
      <c r="I42" s="90"/>
      <c r="J42" s="90"/>
      <c r="K42" s="90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>
        <v>3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90"/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90"/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91"/>
      <c r="G45" s="90"/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/>
      <c r="F46" s="91"/>
      <c r="G46" s="90"/>
      <c r="H46" s="90"/>
      <c r="I46" s="90"/>
      <c r="J46" s="90">
        <v>2</v>
      </c>
      <c r="K46" s="90">
        <v>1</v>
      </c>
      <c r="L46" s="91">
        <v>1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>
        <v>1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1</v>
      </c>
      <c r="F47" s="91"/>
      <c r="G47" s="90">
        <v>1</v>
      </c>
      <c r="H47" s="90"/>
      <c r="I47" s="90"/>
      <c r="J47" s="90">
        <v>1</v>
      </c>
      <c r="K47" s="90">
        <v>1</v>
      </c>
      <c r="L47" s="91"/>
      <c r="M47" s="91"/>
      <c r="N47" s="91"/>
      <c r="O47" s="91">
        <v>1</v>
      </c>
      <c r="P47" s="91"/>
      <c r="Q47" s="91"/>
      <c r="R47" s="91">
        <v>1</v>
      </c>
      <c r="S47" s="91"/>
      <c r="T47" s="91"/>
      <c r="U47" s="91"/>
      <c r="V47" s="91"/>
      <c r="W47" s="91"/>
      <c r="X47" s="91"/>
      <c r="Y47" s="91">
        <v>1</v>
      </c>
      <c r="Z47" s="91"/>
      <c r="AA47" s="91"/>
      <c r="AB47" s="91">
        <v>1</v>
      </c>
      <c r="AC47" s="91"/>
      <c r="AD47" s="91">
        <v>1</v>
      </c>
      <c r="AE47" s="91"/>
      <c r="AF47" s="91">
        <v>1</v>
      </c>
      <c r="AG47" s="91"/>
      <c r="AH47" s="91">
        <v>1</v>
      </c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1</v>
      </c>
      <c r="F48" s="91"/>
      <c r="G48" s="90">
        <v>1</v>
      </c>
      <c r="H48" s="90"/>
      <c r="I48" s="90"/>
      <c r="J48" s="90">
        <v>6</v>
      </c>
      <c r="K48" s="90">
        <v>5</v>
      </c>
      <c r="L48" s="91">
        <v>1</v>
      </c>
      <c r="M48" s="91"/>
      <c r="N48" s="91"/>
      <c r="O48" s="91">
        <v>3</v>
      </c>
      <c r="P48" s="91">
        <v>1</v>
      </c>
      <c r="Q48" s="91"/>
      <c r="R48" s="91"/>
      <c r="S48" s="91"/>
      <c r="T48" s="91">
        <v>2</v>
      </c>
      <c r="U48" s="91">
        <v>2</v>
      </c>
      <c r="V48" s="91"/>
      <c r="W48" s="91"/>
      <c r="X48" s="91"/>
      <c r="Y48" s="91">
        <v>3</v>
      </c>
      <c r="Z48" s="91"/>
      <c r="AA48" s="91"/>
      <c r="AB48" s="91">
        <v>3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5">
        <f>SUM(E50:E62)</f>
        <v>18</v>
      </c>
      <c r="F49" s="185">
        <f t="shared" ref="F49:AS49" si="3">SUM(F50:F62)</f>
        <v>2</v>
      </c>
      <c r="G49" s="185">
        <f t="shared" si="3"/>
        <v>16</v>
      </c>
      <c r="H49" s="185">
        <f t="shared" si="3"/>
        <v>0</v>
      </c>
      <c r="I49" s="185">
        <f t="shared" si="3"/>
        <v>0</v>
      </c>
      <c r="J49" s="185">
        <f t="shared" si="3"/>
        <v>49</v>
      </c>
      <c r="K49" s="185">
        <f t="shared" si="3"/>
        <v>43</v>
      </c>
      <c r="L49" s="185">
        <f t="shared" si="3"/>
        <v>6</v>
      </c>
      <c r="M49" s="185">
        <f t="shared" si="3"/>
        <v>0</v>
      </c>
      <c r="N49" s="185">
        <f t="shared" si="3"/>
        <v>1</v>
      </c>
      <c r="O49" s="185">
        <f t="shared" si="3"/>
        <v>24</v>
      </c>
      <c r="P49" s="185">
        <f t="shared" si="3"/>
        <v>16</v>
      </c>
      <c r="Q49" s="185">
        <f t="shared" si="3"/>
        <v>7</v>
      </c>
      <c r="R49" s="185">
        <f t="shared" si="3"/>
        <v>0</v>
      </c>
      <c r="S49" s="185">
        <f t="shared" si="3"/>
        <v>0</v>
      </c>
      <c r="T49" s="185">
        <f t="shared" si="3"/>
        <v>1</v>
      </c>
      <c r="U49" s="185">
        <f t="shared" si="3"/>
        <v>0</v>
      </c>
      <c r="V49" s="185">
        <f t="shared" si="3"/>
        <v>1</v>
      </c>
      <c r="W49" s="185">
        <f t="shared" si="3"/>
        <v>0</v>
      </c>
      <c r="X49" s="185">
        <f t="shared" si="3"/>
        <v>0</v>
      </c>
      <c r="Y49" s="185">
        <f t="shared" si="3"/>
        <v>24</v>
      </c>
      <c r="Z49" s="185">
        <f t="shared" si="3"/>
        <v>0</v>
      </c>
      <c r="AA49" s="185">
        <f t="shared" si="3"/>
        <v>0</v>
      </c>
      <c r="AB49" s="185">
        <f t="shared" si="3"/>
        <v>36</v>
      </c>
      <c r="AC49" s="185">
        <f t="shared" si="3"/>
        <v>0</v>
      </c>
      <c r="AD49" s="185">
        <f t="shared" si="3"/>
        <v>4</v>
      </c>
      <c r="AE49" s="185">
        <f t="shared" si="3"/>
        <v>2</v>
      </c>
      <c r="AF49" s="185">
        <f t="shared" si="3"/>
        <v>6</v>
      </c>
      <c r="AG49" s="185">
        <f t="shared" si="3"/>
        <v>0</v>
      </c>
      <c r="AH49" s="185">
        <f t="shared" si="3"/>
        <v>6</v>
      </c>
      <c r="AI49" s="185">
        <f t="shared" si="3"/>
        <v>0</v>
      </c>
      <c r="AJ49" s="185">
        <f t="shared" si="3"/>
        <v>3</v>
      </c>
      <c r="AK49" s="185">
        <f t="shared" si="3"/>
        <v>0</v>
      </c>
      <c r="AL49" s="185">
        <f t="shared" si="3"/>
        <v>1</v>
      </c>
      <c r="AM49" s="185">
        <f t="shared" si="3"/>
        <v>1</v>
      </c>
      <c r="AN49" s="185">
        <f t="shared" si="3"/>
        <v>0</v>
      </c>
      <c r="AO49" s="185">
        <f t="shared" si="3"/>
        <v>1</v>
      </c>
      <c r="AP49" s="185">
        <f t="shared" si="3"/>
        <v>0</v>
      </c>
      <c r="AQ49" s="185">
        <f t="shared" si="3"/>
        <v>0</v>
      </c>
      <c r="AR49" s="185">
        <f t="shared" si="3"/>
        <v>0</v>
      </c>
      <c r="AS49" s="185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10</v>
      </c>
      <c r="F50" s="91"/>
      <c r="G50" s="91">
        <v>10</v>
      </c>
      <c r="H50" s="90"/>
      <c r="I50" s="90"/>
      <c r="J50" s="90">
        <v>27</v>
      </c>
      <c r="K50" s="90">
        <v>23</v>
      </c>
      <c r="L50" s="91">
        <v>4</v>
      </c>
      <c r="M50" s="91"/>
      <c r="N50" s="91">
        <v>1</v>
      </c>
      <c r="O50" s="91">
        <v>15</v>
      </c>
      <c r="P50" s="91">
        <v>13</v>
      </c>
      <c r="Q50" s="91">
        <v>2</v>
      </c>
      <c r="R50" s="91"/>
      <c r="S50" s="91"/>
      <c r="T50" s="91"/>
      <c r="U50" s="91"/>
      <c r="V50" s="91"/>
      <c r="W50" s="91"/>
      <c r="X50" s="91"/>
      <c r="Y50" s="91">
        <v>15</v>
      </c>
      <c r="Z50" s="91"/>
      <c r="AA50" s="91"/>
      <c r="AB50" s="91">
        <v>17</v>
      </c>
      <c r="AC50" s="91"/>
      <c r="AD50" s="91"/>
      <c r="AE50" s="91">
        <v>1</v>
      </c>
      <c r="AF50" s="91">
        <v>1</v>
      </c>
      <c r="AG50" s="91"/>
      <c r="AH50" s="91">
        <v>1</v>
      </c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2</v>
      </c>
      <c r="F51" s="91"/>
      <c r="G51" s="91">
        <v>2</v>
      </c>
      <c r="H51" s="90"/>
      <c r="I51" s="90"/>
      <c r="J51" s="90">
        <v>10</v>
      </c>
      <c r="K51" s="90">
        <v>9</v>
      </c>
      <c r="L51" s="91">
        <v>1</v>
      </c>
      <c r="M51" s="91"/>
      <c r="N51" s="91"/>
      <c r="O51" s="91">
        <v>5</v>
      </c>
      <c r="P51" s="91">
        <v>1</v>
      </c>
      <c r="Q51" s="91">
        <v>4</v>
      </c>
      <c r="R51" s="91"/>
      <c r="S51" s="91"/>
      <c r="T51" s="91"/>
      <c r="U51" s="91"/>
      <c r="V51" s="91"/>
      <c r="W51" s="91"/>
      <c r="X51" s="91"/>
      <c r="Y51" s="91">
        <v>5</v>
      </c>
      <c r="Z51" s="91"/>
      <c r="AA51" s="91"/>
      <c r="AB51" s="91">
        <v>6</v>
      </c>
      <c r="AC51" s="91"/>
      <c r="AD51" s="91">
        <v>3</v>
      </c>
      <c r="AE51" s="91">
        <v>1</v>
      </c>
      <c r="AF51" s="91">
        <v>4</v>
      </c>
      <c r="AG51" s="91"/>
      <c r="AH51" s="91">
        <v>4</v>
      </c>
      <c r="AI51" s="91"/>
      <c r="AJ51" s="91">
        <v>2</v>
      </c>
      <c r="AK51" s="91"/>
      <c r="AL51" s="91">
        <v>1</v>
      </c>
      <c r="AM51" s="91">
        <v>1</v>
      </c>
      <c r="AN51" s="91"/>
      <c r="AO51" s="91">
        <v>1</v>
      </c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/>
      <c r="F52" s="91"/>
      <c r="G52" s="91"/>
      <c r="H52" s="90"/>
      <c r="I52" s="90"/>
      <c r="J52" s="90">
        <v>1</v>
      </c>
      <c r="K52" s="90">
        <v>1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>
        <v>1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/>
      <c r="F53" s="91"/>
      <c r="G53" s="91"/>
      <c r="H53" s="90"/>
      <c r="I53" s="90"/>
      <c r="J53" s="90">
        <v>1</v>
      </c>
      <c r="K53" s="90">
        <v>1</v>
      </c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>
        <v>1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91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/>
      <c r="F55" s="91"/>
      <c r="G55" s="91"/>
      <c r="H55" s="90"/>
      <c r="I55" s="90"/>
      <c r="J55" s="90"/>
      <c r="K55" s="90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91"/>
      <c r="H56" s="90"/>
      <c r="I56" s="90"/>
      <c r="J56" s="90"/>
      <c r="K56" s="90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/>
      <c r="F57" s="91"/>
      <c r="G57" s="91"/>
      <c r="H57" s="90"/>
      <c r="I57" s="90"/>
      <c r="J57" s="90">
        <v>2</v>
      </c>
      <c r="K57" s="90">
        <v>2</v>
      </c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>
        <v>2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2</v>
      </c>
      <c r="F58" s="91"/>
      <c r="G58" s="91">
        <v>2</v>
      </c>
      <c r="H58" s="90"/>
      <c r="I58" s="90"/>
      <c r="J58" s="90">
        <v>4</v>
      </c>
      <c r="K58" s="90">
        <v>4</v>
      </c>
      <c r="L58" s="91"/>
      <c r="M58" s="91"/>
      <c r="N58" s="91"/>
      <c r="O58" s="91">
        <v>2</v>
      </c>
      <c r="P58" s="91">
        <v>1</v>
      </c>
      <c r="Q58" s="91">
        <v>1</v>
      </c>
      <c r="R58" s="91"/>
      <c r="S58" s="91"/>
      <c r="T58" s="91"/>
      <c r="U58" s="91"/>
      <c r="V58" s="91"/>
      <c r="W58" s="91"/>
      <c r="X58" s="91"/>
      <c r="Y58" s="91">
        <v>2</v>
      </c>
      <c r="Z58" s="91"/>
      <c r="AA58" s="91"/>
      <c r="AB58" s="91">
        <v>4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/>
      <c r="F59" s="91"/>
      <c r="G59" s="91"/>
      <c r="H59" s="90"/>
      <c r="I59" s="90"/>
      <c r="J59" s="90">
        <v>4</v>
      </c>
      <c r="K59" s="90">
        <v>3</v>
      </c>
      <c r="L59" s="91">
        <v>1</v>
      </c>
      <c r="M59" s="91"/>
      <c r="N59" s="91"/>
      <c r="O59" s="91">
        <v>2</v>
      </c>
      <c r="P59" s="91">
        <v>1</v>
      </c>
      <c r="Q59" s="91"/>
      <c r="R59" s="91"/>
      <c r="S59" s="91"/>
      <c r="T59" s="91">
        <v>1</v>
      </c>
      <c r="U59" s="91"/>
      <c r="V59" s="91">
        <v>1</v>
      </c>
      <c r="W59" s="91"/>
      <c r="X59" s="91"/>
      <c r="Y59" s="91">
        <v>2</v>
      </c>
      <c r="Z59" s="91"/>
      <c r="AA59" s="91"/>
      <c r="AB59" s="91">
        <v>1</v>
      </c>
      <c r="AC59" s="91"/>
      <c r="AD59" s="91">
        <v>1</v>
      </c>
      <c r="AE59" s="91"/>
      <c r="AF59" s="91">
        <v>1</v>
      </c>
      <c r="AG59" s="91"/>
      <c r="AH59" s="91">
        <v>1</v>
      </c>
      <c r="AI59" s="91"/>
      <c r="AJ59" s="91">
        <v>1</v>
      </c>
      <c r="AK59" s="91"/>
      <c r="AL59" s="91"/>
      <c r="AM59" s="91"/>
      <c r="AN59" s="91"/>
      <c r="AO59" s="91"/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>
        <v>3</v>
      </c>
      <c r="F60" s="91">
        <v>2</v>
      </c>
      <c r="G60" s="91">
        <v>1</v>
      </c>
      <c r="H60" s="90"/>
      <c r="I60" s="90"/>
      <c r="J60" s="90"/>
      <c r="K60" s="90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>
        <v>3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91"/>
      <c r="H61" s="90"/>
      <c r="I61" s="90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1</v>
      </c>
      <c r="F62" s="91"/>
      <c r="G62" s="91">
        <v>1</v>
      </c>
      <c r="H62" s="90"/>
      <c r="I62" s="90"/>
      <c r="J62" s="90"/>
      <c r="K62" s="90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>
        <v>1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5">
        <f>SUM(E64:E69)</f>
        <v>0</v>
      </c>
      <c r="F63" s="185">
        <f t="shared" ref="F63:AR63" si="4">SUM(F64:F69)</f>
        <v>0</v>
      </c>
      <c r="G63" s="185">
        <f t="shared" si="4"/>
        <v>0</v>
      </c>
      <c r="H63" s="185">
        <f t="shared" si="4"/>
        <v>0</v>
      </c>
      <c r="I63" s="185">
        <f t="shared" si="4"/>
        <v>0</v>
      </c>
      <c r="J63" s="185">
        <f t="shared" si="4"/>
        <v>0</v>
      </c>
      <c r="K63" s="185">
        <f t="shared" si="4"/>
        <v>0</v>
      </c>
      <c r="L63" s="185">
        <f t="shared" si="4"/>
        <v>0</v>
      </c>
      <c r="M63" s="185">
        <f t="shared" si="4"/>
        <v>0</v>
      </c>
      <c r="N63" s="185">
        <f t="shared" si="4"/>
        <v>0</v>
      </c>
      <c r="O63" s="185">
        <f t="shared" si="4"/>
        <v>0</v>
      </c>
      <c r="P63" s="185">
        <f t="shared" si="4"/>
        <v>0</v>
      </c>
      <c r="Q63" s="185">
        <f t="shared" si="4"/>
        <v>0</v>
      </c>
      <c r="R63" s="185">
        <f t="shared" si="4"/>
        <v>0</v>
      </c>
      <c r="S63" s="185">
        <f t="shared" si="4"/>
        <v>0</v>
      </c>
      <c r="T63" s="185">
        <f t="shared" si="4"/>
        <v>0</v>
      </c>
      <c r="U63" s="185">
        <f t="shared" si="4"/>
        <v>0</v>
      </c>
      <c r="V63" s="185">
        <f t="shared" si="4"/>
        <v>0</v>
      </c>
      <c r="W63" s="185">
        <f t="shared" si="4"/>
        <v>0</v>
      </c>
      <c r="X63" s="185">
        <f t="shared" si="4"/>
        <v>0</v>
      </c>
      <c r="Y63" s="185">
        <f t="shared" si="4"/>
        <v>0</v>
      </c>
      <c r="Z63" s="185">
        <f t="shared" si="4"/>
        <v>0</v>
      </c>
      <c r="AA63" s="185">
        <f t="shared" si="4"/>
        <v>0</v>
      </c>
      <c r="AB63" s="185">
        <f t="shared" si="4"/>
        <v>0</v>
      </c>
      <c r="AC63" s="185">
        <f t="shared" si="4"/>
        <v>0</v>
      </c>
      <c r="AD63" s="185">
        <f t="shared" si="4"/>
        <v>0</v>
      </c>
      <c r="AE63" s="185">
        <f t="shared" si="4"/>
        <v>0</v>
      </c>
      <c r="AF63" s="185">
        <f t="shared" si="4"/>
        <v>0</v>
      </c>
      <c r="AG63" s="185">
        <f t="shared" si="4"/>
        <v>0</v>
      </c>
      <c r="AH63" s="185">
        <f t="shared" si="4"/>
        <v>0</v>
      </c>
      <c r="AI63" s="185">
        <f t="shared" si="4"/>
        <v>0</v>
      </c>
      <c r="AJ63" s="185">
        <f t="shared" si="4"/>
        <v>0</v>
      </c>
      <c r="AK63" s="185">
        <f t="shared" si="4"/>
        <v>0</v>
      </c>
      <c r="AL63" s="185">
        <f t="shared" si="4"/>
        <v>0</v>
      </c>
      <c r="AM63" s="185">
        <f t="shared" si="4"/>
        <v>0</v>
      </c>
      <c r="AN63" s="185">
        <f t="shared" si="4"/>
        <v>0</v>
      </c>
      <c r="AO63" s="185">
        <f t="shared" si="4"/>
        <v>0</v>
      </c>
      <c r="AP63" s="185">
        <f t="shared" si="4"/>
        <v>0</v>
      </c>
      <c r="AQ63" s="185">
        <f t="shared" si="4"/>
        <v>0</v>
      </c>
      <c r="AR63" s="185">
        <f t="shared" si="4"/>
        <v>0</v>
      </c>
      <c r="AS63" s="185">
        <f t="shared" ref="AS63" si="5">SUM(AS64:AS69)</f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128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128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128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128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128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128"/>
    </row>
    <row r="70" spans="1:45" s="92" customFormat="1" ht="49.5" customHeight="1" x14ac:dyDescent="0.25">
      <c r="A70" s="2" t="s">
        <v>124</v>
      </c>
      <c r="B70" s="232" t="s">
        <v>125</v>
      </c>
      <c r="C70" s="233"/>
      <c r="D70" s="233"/>
      <c r="E70" s="185">
        <f>SUM(E71:E76)</f>
        <v>5</v>
      </c>
      <c r="F70" s="185">
        <f t="shared" ref="F70:AS70" si="6">SUM(F71:F76)</f>
        <v>0</v>
      </c>
      <c r="G70" s="185">
        <f t="shared" si="6"/>
        <v>5</v>
      </c>
      <c r="H70" s="185">
        <f t="shared" si="6"/>
        <v>0</v>
      </c>
      <c r="I70" s="185">
        <f t="shared" si="6"/>
        <v>0</v>
      </c>
      <c r="J70" s="185">
        <f t="shared" si="6"/>
        <v>8</v>
      </c>
      <c r="K70" s="185">
        <f t="shared" si="6"/>
        <v>7</v>
      </c>
      <c r="L70" s="185">
        <f t="shared" si="6"/>
        <v>1</v>
      </c>
      <c r="M70" s="185">
        <f t="shared" si="6"/>
        <v>0</v>
      </c>
      <c r="N70" s="185">
        <f t="shared" si="6"/>
        <v>0</v>
      </c>
      <c r="O70" s="185">
        <f t="shared" si="6"/>
        <v>5</v>
      </c>
      <c r="P70" s="185">
        <f t="shared" si="6"/>
        <v>1</v>
      </c>
      <c r="Q70" s="185">
        <f t="shared" si="6"/>
        <v>1</v>
      </c>
      <c r="R70" s="185">
        <f t="shared" si="6"/>
        <v>3</v>
      </c>
      <c r="S70" s="185">
        <f t="shared" si="6"/>
        <v>0</v>
      </c>
      <c r="T70" s="185">
        <f t="shared" si="6"/>
        <v>0</v>
      </c>
      <c r="U70" s="185">
        <f t="shared" si="6"/>
        <v>0</v>
      </c>
      <c r="V70" s="185">
        <f t="shared" si="6"/>
        <v>0</v>
      </c>
      <c r="W70" s="185">
        <f t="shared" si="6"/>
        <v>0</v>
      </c>
      <c r="X70" s="185">
        <f t="shared" si="6"/>
        <v>0</v>
      </c>
      <c r="Y70" s="185">
        <f t="shared" si="6"/>
        <v>5</v>
      </c>
      <c r="Z70" s="185">
        <f t="shared" si="6"/>
        <v>0</v>
      </c>
      <c r="AA70" s="185">
        <f t="shared" si="6"/>
        <v>0</v>
      </c>
      <c r="AB70" s="185">
        <f t="shared" si="6"/>
        <v>7</v>
      </c>
      <c r="AC70" s="185">
        <f t="shared" si="6"/>
        <v>0</v>
      </c>
      <c r="AD70" s="185">
        <f t="shared" si="6"/>
        <v>6</v>
      </c>
      <c r="AE70" s="185">
        <f t="shared" si="6"/>
        <v>0</v>
      </c>
      <c r="AF70" s="185">
        <f t="shared" si="6"/>
        <v>6</v>
      </c>
      <c r="AG70" s="185">
        <f t="shared" si="6"/>
        <v>0</v>
      </c>
      <c r="AH70" s="185">
        <f t="shared" si="6"/>
        <v>6</v>
      </c>
      <c r="AI70" s="185">
        <f t="shared" si="6"/>
        <v>0</v>
      </c>
      <c r="AJ70" s="185">
        <f t="shared" si="6"/>
        <v>6</v>
      </c>
      <c r="AK70" s="185">
        <f t="shared" si="6"/>
        <v>0</v>
      </c>
      <c r="AL70" s="185">
        <f t="shared" si="6"/>
        <v>0</v>
      </c>
      <c r="AM70" s="185">
        <f t="shared" si="6"/>
        <v>0</v>
      </c>
      <c r="AN70" s="185">
        <f t="shared" si="6"/>
        <v>0</v>
      </c>
      <c r="AO70" s="185">
        <f t="shared" si="6"/>
        <v>0</v>
      </c>
      <c r="AP70" s="185">
        <f t="shared" si="6"/>
        <v>0</v>
      </c>
      <c r="AQ70" s="185">
        <f t="shared" si="6"/>
        <v>0</v>
      </c>
      <c r="AR70" s="185">
        <f t="shared" si="6"/>
        <v>0</v>
      </c>
      <c r="AS70" s="185">
        <f t="shared" si="6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/>
      <c r="F71" s="89"/>
      <c r="G71" s="90"/>
      <c r="H71" s="90"/>
      <c r="I71" s="90"/>
      <c r="J71" s="90">
        <v>1</v>
      </c>
      <c r="K71" s="90">
        <v>1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>
        <v>1</v>
      </c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128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4</v>
      </c>
      <c r="F72" s="89"/>
      <c r="G72" s="90">
        <v>4</v>
      </c>
      <c r="H72" s="90"/>
      <c r="I72" s="90"/>
      <c r="J72" s="90">
        <v>3</v>
      </c>
      <c r="K72" s="90">
        <v>3</v>
      </c>
      <c r="L72" s="90"/>
      <c r="M72" s="90"/>
      <c r="N72" s="90"/>
      <c r="O72" s="90">
        <v>3</v>
      </c>
      <c r="P72" s="90"/>
      <c r="Q72" s="90">
        <v>1</v>
      </c>
      <c r="R72" s="90">
        <v>2</v>
      </c>
      <c r="S72" s="90"/>
      <c r="T72" s="90"/>
      <c r="U72" s="90"/>
      <c r="V72" s="90"/>
      <c r="W72" s="90"/>
      <c r="X72" s="90"/>
      <c r="Y72" s="90">
        <v>3</v>
      </c>
      <c r="Z72" s="90"/>
      <c r="AA72" s="90"/>
      <c r="AB72" s="90">
        <v>4</v>
      </c>
      <c r="AC72" s="90"/>
      <c r="AD72" s="90">
        <v>4</v>
      </c>
      <c r="AE72" s="90"/>
      <c r="AF72" s="90">
        <v>4</v>
      </c>
      <c r="AG72" s="90"/>
      <c r="AH72" s="90">
        <v>4</v>
      </c>
      <c r="AI72" s="90"/>
      <c r="AJ72" s="90">
        <v>4</v>
      </c>
      <c r="AK72" s="90"/>
      <c r="AL72" s="90"/>
      <c r="AM72" s="90"/>
      <c r="AN72" s="90"/>
      <c r="AO72" s="90"/>
      <c r="AP72" s="90"/>
      <c r="AQ72" s="90"/>
      <c r="AR72" s="90"/>
      <c r="AS72" s="128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128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128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/>
      <c r="F75" s="89"/>
      <c r="G75" s="90"/>
      <c r="H75" s="90"/>
      <c r="I75" s="90"/>
      <c r="J75" s="90">
        <v>3</v>
      </c>
      <c r="K75" s="90">
        <v>2</v>
      </c>
      <c r="L75" s="90">
        <v>1</v>
      </c>
      <c r="M75" s="90"/>
      <c r="N75" s="90"/>
      <c r="O75" s="90">
        <v>1</v>
      </c>
      <c r="P75" s="90"/>
      <c r="Q75" s="90"/>
      <c r="R75" s="90">
        <v>1</v>
      </c>
      <c r="S75" s="90"/>
      <c r="T75" s="90"/>
      <c r="U75" s="90"/>
      <c r="V75" s="90"/>
      <c r="W75" s="90"/>
      <c r="X75" s="90"/>
      <c r="Y75" s="90">
        <v>1</v>
      </c>
      <c r="Z75" s="90"/>
      <c r="AA75" s="90"/>
      <c r="AB75" s="90">
        <v>1</v>
      </c>
      <c r="AC75" s="90"/>
      <c r="AD75" s="90">
        <v>1</v>
      </c>
      <c r="AE75" s="90"/>
      <c r="AF75" s="90">
        <v>1</v>
      </c>
      <c r="AG75" s="90"/>
      <c r="AH75" s="90">
        <v>1</v>
      </c>
      <c r="AI75" s="90"/>
      <c r="AJ75" s="90">
        <v>1</v>
      </c>
      <c r="AK75" s="90"/>
      <c r="AL75" s="90"/>
      <c r="AM75" s="90"/>
      <c r="AN75" s="90"/>
      <c r="AO75" s="90"/>
      <c r="AP75" s="90"/>
      <c r="AQ75" s="90"/>
      <c r="AR75" s="90"/>
      <c r="AS75" s="128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1</v>
      </c>
      <c r="F76" s="89"/>
      <c r="G76" s="90">
        <v>1</v>
      </c>
      <c r="H76" s="90"/>
      <c r="I76" s="90"/>
      <c r="J76" s="90">
        <v>1</v>
      </c>
      <c r="K76" s="90">
        <v>1</v>
      </c>
      <c r="L76" s="90"/>
      <c r="M76" s="90"/>
      <c r="N76" s="90"/>
      <c r="O76" s="90">
        <v>1</v>
      </c>
      <c r="P76" s="90">
        <v>1</v>
      </c>
      <c r="Q76" s="90"/>
      <c r="R76" s="90"/>
      <c r="S76" s="90"/>
      <c r="T76" s="90"/>
      <c r="U76" s="90"/>
      <c r="V76" s="90"/>
      <c r="W76" s="90"/>
      <c r="X76" s="90"/>
      <c r="Y76" s="90">
        <v>1</v>
      </c>
      <c r="Z76" s="90"/>
      <c r="AA76" s="90"/>
      <c r="AB76" s="90">
        <v>1</v>
      </c>
      <c r="AC76" s="90"/>
      <c r="AD76" s="90">
        <v>1</v>
      </c>
      <c r="AE76" s="90"/>
      <c r="AF76" s="90">
        <v>1</v>
      </c>
      <c r="AG76" s="90"/>
      <c r="AH76" s="90">
        <v>1</v>
      </c>
      <c r="AI76" s="90"/>
      <c r="AJ76" s="90">
        <v>1</v>
      </c>
      <c r="AK76" s="90"/>
      <c r="AL76" s="90"/>
      <c r="AM76" s="90"/>
      <c r="AN76" s="90"/>
      <c r="AO76" s="90"/>
      <c r="AP76" s="90"/>
      <c r="AQ76" s="90"/>
      <c r="AR76" s="90"/>
      <c r="AS76" s="128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5">
        <f>SUM(E78:E79)</f>
        <v>0</v>
      </c>
      <c r="F77" s="185">
        <f t="shared" ref="F77:AS77" si="7">SUM(F78:F79)</f>
        <v>0</v>
      </c>
      <c r="G77" s="185">
        <f t="shared" si="7"/>
        <v>0</v>
      </c>
      <c r="H77" s="185">
        <f t="shared" si="7"/>
        <v>0</v>
      </c>
      <c r="I77" s="185">
        <f t="shared" si="7"/>
        <v>0</v>
      </c>
      <c r="J77" s="185">
        <f t="shared" si="7"/>
        <v>0</v>
      </c>
      <c r="K77" s="185">
        <f t="shared" si="7"/>
        <v>0</v>
      </c>
      <c r="L77" s="185">
        <f t="shared" si="7"/>
        <v>0</v>
      </c>
      <c r="M77" s="185">
        <f t="shared" si="7"/>
        <v>0</v>
      </c>
      <c r="N77" s="185">
        <f t="shared" si="7"/>
        <v>0</v>
      </c>
      <c r="O77" s="185">
        <f t="shared" si="7"/>
        <v>0</v>
      </c>
      <c r="P77" s="185">
        <f t="shared" si="7"/>
        <v>0</v>
      </c>
      <c r="Q77" s="185">
        <f t="shared" si="7"/>
        <v>0</v>
      </c>
      <c r="R77" s="185">
        <f t="shared" si="7"/>
        <v>0</v>
      </c>
      <c r="S77" s="185">
        <f t="shared" si="7"/>
        <v>0</v>
      </c>
      <c r="T77" s="185">
        <f t="shared" si="7"/>
        <v>0</v>
      </c>
      <c r="U77" s="185">
        <f t="shared" si="7"/>
        <v>0</v>
      </c>
      <c r="V77" s="185">
        <f t="shared" si="7"/>
        <v>0</v>
      </c>
      <c r="W77" s="185">
        <f t="shared" si="7"/>
        <v>0</v>
      </c>
      <c r="X77" s="185">
        <f t="shared" si="7"/>
        <v>0</v>
      </c>
      <c r="Y77" s="185">
        <f t="shared" si="7"/>
        <v>0</v>
      </c>
      <c r="Z77" s="185">
        <f t="shared" si="7"/>
        <v>0</v>
      </c>
      <c r="AA77" s="185">
        <f t="shared" si="7"/>
        <v>0</v>
      </c>
      <c r="AB77" s="185">
        <f t="shared" si="7"/>
        <v>0</v>
      </c>
      <c r="AC77" s="185">
        <f t="shared" si="7"/>
        <v>0</v>
      </c>
      <c r="AD77" s="185">
        <f t="shared" si="7"/>
        <v>0</v>
      </c>
      <c r="AE77" s="185">
        <f t="shared" si="7"/>
        <v>0</v>
      </c>
      <c r="AF77" s="185">
        <f t="shared" si="7"/>
        <v>0</v>
      </c>
      <c r="AG77" s="185">
        <f t="shared" si="7"/>
        <v>0</v>
      </c>
      <c r="AH77" s="185">
        <f t="shared" si="7"/>
        <v>0</v>
      </c>
      <c r="AI77" s="185">
        <f t="shared" si="7"/>
        <v>0</v>
      </c>
      <c r="AJ77" s="185">
        <f t="shared" si="7"/>
        <v>0</v>
      </c>
      <c r="AK77" s="185">
        <f t="shared" si="7"/>
        <v>0</v>
      </c>
      <c r="AL77" s="185">
        <f t="shared" si="7"/>
        <v>0</v>
      </c>
      <c r="AM77" s="185">
        <f t="shared" si="7"/>
        <v>0</v>
      </c>
      <c r="AN77" s="185">
        <f t="shared" si="7"/>
        <v>0</v>
      </c>
      <c r="AO77" s="185">
        <f t="shared" si="7"/>
        <v>0</v>
      </c>
      <c r="AP77" s="185">
        <f t="shared" si="7"/>
        <v>0</v>
      </c>
      <c r="AQ77" s="185">
        <f t="shared" si="7"/>
        <v>0</v>
      </c>
      <c r="AR77" s="185">
        <f t="shared" si="7"/>
        <v>0</v>
      </c>
      <c r="AS77" s="185">
        <f t="shared" si="7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128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128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5">
        <f>SUM(E81:E101)</f>
        <v>4</v>
      </c>
      <c r="F80" s="185">
        <f t="shared" ref="F80:AS80" si="8">SUM(F81:F101)</f>
        <v>0</v>
      </c>
      <c r="G80" s="185">
        <f t="shared" si="8"/>
        <v>4</v>
      </c>
      <c r="H80" s="185">
        <f t="shared" si="8"/>
        <v>0</v>
      </c>
      <c r="I80" s="185">
        <f t="shared" si="8"/>
        <v>0</v>
      </c>
      <c r="J80" s="185">
        <f t="shared" si="8"/>
        <v>31</v>
      </c>
      <c r="K80" s="185">
        <f t="shared" si="8"/>
        <v>27</v>
      </c>
      <c r="L80" s="185">
        <f t="shared" si="8"/>
        <v>4</v>
      </c>
      <c r="M80" s="185">
        <f t="shared" si="8"/>
        <v>0</v>
      </c>
      <c r="N80" s="185">
        <f t="shared" si="8"/>
        <v>0</v>
      </c>
      <c r="O80" s="185">
        <f t="shared" si="8"/>
        <v>18</v>
      </c>
      <c r="P80" s="185">
        <f t="shared" si="8"/>
        <v>16</v>
      </c>
      <c r="Q80" s="185">
        <f t="shared" si="8"/>
        <v>0</v>
      </c>
      <c r="R80" s="185">
        <f t="shared" si="8"/>
        <v>1</v>
      </c>
      <c r="S80" s="185">
        <f t="shared" si="8"/>
        <v>0</v>
      </c>
      <c r="T80" s="185">
        <f t="shared" si="8"/>
        <v>1</v>
      </c>
      <c r="U80" s="185">
        <f t="shared" si="8"/>
        <v>0</v>
      </c>
      <c r="V80" s="185">
        <f t="shared" si="8"/>
        <v>1</v>
      </c>
      <c r="W80" s="185">
        <f t="shared" si="8"/>
        <v>0</v>
      </c>
      <c r="X80" s="185">
        <f t="shared" si="8"/>
        <v>0</v>
      </c>
      <c r="Y80" s="185">
        <f t="shared" si="8"/>
        <v>18</v>
      </c>
      <c r="Z80" s="185">
        <f t="shared" si="8"/>
        <v>0</v>
      </c>
      <c r="AA80" s="185">
        <f t="shared" si="8"/>
        <v>0</v>
      </c>
      <c r="AB80" s="185">
        <f t="shared" si="8"/>
        <v>13</v>
      </c>
      <c r="AC80" s="185">
        <f t="shared" si="8"/>
        <v>0</v>
      </c>
      <c r="AD80" s="185">
        <f t="shared" si="8"/>
        <v>2</v>
      </c>
      <c r="AE80" s="185">
        <f t="shared" si="8"/>
        <v>0</v>
      </c>
      <c r="AF80" s="185">
        <f t="shared" si="8"/>
        <v>2</v>
      </c>
      <c r="AG80" s="185">
        <f t="shared" si="8"/>
        <v>0</v>
      </c>
      <c r="AH80" s="185">
        <f t="shared" si="8"/>
        <v>2</v>
      </c>
      <c r="AI80" s="185">
        <f t="shared" si="8"/>
        <v>0</v>
      </c>
      <c r="AJ80" s="185">
        <f t="shared" si="8"/>
        <v>2</v>
      </c>
      <c r="AK80" s="185">
        <f t="shared" si="8"/>
        <v>0</v>
      </c>
      <c r="AL80" s="185">
        <f t="shared" si="8"/>
        <v>0</v>
      </c>
      <c r="AM80" s="185">
        <f t="shared" si="8"/>
        <v>0</v>
      </c>
      <c r="AN80" s="185">
        <f t="shared" si="8"/>
        <v>0</v>
      </c>
      <c r="AO80" s="185">
        <f t="shared" si="8"/>
        <v>0</v>
      </c>
      <c r="AP80" s="185">
        <f t="shared" si="8"/>
        <v>0</v>
      </c>
      <c r="AQ80" s="185">
        <f t="shared" si="8"/>
        <v>0</v>
      </c>
      <c r="AR80" s="185">
        <f t="shared" si="8"/>
        <v>0</v>
      </c>
      <c r="AS80" s="185">
        <f t="shared" si="8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91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/>
      <c r="F82" s="91"/>
      <c r="G82" s="90"/>
      <c r="H82" s="90"/>
      <c r="I82" s="90"/>
      <c r="J82" s="90">
        <v>2</v>
      </c>
      <c r="K82" s="90">
        <v>1</v>
      </c>
      <c r="L82" s="91">
        <v>1</v>
      </c>
      <c r="M82" s="91"/>
      <c r="N82" s="91"/>
      <c r="O82" s="91">
        <v>1</v>
      </c>
      <c r="P82" s="91">
        <v>1</v>
      </c>
      <c r="Q82" s="91"/>
      <c r="R82" s="91"/>
      <c r="S82" s="91"/>
      <c r="T82" s="91"/>
      <c r="U82" s="91"/>
      <c r="V82" s="91"/>
      <c r="W82" s="91"/>
      <c r="X82" s="91"/>
      <c r="Y82" s="91">
        <v>1</v>
      </c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91"/>
      <c r="G83" s="90"/>
      <c r="H83" s="90"/>
      <c r="I83" s="90"/>
      <c r="J83" s="90">
        <v>4</v>
      </c>
      <c r="K83" s="90">
        <v>4</v>
      </c>
      <c r="L83" s="91"/>
      <c r="M83" s="91"/>
      <c r="N83" s="91"/>
      <c r="O83" s="91">
        <v>4</v>
      </c>
      <c r="P83" s="91">
        <v>4</v>
      </c>
      <c r="Q83" s="91"/>
      <c r="R83" s="91"/>
      <c r="S83" s="91"/>
      <c r="T83" s="91"/>
      <c r="U83" s="91"/>
      <c r="V83" s="91"/>
      <c r="W83" s="91"/>
      <c r="X83" s="91"/>
      <c r="Y83" s="91">
        <v>4</v>
      </c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1</v>
      </c>
      <c r="F84" s="91"/>
      <c r="G84" s="90">
        <v>1</v>
      </c>
      <c r="H84" s="90"/>
      <c r="I84" s="90"/>
      <c r="J84" s="90">
        <v>7</v>
      </c>
      <c r="K84" s="90">
        <v>7</v>
      </c>
      <c r="L84" s="91"/>
      <c r="M84" s="91"/>
      <c r="N84" s="91"/>
      <c r="O84" s="91">
        <v>6</v>
      </c>
      <c r="P84" s="91">
        <v>5</v>
      </c>
      <c r="Q84" s="91"/>
      <c r="R84" s="91"/>
      <c r="S84" s="91"/>
      <c r="T84" s="91">
        <v>1</v>
      </c>
      <c r="U84" s="91"/>
      <c r="V84" s="91">
        <v>1</v>
      </c>
      <c r="W84" s="91"/>
      <c r="X84" s="91"/>
      <c r="Y84" s="91">
        <v>6</v>
      </c>
      <c r="Z84" s="91"/>
      <c r="AA84" s="91"/>
      <c r="AB84" s="91">
        <v>2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91"/>
      <c r="G85" s="9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/>
      <c r="F86" s="91"/>
      <c r="G86" s="90"/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91"/>
      <c r="G87" s="90"/>
      <c r="H87" s="90"/>
      <c r="I87" s="90"/>
      <c r="J87" s="90">
        <v>1</v>
      </c>
      <c r="K87" s="90">
        <v>1</v>
      </c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>
        <v>1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91"/>
      <c r="G88" s="90"/>
      <c r="H88" s="90"/>
      <c r="I88" s="90"/>
      <c r="J88" s="90"/>
      <c r="K88" s="90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/>
      <c r="F89" s="91"/>
      <c r="G89" s="90"/>
      <c r="H89" s="90"/>
      <c r="I89" s="90"/>
      <c r="J89" s="90">
        <v>4</v>
      </c>
      <c r="K89" s="90">
        <v>4</v>
      </c>
      <c r="L89" s="91"/>
      <c r="M89" s="91"/>
      <c r="N89" s="91"/>
      <c r="O89" s="91">
        <v>1</v>
      </c>
      <c r="P89" s="91">
        <v>1</v>
      </c>
      <c r="Q89" s="91"/>
      <c r="R89" s="91"/>
      <c r="S89" s="91"/>
      <c r="T89" s="91"/>
      <c r="U89" s="91"/>
      <c r="V89" s="91"/>
      <c r="W89" s="91"/>
      <c r="X89" s="91"/>
      <c r="Y89" s="91">
        <v>1</v>
      </c>
      <c r="Z89" s="91"/>
      <c r="AA89" s="91"/>
      <c r="AB89" s="91">
        <v>3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>
        <v>1</v>
      </c>
      <c r="F90" s="91"/>
      <c r="G90" s="90">
        <v>1</v>
      </c>
      <c r="H90" s="90"/>
      <c r="I90" s="90"/>
      <c r="J90" s="90"/>
      <c r="K90" s="90"/>
      <c r="L90" s="91"/>
      <c r="M90" s="91"/>
      <c r="N90" s="91"/>
      <c r="O90" s="91">
        <v>1</v>
      </c>
      <c r="P90" s="91">
        <v>1</v>
      </c>
      <c r="Q90" s="91"/>
      <c r="R90" s="91"/>
      <c r="S90" s="91"/>
      <c r="T90" s="91"/>
      <c r="U90" s="91"/>
      <c r="V90" s="91"/>
      <c r="W90" s="91"/>
      <c r="X90" s="91"/>
      <c r="Y90" s="91">
        <v>1</v>
      </c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91"/>
      <c r="G91" s="9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91"/>
      <c r="G92" s="90"/>
      <c r="H92" s="90"/>
      <c r="I92" s="90"/>
      <c r="J92" s="90">
        <v>1</v>
      </c>
      <c r="K92" s="90">
        <v>1</v>
      </c>
      <c r="L92" s="91"/>
      <c r="M92" s="91"/>
      <c r="N92" s="91"/>
      <c r="O92" s="91">
        <v>1</v>
      </c>
      <c r="P92" s="91">
        <v>1</v>
      </c>
      <c r="Q92" s="91"/>
      <c r="R92" s="91"/>
      <c r="S92" s="91"/>
      <c r="T92" s="91"/>
      <c r="U92" s="91"/>
      <c r="V92" s="91"/>
      <c r="W92" s="91"/>
      <c r="X92" s="91"/>
      <c r="Y92" s="91">
        <v>1</v>
      </c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91"/>
      <c r="G93" s="9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/>
      <c r="F94" s="91"/>
      <c r="G94" s="90"/>
      <c r="H94" s="90"/>
      <c r="I94" s="90"/>
      <c r="J94" s="90">
        <v>2</v>
      </c>
      <c r="K94" s="90">
        <v>1</v>
      </c>
      <c r="L94" s="91">
        <v>1</v>
      </c>
      <c r="M94" s="91"/>
      <c r="N94" s="91"/>
      <c r="O94" s="91">
        <v>1</v>
      </c>
      <c r="P94" s="91">
        <v>1</v>
      </c>
      <c r="Q94" s="91"/>
      <c r="R94" s="91"/>
      <c r="S94" s="91"/>
      <c r="T94" s="91"/>
      <c r="U94" s="91"/>
      <c r="V94" s="91"/>
      <c r="W94" s="91"/>
      <c r="X94" s="91"/>
      <c r="Y94" s="91">
        <v>1</v>
      </c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91"/>
      <c r="G95" s="9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/>
      <c r="F96" s="91"/>
      <c r="G96" s="90"/>
      <c r="H96" s="90"/>
      <c r="I96" s="90"/>
      <c r="J96" s="90">
        <v>4</v>
      </c>
      <c r="K96" s="90">
        <v>4</v>
      </c>
      <c r="L96" s="91"/>
      <c r="M96" s="91"/>
      <c r="N96" s="91"/>
      <c r="O96" s="91">
        <v>1</v>
      </c>
      <c r="P96" s="91">
        <v>1</v>
      </c>
      <c r="Q96" s="91"/>
      <c r="R96" s="91"/>
      <c r="S96" s="91"/>
      <c r="T96" s="91"/>
      <c r="U96" s="91"/>
      <c r="V96" s="91"/>
      <c r="W96" s="91"/>
      <c r="X96" s="91"/>
      <c r="Y96" s="91">
        <v>1</v>
      </c>
      <c r="Z96" s="91"/>
      <c r="AA96" s="91"/>
      <c r="AB96" s="91">
        <v>3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>
        <v>1</v>
      </c>
      <c r="F97" s="91"/>
      <c r="G97" s="90">
        <v>1</v>
      </c>
      <c r="H97" s="90"/>
      <c r="I97" s="90"/>
      <c r="J97" s="90"/>
      <c r="K97" s="90"/>
      <c r="L97" s="91"/>
      <c r="M97" s="91"/>
      <c r="N97" s="91"/>
      <c r="O97" s="91">
        <v>1</v>
      </c>
      <c r="P97" s="91"/>
      <c r="Q97" s="91"/>
      <c r="R97" s="91">
        <v>1</v>
      </c>
      <c r="S97" s="91"/>
      <c r="T97" s="91"/>
      <c r="U97" s="91"/>
      <c r="V97" s="91"/>
      <c r="W97" s="91"/>
      <c r="X97" s="91"/>
      <c r="Y97" s="91">
        <v>1</v>
      </c>
      <c r="Z97" s="91"/>
      <c r="AA97" s="91"/>
      <c r="AB97" s="91"/>
      <c r="AC97" s="91"/>
      <c r="AD97" s="90">
        <v>1</v>
      </c>
      <c r="AE97" s="90"/>
      <c r="AF97" s="90">
        <v>1</v>
      </c>
      <c r="AG97" s="90"/>
      <c r="AH97" s="90">
        <v>1</v>
      </c>
      <c r="AI97" s="90"/>
      <c r="AJ97" s="90">
        <v>1</v>
      </c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91"/>
      <c r="G98" s="9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91"/>
      <c r="G99" s="90"/>
      <c r="H99" s="90"/>
      <c r="I99" s="90"/>
      <c r="J99" s="90">
        <v>1</v>
      </c>
      <c r="K99" s="90">
        <v>1</v>
      </c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>
        <v>1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91"/>
      <c r="G100" s="9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>
        <v>1</v>
      </c>
      <c r="F101" s="91"/>
      <c r="G101" s="90">
        <v>1</v>
      </c>
      <c r="H101" s="90"/>
      <c r="I101" s="90"/>
      <c r="J101" s="90">
        <v>5</v>
      </c>
      <c r="K101" s="90">
        <v>3</v>
      </c>
      <c r="L101" s="91">
        <v>2</v>
      </c>
      <c r="M101" s="91"/>
      <c r="N101" s="91"/>
      <c r="O101" s="91">
        <v>1</v>
      </c>
      <c r="P101" s="91">
        <v>1</v>
      </c>
      <c r="Q101" s="91"/>
      <c r="R101" s="91"/>
      <c r="S101" s="91"/>
      <c r="T101" s="91"/>
      <c r="U101" s="91"/>
      <c r="V101" s="91"/>
      <c r="W101" s="91"/>
      <c r="X101" s="91"/>
      <c r="Y101" s="91">
        <v>1</v>
      </c>
      <c r="Z101" s="91"/>
      <c r="AA101" s="91"/>
      <c r="AB101" s="91">
        <v>3</v>
      </c>
      <c r="AC101" s="91"/>
      <c r="AD101" s="90">
        <v>1</v>
      </c>
      <c r="AE101" s="90"/>
      <c r="AF101" s="90">
        <v>1</v>
      </c>
      <c r="AG101" s="90"/>
      <c r="AH101" s="90">
        <v>1</v>
      </c>
      <c r="AI101" s="90"/>
      <c r="AJ101" s="90">
        <v>1</v>
      </c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85">
        <f>SUM(E103:E105)</f>
        <v>0</v>
      </c>
      <c r="F102" s="185">
        <f t="shared" ref="F102:AS102" si="9">SUM(F103:F105)</f>
        <v>0</v>
      </c>
      <c r="G102" s="185">
        <f t="shared" si="9"/>
        <v>0</v>
      </c>
      <c r="H102" s="185">
        <f t="shared" si="9"/>
        <v>0</v>
      </c>
      <c r="I102" s="185">
        <f t="shared" si="9"/>
        <v>0</v>
      </c>
      <c r="J102" s="185">
        <f t="shared" si="9"/>
        <v>0</v>
      </c>
      <c r="K102" s="185">
        <f t="shared" si="9"/>
        <v>0</v>
      </c>
      <c r="L102" s="185">
        <f t="shared" si="9"/>
        <v>0</v>
      </c>
      <c r="M102" s="185">
        <f t="shared" si="9"/>
        <v>0</v>
      </c>
      <c r="N102" s="185">
        <f t="shared" si="9"/>
        <v>0</v>
      </c>
      <c r="O102" s="185">
        <f t="shared" si="9"/>
        <v>0</v>
      </c>
      <c r="P102" s="185">
        <f t="shared" si="9"/>
        <v>0</v>
      </c>
      <c r="Q102" s="185">
        <f t="shared" si="9"/>
        <v>0</v>
      </c>
      <c r="R102" s="185">
        <f t="shared" si="9"/>
        <v>0</v>
      </c>
      <c r="S102" s="185">
        <f t="shared" si="9"/>
        <v>0</v>
      </c>
      <c r="T102" s="185">
        <f t="shared" si="9"/>
        <v>0</v>
      </c>
      <c r="U102" s="185">
        <f t="shared" si="9"/>
        <v>0</v>
      </c>
      <c r="V102" s="185">
        <f t="shared" si="9"/>
        <v>0</v>
      </c>
      <c r="W102" s="185">
        <f t="shared" si="9"/>
        <v>0</v>
      </c>
      <c r="X102" s="185">
        <f t="shared" si="9"/>
        <v>0</v>
      </c>
      <c r="Y102" s="185">
        <f t="shared" si="9"/>
        <v>0</v>
      </c>
      <c r="Z102" s="185">
        <f t="shared" si="9"/>
        <v>0</v>
      </c>
      <c r="AA102" s="185">
        <f t="shared" si="9"/>
        <v>0</v>
      </c>
      <c r="AB102" s="185">
        <f t="shared" si="9"/>
        <v>0</v>
      </c>
      <c r="AC102" s="185">
        <f t="shared" si="9"/>
        <v>0</v>
      </c>
      <c r="AD102" s="185">
        <f t="shared" si="9"/>
        <v>0</v>
      </c>
      <c r="AE102" s="185">
        <f t="shared" si="9"/>
        <v>0</v>
      </c>
      <c r="AF102" s="185">
        <f t="shared" si="9"/>
        <v>0</v>
      </c>
      <c r="AG102" s="185">
        <f t="shared" si="9"/>
        <v>0</v>
      </c>
      <c r="AH102" s="185">
        <f t="shared" si="9"/>
        <v>0</v>
      </c>
      <c r="AI102" s="185">
        <f t="shared" si="9"/>
        <v>0</v>
      </c>
      <c r="AJ102" s="185">
        <f t="shared" si="9"/>
        <v>0</v>
      </c>
      <c r="AK102" s="185">
        <f t="shared" si="9"/>
        <v>0</v>
      </c>
      <c r="AL102" s="185">
        <f t="shared" si="9"/>
        <v>0</v>
      </c>
      <c r="AM102" s="185">
        <f t="shared" si="9"/>
        <v>0</v>
      </c>
      <c r="AN102" s="185">
        <f t="shared" si="9"/>
        <v>0</v>
      </c>
      <c r="AO102" s="185">
        <f t="shared" si="9"/>
        <v>0</v>
      </c>
      <c r="AP102" s="185">
        <f t="shared" si="9"/>
        <v>0</v>
      </c>
      <c r="AQ102" s="185">
        <f t="shared" si="9"/>
        <v>0</v>
      </c>
      <c r="AR102" s="185">
        <f t="shared" si="9"/>
        <v>0</v>
      </c>
      <c r="AS102" s="185">
        <f t="shared" si="9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128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128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128"/>
    </row>
    <row r="106" spans="1:45" s="92" customFormat="1" ht="54.75" customHeight="1" x14ac:dyDescent="0.25">
      <c r="A106" s="2" t="s">
        <v>192</v>
      </c>
      <c r="B106" s="232" t="s">
        <v>193</v>
      </c>
      <c r="C106" s="233"/>
      <c r="D106" s="233"/>
      <c r="E106" s="185">
        <f>SUM(E107:E114)</f>
        <v>266</v>
      </c>
      <c r="F106" s="185">
        <f t="shared" ref="F106:AS106" si="10">SUM(F107:F114)</f>
        <v>1</v>
      </c>
      <c r="G106" s="185">
        <f t="shared" si="10"/>
        <v>265</v>
      </c>
      <c r="H106" s="185">
        <f t="shared" si="10"/>
        <v>0</v>
      </c>
      <c r="I106" s="185">
        <f t="shared" si="10"/>
        <v>0</v>
      </c>
      <c r="J106" s="185">
        <f t="shared" si="10"/>
        <v>2188</v>
      </c>
      <c r="K106" s="185">
        <f t="shared" si="10"/>
        <v>2001</v>
      </c>
      <c r="L106" s="185">
        <f t="shared" si="10"/>
        <v>187</v>
      </c>
      <c r="M106" s="185">
        <f t="shared" si="10"/>
        <v>0</v>
      </c>
      <c r="N106" s="185">
        <f t="shared" si="10"/>
        <v>0</v>
      </c>
      <c r="O106" s="185">
        <f t="shared" si="10"/>
        <v>1339</v>
      </c>
      <c r="P106" s="185">
        <f t="shared" si="10"/>
        <v>1190</v>
      </c>
      <c r="Q106" s="185">
        <f t="shared" si="10"/>
        <v>20</v>
      </c>
      <c r="R106" s="185">
        <f t="shared" si="10"/>
        <v>41</v>
      </c>
      <c r="S106" s="185">
        <f t="shared" si="10"/>
        <v>0</v>
      </c>
      <c r="T106" s="185">
        <f t="shared" si="10"/>
        <v>88</v>
      </c>
      <c r="U106" s="185">
        <f t="shared" si="10"/>
        <v>4</v>
      </c>
      <c r="V106" s="185">
        <f t="shared" si="10"/>
        <v>82</v>
      </c>
      <c r="W106" s="185">
        <f t="shared" si="10"/>
        <v>2</v>
      </c>
      <c r="X106" s="185">
        <f t="shared" si="10"/>
        <v>0</v>
      </c>
      <c r="Y106" s="185">
        <f t="shared" si="10"/>
        <v>1339</v>
      </c>
      <c r="Z106" s="185">
        <f t="shared" si="10"/>
        <v>0</v>
      </c>
      <c r="AA106" s="185">
        <f t="shared" si="10"/>
        <v>1</v>
      </c>
      <c r="AB106" s="185">
        <f t="shared" si="10"/>
        <v>928</v>
      </c>
      <c r="AC106" s="185">
        <f t="shared" si="10"/>
        <v>1</v>
      </c>
      <c r="AD106" s="185">
        <f t="shared" si="10"/>
        <v>28</v>
      </c>
      <c r="AE106" s="185">
        <f t="shared" si="10"/>
        <v>5</v>
      </c>
      <c r="AF106" s="185">
        <f t="shared" si="10"/>
        <v>33</v>
      </c>
      <c r="AG106" s="185">
        <f t="shared" si="10"/>
        <v>9</v>
      </c>
      <c r="AH106" s="185">
        <f t="shared" si="10"/>
        <v>24</v>
      </c>
      <c r="AI106" s="185">
        <f t="shared" si="10"/>
        <v>0</v>
      </c>
      <c r="AJ106" s="185">
        <f t="shared" si="10"/>
        <v>16</v>
      </c>
      <c r="AK106" s="185">
        <f t="shared" si="10"/>
        <v>2</v>
      </c>
      <c r="AL106" s="185">
        <f t="shared" si="10"/>
        <v>1</v>
      </c>
      <c r="AM106" s="185">
        <f t="shared" si="10"/>
        <v>3</v>
      </c>
      <c r="AN106" s="185">
        <f t="shared" si="10"/>
        <v>0</v>
      </c>
      <c r="AO106" s="185">
        <f t="shared" si="10"/>
        <v>3</v>
      </c>
      <c r="AP106" s="185">
        <f t="shared" si="10"/>
        <v>0</v>
      </c>
      <c r="AQ106" s="185">
        <f t="shared" si="10"/>
        <v>0</v>
      </c>
      <c r="AR106" s="185">
        <f t="shared" si="10"/>
        <v>0</v>
      </c>
      <c r="AS106" s="185">
        <f t="shared" si="10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256</v>
      </c>
      <c r="F107" s="91">
        <v>1</v>
      </c>
      <c r="G107" s="90">
        <v>255</v>
      </c>
      <c r="H107" s="90"/>
      <c r="I107" s="90"/>
      <c r="J107" s="90">
        <v>2169</v>
      </c>
      <c r="K107" s="90">
        <v>1986</v>
      </c>
      <c r="L107" s="91">
        <v>183</v>
      </c>
      <c r="M107" s="91"/>
      <c r="N107" s="91"/>
      <c r="O107" s="91">
        <v>1331</v>
      </c>
      <c r="P107" s="91">
        <v>1190</v>
      </c>
      <c r="Q107" s="91">
        <v>19</v>
      </c>
      <c r="R107" s="91">
        <v>37</v>
      </c>
      <c r="S107" s="91"/>
      <c r="T107" s="91">
        <v>85</v>
      </c>
      <c r="U107" s="91">
        <v>4</v>
      </c>
      <c r="V107" s="91">
        <v>79</v>
      </c>
      <c r="W107" s="91">
        <v>2</v>
      </c>
      <c r="X107" s="91"/>
      <c r="Y107" s="91">
        <v>1331</v>
      </c>
      <c r="Z107" s="91"/>
      <c r="AA107" s="91">
        <v>1</v>
      </c>
      <c r="AB107" s="91">
        <v>911</v>
      </c>
      <c r="AC107" s="91">
        <v>1</v>
      </c>
      <c r="AD107" s="91">
        <v>25</v>
      </c>
      <c r="AE107" s="91">
        <v>3</v>
      </c>
      <c r="AF107" s="91">
        <v>28</v>
      </c>
      <c r="AG107" s="91">
        <v>9</v>
      </c>
      <c r="AH107" s="91">
        <v>19</v>
      </c>
      <c r="AI107" s="91"/>
      <c r="AJ107" s="91">
        <v>14</v>
      </c>
      <c r="AK107" s="91">
        <v>2</v>
      </c>
      <c r="AL107" s="91"/>
      <c r="AM107" s="91">
        <v>2</v>
      </c>
      <c r="AN107" s="90"/>
      <c r="AO107" s="91">
        <v>2</v>
      </c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91"/>
      <c r="G108" s="90"/>
      <c r="H108" s="90"/>
      <c r="I108" s="90"/>
      <c r="J108" s="90">
        <v>1</v>
      </c>
      <c r="K108" s="90">
        <v>1</v>
      </c>
      <c r="L108" s="91"/>
      <c r="M108" s="91"/>
      <c r="N108" s="91"/>
      <c r="O108" s="91">
        <v>1</v>
      </c>
      <c r="P108" s="91"/>
      <c r="Q108" s="91"/>
      <c r="R108" s="91"/>
      <c r="S108" s="91"/>
      <c r="T108" s="91">
        <v>1</v>
      </c>
      <c r="U108" s="91"/>
      <c r="V108" s="91">
        <v>1</v>
      </c>
      <c r="W108" s="91"/>
      <c r="X108" s="91"/>
      <c r="Y108" s="91">
        <v>1</v>
      </c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7</v>
      </c>
      <c r="F109" s="91"/>
      <c r="G109" s="90">
        <v>7</v>
      </c>
      <c r="H109" s="90"/>
      <c r="I109" s="90"/>
      <c r="J109" s="90">
        <v>14</v>
      </c>
      <c r="K109" s="90">
        <v>11</v>
      </c>
      <c r="L109" s="91">
        <v>3</v>
      </c>
      <c r="M109" s="91"/>
      <c r="N109" s="91"/>
      <c r="O109" s="91">
        <v>4</v>
      </c>
      <c r="P109" s="91"/>
      <c r="Q109" s="91">
        <v>1</v>
      </c>
      <c r="R109" s="91">
        <v>1</v>
      </c>
      <c r="S109" s="91"/>
      <c r="T109" s="91">
        <v>2</v>
      </c>
      <c r="U109" s="91"/>
      <c r="V109" s="91">
        <v>2</v>
      </c>
      <c r="W109" s="91"/>
      <c r="X109" s="91"/>
      <c r="Y109" s="91">
        <v>4</v>
      </c>
      <c r="Z109" s="91"/>
      <c r="AA109" s="91"/>
      <c r="AB109" s="91">
        <v>14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/>
      <c r="F110" s="91"/>
      <c r="G110" s="90"/>
      <c r="H110" s="90"/>
      <c r="I110" s="90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91"/>
      <c r="F111" s="91"/>
      <c r="G111" s="90"/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>
        <v>2</v>
      </c>
      <c r="F112" s="91"/>
      <c r="G112" s="90">
        <v>2</v>
      </c>
      <c r="H112" s="90"/>
      <c r="I112" s="90"/>
      <c r="J112" s="90"/>
      <c r="K112" s="90"/>
      <c r="L112" s="91"/>
      <c r="M112" s="91"/>
      <c r="N112" s="91"/>
      <c r="O112" s="91">
        <v>2</v>
      </c>
      <c r="P112" s="91"/>
      <c r="Q112" s="91"/>
      <c r="R112" s="91">
        <v>2</v>
      </c>
      <c r="S112" s="91"/>
      <c r="T112" s="91"/>
      <c r="U112" s="91"/>
      <c r="V112" s="91"/>
      <c r="W112" s="91"/>
      <c r="X112" s="91"/>
      <c r="Y112" s="91">
        <v>2</v>
      </c>
      <c r="Z112" s="91"/>
      <c r="AA112" s="91"/>
      <c r="AB112" s="91"/>
      <c r="AC112" s="91"/>
      <c r="AD112" s="90">
        <v>2</v>
      </c>
      <c r="AE112" s="90"/>
      <c r="AF112" s="90">
        <v>2</v>
      </c>
      <c r="AG112" s="90"/>
      <c r="AH112" s="90">
        <v>2</v>
      </c>
      <c r="AI112" s="90"/>
      <c r="AJ112" s="90">
        <v>2</v>
      </c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9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1</v>
      </c>
      <c r="F114" s="91"/>
      <c r="G114" s="90">
        <v>1</v>
      </c>
      <c r="H114" s="90"/>
      <c r="I114" s="90"/>
      <c r="J114" s="90">
        <v>4</v>
      </c>
      <c r="K114" s="90">
        <v>3</v>
      </c>
      <c r="L114" s="91">
        <v>1</v>
      </c>
      <c r="M114" s="91"/>
      <c r="N114" s="91"/>
      <c r="O114" s="91">
        <v>1</v>
      </c>
      <c r="P114" s="91"/>
      <c r="Q114" s="91"/>
      <c r="R114" s="91">
        <v>1</v>
      </c>
      <c r="S114" s="91"/>
      <c r="T114" s="91"/>
      <c r="U114" s="91"/>
      <c r="V114" s="91"/>
      <c r="W114" s="91"/>
      <c r="X114" s="91"/>
      <c r="Y114" s="91">
        <v>1</v>
      </c>
      <c r="Z114" s="91"/>
      <c r="AA114" s="91"/>
      <c r="AB114" s="91">
        <v>3</v>
      </c>
      <c r="AC114" s="91"/>
      <c r="AD114" s="91">
        <v>1</v>
      </c>
      <c r="AE114" s="91">
        <v>2</v>
      </c>
      <c r="AF114" s="91">
        <v>3</v>
      </c>
      <c r="AG114" s="91"/>
      <c r="AH114" s="91">
        <v>3</v>
      </c>
      <c r="AI114" s="91"/>
      <c r="AJ114" s="91"/>
      <c r="AK114" s="91"/>
      <c r="AL114" s="91">
        <v>1</v>
      </c>
      <c r="AM114" s="91">
        <v>1</v>
      </c>
      <c r="AN114" s="91"/>
      <c r="AO114" s="91">
        <v>1</v>
      </c>
      <c r="AP114" s="91"/>
      <c r="AQ114" s="91"/>
      <c r="AR114" s="91"/>
      <c r="AS114" s="91"/>
    </row>
    <row r="115" spans="1:45" s="92" customFormat="1" ht="59.25" customHeight="1" x14ac:dyDescent="0.25">
      <c r="A115" s="2" t="s">
        <v>209</v>
      </c>
      <c r="B115" s="232" t="s">
        <v>210</v>
      </c>
      <c r="C115" s="233"/>
      <c r="D115" s="233"/>
      <c r="E115" s="185">
        <f>SUM(E116:E119)</f>
        <v>10</v>
      </c>
      <c r="F115" s="185">
        <f t="shared" ref="F115:AS115" si="11">SUM(F116:F119)</f>
        <v>0</v>
      </c>
      <c r="G115" s="185">
        <f t="shared" si="11"/>
        <v>10</v>
      </c>
      <c r="H115" s="185">
        <f t="shared" si="11"/>
        <v>0</v>
      </c>
      <c r="I115" s="185">
        <f t="shared" si="11"/>
        <v>0</v>
      </c>
      <c r="J115" s="185">
        <f t="shared" si="11"/>
        <v>7</v>
      </c>
      <c r="K115" s="185">
        <f t="shared" si="11"/>
        <v>6</v>
      </c>
      <c r="L115" s="185">
        <f t="shared" si="11"/>
        <v>1</v>
      </c>
      <c r="M115" s="185">
        <f t="shared" si="11"/>
        <v>0</v>
      </c>
      <c r="N115" s="185">
        <f t="shared" si="11"/>
        <v>0</v>
      </c>
      <c r="O115" s="185">
        <f t="shared" si="11"/>
        <v>6</v>
      </c>
      <c r="P115" s="185">
        <f t="shared" si="11"/>
        <v>1</v>
      </c>
      <c r="Q115" s="185">
        <f t="shared" si="11"/>
        <v>1</v>
      </c>
      <c r="R115" s="185">
        <f t="shared" si="11"/>
        <v>3</v>
      </c>
      <c r="S115" s="185">
        <f t="shared" si="11"/>
        <v>0</v>
      </c>
      <c r="T115" s="185">
        <f t="shared" si="11"/>
        <v>1</v>
      </c>
      <c r="U115" s="185">
        <f t="shared" si="11"/>
        <v>0</v>
      </c>
      <c r="V115" s="185">
        <f t="shared" si="11"/>
        <v>1</v>
      </c>
      <c r="W115" s="185">
        <f t="shared" si="11"/>
        <v>0</v>
      </c>
      <c r="X115" s="185">
        <f t="shared" si="11"/>
        <v>0</v>
      </c>
      <c r="Y115" s="185">
        <f t="shared" si="11"/>
        <v>6</v>
      </c>
      <c r="Z115" s="185">
        <f t="shared" si="11"/>
        <v>0</v>
      </c>
      <c r="AA115" s="185">
        <f t="shared" si="11"/>
        <v>0</v>
      </c>
      <c r="AB115" s="185">
        <f t="shared" si="11"/>
        <v>10</v>
      </c>
      <c r="AC115" s="185">
        <f t="shared" si="11"/>
        <v>1</v>
      </c>
      <c r="AD115" s="185">
        <f t="shared" si="11"/>
        <v>1</v>
      </c>
      <c r="AE115" s="185">
        <f t="shared" si="11"/>
        <v>2</v>
      </c>
      <c r="AF115" s="185">
        <f t="shared" si="11"/>
        <v>3</v>
      </c>
      <c r="AG115" s="185">
        <f t="shared" si="11"/>
        <v>0</v>
      </c>
      <c r="AH115" s="185">
        <f t="shared" si="11"/>
        <v>3</v>
      </c>
      <c r="AI115" s="185">
        <f t="shared" si="11"/>
        <v>0</v>
      </c>
      <c r="AJ115" s="185">
        <f t="shared" si="11"/>
        <v>1</v>
      </c>
      <c r="AK115" s="185">
        <f t="shared" si="11"/>
        <v>0</v>
      </c>
      <c r="AL115" s="185">
        <f t="shared" si="11"/>
        <v>1</v>
      </c>
      <c r="AM115" s="185">
        <f t="shared" si="11"/>
        <v>1</v>
      </c>
      <c r="AN115" s="185">
        <f t="shared" si="11"/>
        <v>0</v>
      </c>
      <c r="AO115" s="185">
        <f t="shared" si="11"/>
        <v>1</v>
      </c>
      <c r="AP115" s="185">
        <f t="shared" si="11"/>
        <v>0</v>
      </c>
      <c r="AQ115" s="185">
        <f t="shared" si="11"/>
        <v>0</v>
      </c>
      <c r="AR115" s="185">
        <f t="shared" si="11"/>
        <v>0</v>
      </c>
      <c r="AS115" s="185">
        <f t="shared" si="11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7</v>
      </c>
      <c r="F116" s="89"/>
      <c r="G116" s="90">
        <v>7</v>
      </c>
      <c r="H116" s="90"/>
      <c r="I116" s="90"/>
      <c r="J116" s="90">
        <v>2</v>
      </c>
      <c r="K116" s="90">
        <v>2</v>
      </c>
      <c r="L116" s="90"/>
      <c r="M116" s="90"/>
      <c r="N116" s="90"/>
      <c r="O116" s="90">
        <v>3</v>
      </c>
      <c r="P116" s="90">
        <v>1</v>
      </c>
      <c r="Q116" s="90"/>
      <c r="R116" s="90">
        <v>1</v>
      </c>
      <c r="S116" s="90"/>
      <c r="T116" s="90">
        <v>1</v>
      </c>
      <c r="U116" s="90"/>
      <c r="V116" s="90">
        <v>1</v>
      </c>
      <c r="W116" s="90"/>
      <c r="X116" s="90"/>
      <c r="Y116" s="90">
        <v>3</v>
      </c>
      <c r="Z116" s="90"/>
      <c r="AA116" s="90"/>
      <c r="AB116" s="90">
        <v>6</v>
      </c>
      <c r="AC116" s="90">
        <v>1</v>
      </c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128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/>
      <c r="F117" s="89"/>
      <c r="G117" s="90"/>
      <c r="H117" s="90"/>
      <c r="I117" s="90"/>
      <c r="J117" s="90">
        <v>1</v>
      </c>
      <c r="K117" s="90">
        <v>1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>
        <v>1</v>
      </c>
      <c r="AC117" s="90"/>
      <c r="AD117" s="90"/>
      <c r="AE117" s="90">
        <v>2</v>
      </c>
      <c r="AF117" s="90">
        <v>2</v>
      </c>
      <c r="AG117" s="90"/>
      <c r="AH117" s="90">
        <v>2</v>
      </c>
      <c r="AI117" s="90"/>
      <c r="AJ117" s="90"/>
      <c r="AK117" s="90"/>
      <c r="AL117" s="90">
        <v>1</v>
      </c>
      <c r="AM117" s="90">
        <v>1</v>
      </c>
      <c r="AN117" s="90"/>
      <c r="AO117" s="90">
        <v>1</v>
      </c>
      <c r="AP117" s="90"/>
      <c r="AQ117" s="90"/>
      <c r="AR117" s="90"/>
      <c r="AS117" s="128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1</v>
      </c>
      <c r="F118" s="89"/>
      <c r="G118" s="90">
        <v>1</v>
      </c>
      <c r="H118" s="90"/>
      <c r="I118" s="90"/>
      <c r="J118" s="90">
        <v>3</v>
      </c>
      <c r="K118" s="90">
        <v>2</v>
      </c>
      <c r="L118" s="90">
        <v>1</v>
      </c>
      <c r="M118" s="90"/>
      <c r="N118" s="90"/>
      <c r="O118" s="90">
        <v>1</v>
      </c>
      <c r="P118" s="90"/>
      <c r="Q118" s="90"/>
      <c r="R118" s="90">
        <v>1</v>
      </c>
      <c r="S118" s="90"/>
      <c r="T118" s="90"/>
      <c r="U118" s="90"/>
      <c r="V118" s="90"/>
      <c r="W118" s="90"/>
      <c r="X118" s="90"/>
      <c r="Y118" s="90">
        <v>1</v>
      </c>
      <c r="Z118" s="90"/>
      <c r="AA118" s="90"/>
      <c r="AB118" s="90">
        <v>2</v>
      </c>
      <c r="AC118" s="90"/>
      <c r="AD118" s="90">
        <v>1</v>
      </c>
      <c r="AE118" s="90"/>
      <c r="AF118" s="90">
        <v>1</v>
      </c>
      <c r="AG118" s="90"/>
      <c r="AH118" s="90">
        <v>1</v>
      </c>
      <c r="AI118" s="90"/>
      <c r="AJ118" s="90">
        <v>1</v>
      </c>
      <c r="AK118" s="90"/>
      <c r="AL118" s="90"/>
      <c r="AM118" s="90"/>
      <c r="AN118" s="90"/>
      <c r="AO118" s="90"/>
      <c r="AP118" s="90"/>
      <c r="AQ118" s="90"/>
      <c r="AR118" s="90"/>
      <c r="AS118" s="128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2</v>
      </c>
      <c r="F119" s="89"/>
      <c r="G119" s="90">
        <v>2</v>
      </c>
      <c r="H119" s="90"/>
      <c r="I119" s="90"/>
      <c r="J119" s="90">
        <v>1</v>
      </c>
      <c r="K119" s="90">
        <v>1</v>
      </c>
      <c r="L119" s="90"/>
      <c r="M119" s="90"/>
      <c r="N119" s="90"/>
      <c r="O119" s="90">
        <v>2</v>
      </c>
      <c r="P119" s="90"/>
      <c r="Q119" s="90">
        <v>1</v>
      </c>
      <c r="R119" s="90">
        <v>1</v>
      </c>
      <c r="S119" s="90"/>
      <c r="T119" s="90"/>
      <c r="U119" s="90"/>
      <c r="V119" s="90"/>
      <c r="W119" s="90"/>
      <c r="X119" s="90"/>
      <c r="Y119" s="90">
        <v>2</v>
      </c>
      <c r="Z119" s="90"/>
      <c r="AA119" s="90"/>
      <c r="AB119" s="90">
        <v>1</v>
      </c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128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5">
        <f>SUM(E121:E122)</f>
        <v>0</v>
      </c>
      <c r="F120" s="185">
        <f t="shared" ref="F120:AS120" si="12">SUM(F121:F122)</f>
        <v>0</v>
      </c>
      <c r="G120" s="185">
        <f t="shared" si="12"/>
        <v>0</v>
      </c>
      <c r="H120" s="185">
        <f t="shared" si="12"/>
        <v>0</v>
      </c>
      <c r="I120" s="185">
        <f t="shared" si="12"/>
        <v>0</v>
      </c>
      <c r="J120" s="185">
        <f t="shared" si="12"/>
        <v>0</v>
      </c>
      <c r="K120" s="185">
        <f t="shared" si="12"/>
        <v>0</v>
      </c>
      <c r="L120" s="185">
        <f t="shared" si="12"/>
        <v>0</v>
      </c>
      <c r="M120" s="185">
        <f t="shared" si="12"/>
        <v>0</v>
      </c>
      <c r="N120" s="185">
        <f t="shared" si="12"/>
        <v>0</v>
      </c>
      <c r="O120" s="185">
        <f t="shared" si="12"/>
        <v>0</v>
      </c>
      <c r="P120" s="185">
        <f t="shared" si="12"/>
        <v>0</v>
      </c>
      <c r="Q120" s="185">
        <f t="shared" si="12"/>
        <v>0</v>
      </c>
      <c r="R120" s="185">
        <f t="shared" si="12"/>
        <v>0</v>
      </c>
      <c r="S120" s="185">
        <f t="shared" si="12"/>
        <v>0</v>
      </c>
      <c r="T120" s="185">
        <f t="shared" si="12"/>
        <v>0</v>
      </c>
      <c r="U120" s="185">
        <f t="shared" si="12"/>
        <v>0</v>
      </c>
      <c r="V120" s="185">
        <f t="shared" si="12"/>
        <v>0</v>
      </c>
      <c r="W120" s="185">
        <f t="shared" si="12"/>
        <v>0</v>
      </c>
      <c r="X120" s="185">
        <f t="shared" si="12"/>
        <v>0</v>
      </c>
      <c r="Y120" s="185">
        <f t="shared" si="12"/>
        <v>0</v>
      </c>
      <c r="Z120" s="185">
        <f t="shared" si="12"/>
        <v>0</v>
      </c>
      <c r="AA120" s="185">
        <f t="shared" si="12"/>
        <v>0</v>
      </c>
      <c r="AB120" s="185">
        <f t="shared" si="12"/>
        <v>0</v>
      </c>
      <c r="AC120" s="185">
        <f t="shared" si="12"/>
        <v>0</v>
      </c>
      <c r="AD120" s="185">
        <f t="shared" si="12"/>
        <v>0</v>
      </c>
      <c r="AE120" s="185">
        <f t="shared" si="12"/>
        <v>0</v>
      </c>
      <c r="AF120" s="185">
        <f t="shared" si="12"/>
        <v>0</v>
      </c>
      <c r="AG120" s="185">
        <f t="shared" si="12"/>
        <v>0</v>
      </c>
      <c r="AH120" s="185">
        <f t="shared" si="12"/>
        <v>0</v>
      </c>
      <c r="AI120" s="185">
        <f t="shared" si="12"/>
        <v>0</v>
      </c>
      <c r="AJ120" s="185">
        <f t="shared" si="12"/>
        <v>0</v>
      </c>
      <c r="AK120" s="185">
        <f t="shared" si="12"/>
        <v>0</v>
      </c>
      <c r="AL120" s="185">
        <f t="shared" si="12"/>
        <v>0</v>
      </c>
      <c r="AM120" s="185">
        <f t="shared" si="12"/>
        <v>0</v>
      </c>
      <c r="AN120" s="185">
        <f t="shared" si="12"/>
        <v>0</v>
      </c>
      <c r="AO120" s="185">
        <f t="shared" si="12"/>
        <v>0</v>
      </c>
      <c r="AP120" s="185">
        <f t="shared" si="12"/>
        <v>0</v>
      </c>
      <c r="AQ120" s="185">
        <f t="shared" si="12"/>
        <v>0</v>
      </c>
      <c r="AR120" s="185">
        <f t="shared" si="12"/>
        <v>0</v>
      </c>
      <c r="AS120" s="185">
        <f t="shared" si="12"/>
        <v>0</v>
      </c>
    </row>
    <row r="121" spans="1:45" ht="62.25" customHeight="1" x14ac:dyDescent="0.25">
      <c r="A121" s="3" t="s">
        <v>252</v>
      </c>
      <c r="B121" s="235" t="s">
        <v>255</v>
      </c>
      <c r="C121" s="236"/>
      <c r="D121" s="238"/>
      <c r="E121" s="89"/>
      <c r="F121" s="89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128"/>
    </row>
    <row r="122" spans="1:45" ht="62.2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128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20</v>
      </c>
      <c r="F123" s="96">
        <v>2</v>
      </c>
      <c r="G123" s="93">
        <v>18</v>
      </c>
      <c r="H123" s="93"/>
      <c r="I123" s="93"/>
      <c r="J123" s="93">
        <v>25</v>
      </c>
      <c r="K123" s="94">
        <v>20</v>
      </c>
      <c r="L123" s="95">
        <v>5</v>
      </c>
      <c r="M123" s="95"/>
      <c r="N123" s="95"/>
      <c r="O123" s="96">
        <v>7</v>
      </c>
      <c r="P123" s="96">
        <v>3</v>
      </c>
      <c r="Q123" s="96"/>
      <c r="R123" s="96">
        <v>2</v>
      </c>
      <c r="S123" s="96"/>
      <c r="T123" s="96">
        <v>2</v>
      </c>
      <c r="U123" s="96"/>
      <c r="V123" s="96">
        <v>2</v>
      </c>
      <c r="W123" s="96"/>
      <c r="X123" s="96">
        <v>1</v>
      </c>
      <c r="Y123" s="96">
        <v>8</v>
      </c>
      <c r="Z123" s="96"/>
      <c r="AA123" s="96"/>
      <c r="AB123" s="96">
        <v>32</v>
      </c>
      <c r="AC123" s="96">
        <v>1</v>
      </c>
      <c r="AD123" s="96">
        <v>3</v>
      </c>
      <c r="AE123" s="96">
        <v>5</v>
      </c>
      <c r="AF123" s="96">
        <v>8</v>
      </c>
      <c r="AG123" s="96">
        <v>2</v>
      </c>
      <c r="AH123" s="96">
        <v>6</v>
      </c>
      <c r="AI123" s="96"/>
      <c r="AJ123" s="96">
        <v>4</v>
      </c>
      <c r="AK123" s="96">
        <v>1</v>
      </c>
      <c r="AL123" s="96">
        <v>1</v>
      </c>
      <c r="AM123" s="96">
        <v>2</v>
      </c>
      <c r="AN123" s="96">
        <v>1</v>
      </c>
      <c r="AO123" s="96">
        <v>1</v>
      </c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374</v>
      </c>
      <c r="F124" s="185">
        <f t="shared" ref="F124:AS124" si="13">F9+F29+F41+F49+F63+F70+F77+F80+F102+F106+F115+F120+F123</f>
        <v>8</v>
      </c>
      <c r="G124" s="185">
        <f t="shared" si="13"/>
        <v>366</v>
      </c>
      <c r="H124" s="185">
        <f t="shared" si="13"/>
        <v>0</v>
      </c>
      <c r="I124" s="185">
        <f t="shared" si="13"/>
        <v>0</v>
      </c>
      <c r="J124" s="185">
        <f t="shared" si="13"/>
        <v>2386</v>
      </c>
      <c r="K124" s="185">
        <f t="shared" si="13"/>
        <v>2163</v>
      </c>
      <c r="L124" s="185">
        <f t="shared" si="13"/>
        <v>223</v>
      </c>
      <c r="M124" s="185">
        <f t="shared" si="13"/>
        <v>0</v>
      </c>
      <c r="N124" s="185">
        <f t="shared" si="13"/>
        <v>1</v>
      </c>
      <c r="O124" s="185">
        <f t="shared" si="13"/>
        <v>1412</v>
      </c>
      <c r="P124" s="185">
        <f t="shared" si="13"/>
        <v>1230</v>
      </c>
      <c r="Q124" s="185">
        <f t="shared" si="13"/>
        <v>29</v>
      </c>
      <c r="R124" s="185">
        <f t="shared" si="13"/>
        <v>51</v>
      </c>
      <c r="S124" s="185">
        <f t="shared" si="13"/>
        <v>0</v>
      </c>
      <c r="T124" s="185">
        <f t="shared" si="13"/>
        <v>102</v>
      </c>
      <c r="U124" s="185">
        <f t="shared" si="13"/>
        <v>6</v>
      </c>
      <c r="V124" s="185">
        <f t="shared" si="13"/>
        <v>94</v>
      </c>
      <c r="W124" s="185">
        <f t="shared" si="13"/>
        <v>2</v>
      </c>
      <c r="X124" s="185">
        <f t="shared" si="13"/>
        <v>6</v>
      </c>
      <c r="Y124" s="185">
        <f t="shared" si="13"/>
        <v>1418</v>
      </c>
      <c r="Z124" s="185">
        <f t="shared" si="13"/>
        <v>0</v>
      </c>
      <c r="AA124" s="185">
        <f t="shared" si="13"/>
        <v>3</v>
      </c>
      <c r="AB124" s="185">
        <f t="shared" si="13"/>
        <v>1118</v>
      </c>
      <c r="AC124" s="185">
        <f t="shared" si="13"/>
        <v>7</v>
      </c>
      <c r="AD124" s="185">
        <f t="shared" si="13"/>
        <v>48</v>
      </c>
      <c r="AE124" s="185">
        <f t="shared" si="13"/>
        <v>19</v>
      </c>
      <c r="AF124" s="185">
        <f t="shared" si="13"/>
        <v>67</v>
      </c>
      <c r="AG124" s="185">
        <f t="shared" si="13"/>
        <v>11</v>
      </c>
      <c r="AH124" s="185">
        <f t="shared" si="13"/>
        <v>56</v>
      </c>
      <c r="AI124" s="185">
        <f t="shared" si="13"/>
        <v>0</v>
      </c>
      <c r="AJ124" s="185">
        <f t="shared" si="13"/>
        <v>35</v>
      </c>
      <c r="AK124" s="185">
        <f t="shared" si="13"/>
        <v>3</v>
      </c>
      <c r="AL124" s="185">
        <f t="shared" si="13"/>
        <v>5</v>
      </c>
      <c r="AM124" s="185">
        <f t="shared" si="13"/>
        <v>8</v>
      </c>
      <c r="AN124" s="185">
        <f t="shared" si="13"/>
        <v>1</v>
      </c>
      <c r="AO124" s="185">
        <f t="shared" si="13"/>
        <v>7</v>
      </c>
      <c r="AP124" s="185">
        <f t="shared" si="13"/>
        <v>0</v>
      </c>
      <c r="AQ124" s="185">
        <f t="shared" si="13"/>
        <v>0</v>
      </c>
      <c r="AR124" s="185">
        <f t="shared" si="13"/>
        <v>0</v>
      </c>
      <c r="AS124" s="185">
        <f t="shared" si="13"/>
        <v>0</v>
      </c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33"/>
  <sheetViews>
    <sheetView zoomScale="87" zoomScaleNormal="87" workbookViewId="0">
      <pane ySplit="8895" topLeftCell="A132" activePane="bottomLeft"/>
      <selection pane="bottomLeft" activeCell="X124" activeCellId="1" sqref="O124 X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9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17.140625" style="16" customWidth="1"/>
    <col min="23" max="23" width="7" style="16" customWidth="1"/>
    <col min="24" max="24" width="7.42578125" style="16" customWidth="1"/>
    <col min="25" max="25" width="9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273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83" t="s">
        <v>229</v>
      </c>
      <c r="U7" s="83" t="s">
        <v>246</v>
      </c>
      <c r="V7" s="83" t="s">
        <v>230</v>
      </c>
      <c r="W7" s="83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15"/>
      <c r="B8" s="247"/>
      <c r="C8" s="248"/>
      <c r="D8" s="249"/>
      <c r="E8" s="12">
        <v>1</v>
      </c>
      <c r="F8" s="12">
        <v>2</v>
      </c>
      <c r="G8" s="12">
        <v>3</v>
      </c>
      <c r="H8" s="12">
        <v>4</v>
      </c>
      <c r="I8" s="12">
        <v>5</v>
      </c>
      <c r="J8" s="12">
        <v>6</v>
      </c>
      <c r="K8" s="12">
        <v>7</v>
      </c>
      <c r="L8" s="12">
        <v>8</v>
      </c>
      <c r="M8" s="12">
        <v>9</v>
      </c>
      <c r="N8" s="12">
        <v>10</v>
      </c>
      <c r="O8" s="12">
        <v>11</v>
      </c>
      <c r="P8" s="12">
        <v>12</v>
      </c>
      <c r="Q8" s="12">
        <v>13</v>
      </c>
      <c r="R8" s="12">
        <v>14</v>
      </c>
      <c r="S8" s="12">
        <v>15</v>
      </c>
      <c r="T8" s="12">
        <v>16</v>
      </c>
      <c r="U8" s="12">
        <v>17</v>
      </c>
      <c r="V8" s="12">
        <v>18</v>
      </c>
      <c r="W8" s="12">
        <v>19</v>
      </c>
      <c r="X8" s="12">
        <v>20</v>
      </c>
      <c r="Y8" s="12">
        <v>21</v>
      </c>
      <c r="Z8" s="12">
        <v>22</v>
      </c>
      <c r="AA8" s="12">
        <v>23</v>
      </c>
      <c r="AB8" s="12">
        <v>24</v>
      </c>
      <c r="AC8" s="12">
        <v>25</v>
      </c>
      <c r="AD8" s="12">
        <v>26</v>
      </c>
      <c r="AE8" s="12">
        <v>27</v>
      </c>
      <c r="AF8" s="12">
        <v>28</v>
      </c>
      <c r="AG8" s="12">
        <v>29</v>
      </c>
      <c r="AH8" s="12">
        <v>30</v>
      </c>
      <c r="AI8" s="12">
        <v>31</v>
      </c>
      <c r="AJ8" s="12">
        <v>32</v>
      </c>
      <c r="AK8" s="12">
        <v>33</v>
      </c>
      <c r="AL8" s="12">
        <v>34</v>
      </c>
      <c r="AM8" s="12">
        <v>35</v>
      </c>
      <c r="AN8" s="12">
        <v>36</v>
      </c>
      <c r="AO8" s="12">
        <v>37</v>
      </c>
      <c r="AP8" s="12">
        <v>38</v>
      </c>
      <c r="AQ8" s="12">
        <v>39</v>
      </c>
      <c r="AR8" s="20">
        <v>40</v>
      </c>
      <c r="AS8" s="20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41</v>
      </c>
      <c r="F9" s="112">
        <f t="shared" ref="F9:AS9" si="0">SUM(F10:F28)</f>
        <v>18</v>
      </c>
      <c r="G9" s="112">
        <f t="shared" si="0"/>
        <v>21</v>
      </c>
      <c r="H9" s="112">
        <f t="shared" si="0"/>
        <v>2</v>
      </c>
      <c r="I9" s="112">
        <f t="shared" si="0"/>
        <v>0</v>
      </c>
      <c r="J9" s="112">
        <f t="shared" si="0"/>
        <v>63</v>
      </c>
      <c r="K9" s="112">
        <f t="shared" si="0"/>
        <v>35</v>
      </c>
      <c r="L9" s="112">
        <f t="shared" si="0"/>
        <v>25</v>
      </c>
      <c r="M9" s="112">
        <f t="shared" si="0"/>
        <v>0</v>
      </c>
      <c r="N9" s="112">
        <f t="shared" si="0"/>
        <v>2</v>
      </c>
      <c r="O9" s="112">
        <f t="shared" si="0"/>
        <v>19</v>
      </c>
      <c r="P9" s="112">
        <f t="shared" si="0"/>
        <v>4</v>
      </c>
      <c r="Q9" s="112">
        <f t="shared" si="0"/>
        <v>2</v>
      </c>
      <c r="R9" s="112">
        <f t="shared" si="0"/>
        <v>1</v>
      </c>
      <c r="S9" s="112">
        <f t="shared" si="0"/>
        <v>1</v>
      </c>
      <c r="T9" s="112">
        <f t="shared" si="0"/>
        <v>11</v>
      </c>
      <c r="U9" s="112">
        <f t="shared" si="0"/>
        <v>3</v>
      </c>
      <c r="V9" s="112">
        <f t="shared" si="0"/>
        <v>8</v>
      </c>
      <c r="W9" s="112">
        <f t="shared" si="0"/>
        <v>0</v>
      </c>
      <c r="X9" s="112">
        <f t="shared" si="0"/>
        <v>3</v>
      </c>
      <c r="Y9" s="112">
        <f t="shared" si="0"/>
        <v>22</v>
      </c>
      <c r="Z9" s="112">
        <f t="shared" si="0"/>
        <v>1</v>
      </c>
      <c r="AA9" s="112">
        <f t="shared" si="0"/>
        <v>8</v>
      </c>
      <c r="AB9" s="112">
        <f t="shared" si="0"/>
        <v>49</v>
      </c>
      <c r="AC9" s="112">
        <f t="shared" si="0"/>
        <v>19</v>
      </c>
      <c r="AD9" s="112">
        <f t="shared" si="0"/>
        <v>4</v>
      </c>
      <c r="AE9" s="112">
        <f t="shared" si="0"/>
        <v>6</v>
      </c>
      <c r="AF9" s="112">
        <f t="shared" si="0"/>
        <v>10</v>
      </c>
      <c r="AG9" s="112">
        <f t="shared" si="0"/>
        <v>2</v>
      </c>
      <c r="AH9" s="112">
        <f t="shared" si="0"/>
        <v>8</v>
      </c>
      <c r="AI9" s="112">
        <f t="shared" si="0"/>
        <v>0</v>
      </c>
      <c r="AJ9" s="112">
        <f t="shared" si="0"/>
        <v>5</v>
      </c>
      <c r="AK9" s="112">
        <f t="shared" si="0"/>
        <v>2</v>
      </c>
      <c r="AL9" s="112">
        <f t="shared" si="0"/>
        <v>1</v>
      </c>
      <c r="AM9" s="112">
        <f t="shared" si="0"/>
        <v>3</v>
      </c>
      <c r="AN9" s="112">
        <f t="shared" si="0"/>
        <v>1</v>
      </c>
      <c r="AO9" s="112">
        <f t="shared" si="0"/>
        <v>2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/>
      <c r="F10" s="1"/>
      <c r="G10" s="1"/>
      <c r="H10" s="1"/>
      <c r="I10" s="1"/>
      <c r="J10" s="1">
        <v>4</v>
      </c>
      <c r="K10" s="1">
        <v>1</v>
      </c>
      <c r="L10" s="1">
        <v>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1</v>
      </c>
      <c r="AC10" s="1"/>
      <c r="AD10" s="1"/>
      <c r="AE10" s="1">
        <v>1</v>
      </c>
      <c r="AF10" s="1">
        <v>1</v>
      </c>
      <c r="AG10" s="1"/>
      <c r="AH10" s="1">
        <v>1</v>
      </c>
      <c r="AI10" s="1"/>
      <c r="AJ10" s="1"/>
      <c r="AK10" s="1"/>
      <c r="AL10" s="1">
        <v>1</v>
      </c>
      <c r="AM10" s="1">
        <v>1</v>
      </c>
      <c r="AN10" s="1"/>
      <c r="AO10" s="1">
        <v>1</v>
      </c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4</v>
      </c>
      <c r="F11" s="1">
        <v>3</v>
      </c>
      <c r="G11" s="1">
        <v>1</v>
      </c>
      <c r="H11" s="1"/>
      <c r="I11" s="1"/>
      <c r="J11" s="1">
        <v>16</v>
      </c>
      <c r="K11" s="1">
        <v>7</v>
      </c>
      <c r="L11" s="1">
        <v>8</v>
      </c>
      <c r="M11" s="1"/>
      <c r="N11" s="1"/>
      <c r="O11" s="1">
        <v>1</v>
      </c>
      <c r="P11" s="1">
        <v>1</v>
      </c>
      <c r="Q11" s="1"/>
      <c r="R11" s="1"/>
      <c r="S11" s="1"/>
      <c r="T11" s="1"/>
      <c r="U11" s="1"/>
      <c r="V11" s="1"/>
      <c r="W11" s="1"/>
      <c r="X11" s="1"/>
      <c r="Y11" s="1">
        <v>1</v>
      </c>
      <c r="Z11" s="1"/>
      <c r="AA11" s="1"/>
      <c r="AB11" s="1">
        <v>10</v>
      </c>
      <c r="AC11" s="1">
        <v>1</v>
      </c>
      <c r="AD11" s="1"/>
      <c r="AE11" s="1">
        <v>1</v>
      </c>
      <c r="AF11" s="1">
        <v>1</v>
      </c>
      <c r="AG11" s="1"/>
      <c r="AH11" s="1">
        <v>1</v>
      </c>
      <c r="AI11" s="1"/>
      <c r="AJ11" s="1">
        <v>1</v>
      </c>
      <c r="AK11" s="1">
        <v>1</v>
      </c>
      <c r="AL11" s="1"/>
      <c r="AM11" s="1">
        <v>1</v>
      </c>
      <c r="AN11" s="1"/>
      <c r="AO11" s="1">
        <v>1</v>
      </c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1</v>
      </c>
      <c r="F14" s="1"/>
      <c r="G14" s="1">
        <v>1</v>
      </c>
      <c r="H14" s="1"/>
      <c r="I14" s="1"/>
      <c r="J14" s="1">
        <v>2</v>
      </c>
      <c r="K14" s="1">
        <v>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1</v>
      </c>
      <c r="AA14" s="1"/>
      <c r="AB14" s="1">
        <v>2</v>
      </c>
      <c r="AC14" s="1">
        <v>1</v>
      </c>
      <c r="AD14" s="1"/>
      <c r="AE14" s="1">
        <v>1</v>
      </c>
      <c r="AF14" s="1">
        <v>1</v>
      </c>
      <c r="AG14" s="1">
        <v>1</v>
      </c>
      <c r="AH14" s="1"/>
      <c r="AI14" s="1"/>
      <c r="AJ14" s="1">
        <v>1</v>
      </c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1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"/>
      <c r="F17" s="1"/>
      <c r="G17" s="1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"/>
      <c r="F18" s="1"/>
      <c r="G18" s="1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"/>
      <c r="F19" s="1"/>
      <c r="G19" s="1"/>
      <c r="H19" s="1"/>
      <c r="I19" s="1"/>
      <c r="J19" s="1">
        <v>1</v>
      </c>
      <c r="K19" s="1">
        <v>1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>
        <v>1</v>
      </c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"/>
      <c r="F20" s="1"/>
      <c r="G20" s="1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">
        <v>8</v>
      </c>
      <c r="F21" s="1">
        <v>3</v>
      </c>
      <c r="G21" s="1">
        <v>5</v>
      </c>
      <c r="H21" s="1"/>
      <c r="I21" s="1"/>
      <c r="J21" s="1">
        <v>2</v>
      </c>
      <c r="K21" s="1">
        <v>2</v>
      </c>
      <c r="L21" s="47"/>
      <c r="M21" s="47"/>
      <c r="N21" s="47"/>
      <c r="O21" s="47">
        <v>3</v>
      </c>
      <c r="P21" s="47"/>
      <c r="Q21" s="47">
        <v>1</v>
      </c>
      <c r="R21" s="47"/>
      <c r="S21" s="47">
        <v>1</v>
      </c>
      <c r="T21" s="47">
        <v>1</v>
      </c>
      <c r="U21" s="47">
        <v>1</v>
      </c>
      <c r="V21" s="47"/>
      <c r="W21" s="47"/>
      <c r="X21" s="47">
        <v>1</v>
      </c>
      <c r="Y21" s="47">
        <v>4</v>
      </c>
      <c r="Z21" s="47"/>
      <c r="AA21" s="47">
        <v>2</v>
      </c>
      <c r="AB21" s="47">
        <v>6</v>
      </c>
      <c r="AC21" s="47">
        <v>5</v>
      </c>
      <c r="AD21" s="47">
        <v>2</v>
      </c>
      <c r="AE21" s="47">
        <v>1</v>
      </c>
      <c r="AF21" s="47">
        <v>3</v>
      </c>
      <c r="AG21" s="47"/>
      <c r="AH21" s="47">
        <v>3</v>
      </c>
      <c r="AI21" s="47"/>
      <c r="AJ21" s="47">
        <v>1</v>
      </c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">
        <v>4</v>
      </c>
      <c r="F22" s="1">
        <v>2</v>
      </c>
      <c r="G22" s="1">
        <v>2</v>
      </c>
      <c r="H22" s="1"/>
      <c r="I22" s="1"/>
      <c r="J22" s="1">
        <v>4</v>
      </c>
      <c r="K22" s="1">
        <v>3</v>
      </c>
      <c r="L22" s="47">
        <v>1</v>
      </c>
      <c r="M22" s="47"/>
      <c r="N22" s="47">
        <v>1</v>
      </c>
      <c r="O22" s="47">
        <v>3</v>
      </c>
      <c r="P22" s="47">
        <v>1</v>
      </c>
      <c r="Q22" s="47"/>
      <c r="R22" s="47"/>
      <c r="S22" s="47"/>
      <c r="T22" s="47">
        <v>2</v>
      </c>
      <c r="U22" s="47"/>
      <c r="V22" s="47">
        <v>2</v>
      </c>
      <c r="W22" s="47"/>
      <c r="X22" s="47"/>
      <c r="Y22" s="47">
        <v>3</v>
      </c>
      <c r="Z22" s="47"/>
      <c r="AA22" s="47">
        <v>2</v>
      </c>
      <c r="AB22" s="47">
        <v>3</v>
      </c>
      <c r="AC22" s="47">
        <v>2</v>
      </c>
      <c r="AD22" s="47">
        <v>1</v>
      </c>
      <c r="AE22" s="47">
        <v>1</v>
      </c>
      <c r="AF22" s="47">
        <v>2</v>
      </c>
      <c r="AG22" s="47"/>
      <c r="AH22" s="47">
        <v>2</v>
      </c>
      <c r="AI22" s="47"/>
      <c r="AJ22" s="47">
        <v>1</v>
      </c>
      <c r="AK22" s="47">
        <v>1</v>
      </c>
      <c r="AL22" s="47"/>
      <c r="AM22" s="47">
        <v>1</v>
      </c>
      <c r="AN22" s="47">
        <v>1</v>
      </c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"/>
      <c r="F23" s="1"/>
      <c r="G23" s="1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">
        <v>1</v>
      </c>
      <c r="F24" s="1"/>
      <c r="G24" s="1">
        <v>1</v>
      </c>
      <c r="H24" s="1"/>
      <c r="I24" s="1"/>
      <c r="J24" s="1">
        <v>1</v>
      </c>
      <c r="K24" s="1"/>
      <c r="L24" s="47">
        <v>1</v>
      </c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>
        <v>1</v>
      </c>
      <c r="AC24" s="47">
        <v>1</v>
      </c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">
        <v>15</v>
      </c>
      <c r="F25" s="1">
        <v>6</v>
      </c>
      <c r="G25" s="1">
        <v>7</v>
      </c>
      <c r="H25" s="1">
        <v>2</v>
      </c>
      <c r="I25" s="1"/>
      <c r="J25" s="1">
        <v>19</v>
      </c>
      <c r="K25" s="1">
        <v>12</v>
      </c>
      <c r="L25" s="47">
        <v>7</v>
      </c>
      <c r="M25" s="47"/>
      <c r="N25" s="47">
        <v>1</v>
      </c>
      <c r="O25" s="47">
        <v>8</v>
      </c>
      <c r="P25" s="47">
        <v>1</v>
      </c>
      <c r="Q25" s="47">
        <v>1</v>
      </c>
      <c r="R25" s="47">
        <v>1</v>
      </c>
      <c r="S25" s="47"/>
      <c r="T25" s="47">
        <v>5</v>
      </c>
      <c r="U25" s="47">
        <v>1</v>
      </c>
      <c r="V25" s="47">
        <v>4</v>
      </c>
      <c r="W25" s="47"/>
      <c r="X25" s="47">
        <v>1</v>
      </c>
      <c r="Y25" s="47">
        <v>9</v>
      </c>
      <c r="Z25" s="47"/>
      <c r="AA25" s="47">
        <v>4</v>
      </c>
      <c r="AB25" s="47">
        <v>15</v>
      </c>
      <c r="AC25" s="47">
        <v>6</v>
      </c>
      <c r="AD25" s="47"/>
      <c r="AE25" s="47">
        <v>1</v>
      </c>
      <c r="AF25" s="47">
        <v>1</v>
      </c>
      <c r="AG25" s="47"/>
      <c r="AH25" s="47">
        <v>1</v>
      </c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">
        <v>3</v>
      </c>
      <c r="F26" s="1">
        <v>1</v>
      </c>
      <c r="G26" s="1">
        <v>2</v>
      </c>
      <c r="H26" s="1"/>
      <c r="I26" s="1"/>
      <c r="J26" s="1">
        <v>1</v>
      </c>
      <c r="K26" s="1">
        <v>1</v>
      </c>
      <c r="L26" s="47"/>
      <c r="M26" s="47"/>
      <c r="N26" s="47"/>
      <c r="O26" s="47">
        <v>2</v>
      </c>
      <c r="P26" s="47"/>
      <c r="Q26" s="47"/>
      <c r="R26" s="47"/>
      <c r="S26" s="47"/>
      <c r="T26" s="47">
        <v>2</v>
      </c>
      <c r="U26" s="47">
        <v>1</v>
      </c>
      <c r="V26" s="47">
        <v>1</v>
      </c>
      <c r="W26" s="47"/>
      <c r="X26" s="47"/>
      <c r="Y26" s="47">
        <v>2</v>
      </c>
      <c r="Z26" s="47"/>
      <c r="AA26" s="47"/>
      <c r="AB26" s="47">
        <v>2</v>
      </c>
      <c r="AC26" s="47">
        <v>2</v>
      </c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"/>
      <c r="F27" s="1"/>
      <c r="G27" s="1"/>
      <c r="H27" s="1"/>
      <c r="I27" s="1"/>
      <c r="J27" s="1">
        <v>1</v>
      </c>
      <c r="K27" s="1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">
        <v>5</v>
      </c>
      <c r="F28" s="1">
        <v>3</v>
      </c>
      <c r="G28" s="1">
        <v>2</v>
      </c>
      <c r="H28" s="1"/>
      <c r="I28" s="1"/>
      <c r="J28" s="1">
        <v>12</v>
      </c>
      <c r="K28" s="1">
        <v>6</v>
      </c>
      <c r="L28" s="47">
        <v>5</v>
      </c>
      <c r="M28" s="47"/>
      <c r="N28" s="47"/>
      <c r="O28" s="47">
        <v>2</v>
      </c>
      <c r="P28" s="47">
        <v>1</v>
      </c>
      <c r="Q28" s="47"/>
      <c r="R28" s="47"/>
      <c r="S28" s="47"/>
      <c r="T28" s="47">
        <v>1</v>
      </c>
      <c r="U28" s="47"/>
      <c r="V28" s="47">
        <v>1</v>
      </c>
      <c r="W28" s="47"/>
      <c r="X28" s="47">
        <v>1</v>
      </c>
      <c r="Y28" s="47">
        <v>3</v>
      </c>
      <c r="Z28" s="47"/>
      <c r="AA28" s="47"/>
      <c r="AB28" s="47">
        <v>8</v>
      </c>
      <c r="AC28" s="47">
        <v>1</v>
      </c>
      <c r="AD28" s="47">
        <v>1</v>
      </c>
      <c r="AE28" s="47"/>
      <c r="AF28" s="47">
        <v>1</v>
      </c>
      <c r="AG28" s="47">
        <v>1</v>
      </c>
      <c r="AH28" s="47"/>
      <c r="AI28" s="47"/>
      <c r="AJ28" s="47">
        <v>1</v>
      </c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14</v>
      </c>
      <c r="F29" s="112">
        <f t="shared" ref="F29:AS29" si="1">SUM(F30:F40)</f>
        <v>12</v>
      </c>
      <c r="G29" s="112">
        <f t="shared" si="1"/>
        <v>1</v>
      </c>
      <c r="H29" s="112">
        <f t="shared" si="1"/>
        <v>1</v>
      </c>
      <c r="I29" s="112">
        <f t="shared" si="1"/>
        <v>0</v>
      </c>
      <c r="J29" s="112">
        <f t="shared" si="1"/>
        <v>27</v>
      </c>
      <c r="K29" s="112">
        <f t="shared" si="1"/>
        <v>15</v>
      </c>
      <c r="L29" s="112">
        <f t="shared" si="1"/>
        <v>11</v>
      </c>
      <c r="M29" s="112">
        <f t="shared" si="1"/>
        <v>0</v>
      </c>
      <c r="N29" s="112">
        <f t="shared" si="1"/>
        <v>0</v>
      </c>
      <c r="O29" s="112">
        <f t="shared" si="1"/>
        <v>11</v>
      </c>
      <c r="P29" s="112">
        <f t="shared" si="1"/>
        <v>3</v>
      </c>
      <c r="Q29" s="112">
        <f t="shared" si="1"/>
        <v>0</v>
      </c>
      <c r="R29" s="112">
        <f t="shared" si="1"/>
        <v>2</v>
      </c>
      <c r="S29" s="112">
        <f t="shared" si="1"/>
        <v>1</v>
      </c>
      <c r="T29" s="112">
        <f t="shared" si="1"/>
        <v>5</v>
      </c>
      <c r="U29" s="112">
        <f t="shared" si="1"/>
        <v>1</v>
      </c>
      <c r="V29" s="112">
        <f t="shared" si="1"/>
        <v>3</v>
      </c>
      <c r="W29" s="112">
        <f t="shared" si="1"/>
        <v>1</v>
      </c>
      <c r="X29" s="112">
        <f t="shared" si="1"/>
        <v>4</v>
      </c>
      <c r="Y29" s="112">
        <f t="shared" si="1"/>
        <v>15</v>
      </c>
      <c r="Z29" s="112">
        <f t="shared" si="1"/>
        <v>0</v>
      </c>
      <c r="AA29" s="112">
        <f t="shared" si="1"/>
        <v>0</v>
      </c>
      <c r="AB29" s="112">
        <f t="shared" si="1"/>
        <v>13</v>
      </c>
      <c r="AC29" s="112">
        <f t="shared" si="1"/>
        <v>1</v>
      </c>
      <c r="AD29" s="112">
        <f t="shared" si="1"/>
        <v>4</v>
      </c>
      <c r="AE29" s="112">
        <f t="shared" si="1"/>
        <v>1</v>
      </c>
      <c r="AF29" s="112">
        <f t="shared" si="1"/>
        <v>5</v>
      </c>
      <c r="AG29" s="112">
        <f t="shared" si="1"/>
        <v>0</v>
      </c>
      <c r="AH29" s="112">
        <f t="shared" si="1"/>
        <v>5</v>
      </c>
      <c r="AI29" s="112">
        <f t="shared" si="1"/>
        <v>0</v>
      </c>
      <c r="AJ29" s="112">
        <f t="shared" si="1"/>
        <v>4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">
        <v>1</v>
      </c>
      <c r="F30" s="1">
        <v>1</v>
      </c>
      <c r="G30" s="1"/>
      <c r="H30" s="1"/>
      <c r="I30" s="1"/>
      <c r="J30" s="1">
        <v>3</v>
      </c>
      <c r="K30" s="1">
        <v>1</v>
      </c>
      <c r="L30" s="47">
        <v>1</v>
      </c>
      <c r="M30" s="47"/>
      <c r="N30" s="47"/>
      <c r="O30" s="47">
        <v>1</v>
      </c>
      <c r="P30" s="47"/>
      <c r="Q30" s="47"/>
      <c r="R30" s="47">
        <v>1</v>
      </c>
      <c r="S30" s="47"/>
      <c r="T30" s="47"/>
      <c r="U30" s="47"/>
      <c r="V30" s="47"/>
      <c r="W30" s="47"/>
      <c r="X30" s="47"/>
      <c r="Y30" s="47">
        <v>1</v>
      </c>
      <c r="Z30" s="47"/>
      <c r="AA30" s="47"/>
      <c r="AB30" s="47">
        <v>1</v>
      </c>
      <c r="AC30" s="47"/>
      <c r="AD30" s="47">
        <v>2</v>
      </c>
      <c r="AE30" s="47">
        <v>1</v>
      </c>
      <c r="AF30" s="47">
        <v>3</v>
      </c>
      <c r="AG30" s="47"/>
      <c r="AH30" s="47">
        <v>3</v>
      </c>
      <c r="AI30" s="47"/>
      <c r="AJ30" s="47">
        <v>2</v>
      </c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"/>
      <c r="F31" s="1"/>
      <c r="G31" s="1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">
        <v>1</v>
      </c>
      <c r="F32" s="1">
        <v>1</v>
      </c>
      <c r="G32" s="1"/>
      <c r="H32" s="1"/>
      <c r="I32" s="1"/>
      <c r="J32" s="1">
        <v>1</v>
      </c>
      <c r="K32" s="1">
        <v>1</v>
      </c>
      <c r="L32" s="47"/>
      <c r="M32" s="47"/>
      <c r="N32" s="47"/>
      <c r="O32" s="47">
        <v>1</v>
      </c>
      <c r="P32" s="47"/>
      <c r="Q32" s="47"/>
      <c r="R32" s="47"/>
      <c r="S32" s="47">
        <v>1</v>
      </c>
      <c r="T32" s="47"/>
      <c r="U32" s="47"/>
      <c r="V32" s="47"/>
      <c r="W32" s="47"/>
      <c r="X32" s="47">
        <v>1</v>
      </c>
      <c r="Y32" s="47">
        <v>2</v>
      </c>
      <c r="Z32" s="47"/>
      <c r="AA32" s="47"/>
      <c r="AB32" s="47"/>
      <c r="AC32" s="47"/>
      <c r="AD32" s="47">
        <v>1</v>
      </c>
      <c r="AE32" s="47"/>
      <c r="AF32" s="47">
        <v>1</v>
      </c>
      <c r="AG32" s="47"/>
      <c r="AH32" s="47">
        <v>1</v>
      </c>
      <c r="AI32" s="47"/>
      <c r="AJ32" s="47">
        <v>1</v>
      </c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"/>
      <c r="F33" s="1"/>
      <c r="G33" s="1"/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"/>
      <c r="F34" s="1"/>
      <c r="G34" s="1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">
        <v>6</v>
      </c>
      <c r="F35" s="1">
        <v>4</v>
      </c>
      <c r="G35" s="1">
        <v>1</v>
      </c>
      <c r="H35" s="1">
        <v>1</v>
      </c>
      <c r="I35" s="1"/>
      <c r="J35" s="1">
        <v>12</v>
      </c>
      <c r="K35" s="1">
        <v>7</v>
      </c>
      <c r="L35" s="47">
        <v>5</v>
      </c>
      <c r="M35" s="47"/>
      <c r="N35" s="47"/>
      <c r="O35" s="47">
        <v>3</v>
      </c>
      <c r="P35" s="47">
        <v>1</v>
      </c>
      <c r="Q35" s="47"/>
      <c r="R35" s="47">
        <v>1</v>
      </c>
      <c r="S35" s="47"/>
      <c r="T35" s="47">
        <v>1</v>
      </c>
      <c r="U35" s="47"/>
      <c r="V35" s="47">
        <v>1</v>
      </c>
      <c r="W35" s="47"/>
      <c r="X35" s="47">
        <v>1</v>
      </c>
      <c r="Y35" s="47">
        <v>4</v>
      </c>
      <c r="Z35" s="47"/>
      <c r="AA35" s="47"/>
      <c r="AB35" s="47">
        <v>8</v>
      </c>
      <c r="AC35" s="47">
        <v>1</v>
      </c>
      <c r="AD35" s="47">
        <v>1</v>
      </c>
      <c r="AE35" s="47"/>
      <c r="AF35" s="47">
        <v>1</v>
      </c>
      <c r="AG35" s="47"/>
      <c r="AH35" s="47">
        <v>1</v>
      </c>
      <c r="AI35" s="47"/>
      <c r="AJ35" s="47">
        <v>1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"/>
      <c r="F36" s="1"/>
      <c r="G36" s="1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"/>
      <c r="F37" s="1"/>
      <c r="G37" s="1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">
        <v>3</v>
      </c>
      <c r="F38" s="1">
        <v>3</v>
      </c>
      <c r="G38" s="1"/>
      <c r="H38" s="1"/>
      <c r="I38" s="1"/>
      <c r="J38" s="1">
        <v>2</v>
      </c>
      <c r="K38" s="1">
        <v>2</v>
      </c>
      <c r="L38" s="47"/>
      <c r="M38" s="47"/>
      <c r="N38" s="47"/>
      <c r="O38" s="47">
        <v>4</v>
      </c>
      <c r="P38" s="47">
        <v>2</v>
      </c>
      <c r="Q38" s="47"/>
      <c r="R38" s="47"/>
      <c r="S38" s="47"/>
      <c r="T38" s="47">
        <v>2</v>
      </c>
      <c r="U38" s="47">
        <v>1</v>
      </c>
      <c r="V38" s="47"/>
      <c r="W38" s="47">
        <v>1</v>
      </c>
      <c r="X38" s="47"/>
      <c r="Y38" s="47">
        <v>4</v>
      </c>
      <c r="Z38" s="47"/>
      <c r="AA38" s="47"/>
      <c r="AB38" s="47">
        <v>1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"/>
      <c r="F39" s="1"/>
      <c r="G39" s="1"/>
      <c r="H39" s="1"/>
      <c r="I39" s="1"/>
      <c r="J39" s="1">
        <v>3</v>
      </c>
      <c r="K39" s="1">
        <v>1</v>
      </c>
      <c r="L39" s="47">
        <v>2</v>
      </c>
      <c r="M39" s="47"/>
      <c r="N39" s="47"/>
      <c r="O39" s="47">
        <v>1</v>
      </c>
      <c r="P39" s="47"/>
      <c r="Q39" s="47"/>
      <c r="R39" s="47"/>
      <c r="S39" s="47"/>
      <c r="T39" s="47">
        <v>1</v>
      </c>
      <c r="U39" s="47"/>
      <c r="V39" s="47">
        <v>1</v>
      </c>
      <c r="W39" s="47"/>
      <c r="X39" s="47"/>
      <c r="Y39" s="47">
        <v>1</v>
      </c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">
        <v>3</v>
      </c>
      <c r="F40" s="1">
        <v>3</v>
      </c>
      <c r="G40" s="1"/>
      <c r="H40" s="1"/>
      <c r="I40" s="1"/>
      <c r="J40" s="1">
        <v>6</v>
      </c>
      <c r="K40" s="1">
        <v>3</v>
      </c>
      <c r="L40" s="47">
        <v>3</v>
      </c>
      <c r="M40" s="47"/>
      <c r="N40" s="47"/>
      <c r="O40" s="47">
        <v>1</v>
      </c>
      <c r="P40" s="47"/>
      <c r="Q40" s="47"/>
      <c r="R40" s="47"/>
      <c r="S40" s="47"/>
      <c r="T40" s="47">
        <v>1</v>
      </c>
      <c r="U40" s="47"/>
      <c r="V40" s="47">
        <v>1</v>
      </c>
      <c r="W40" s="47"/>
      <c r="X40" s="47">
        <v>2</v>
      </c>
      <c r="Y40" s="47">
        <v>3</v>
      </c>
      <c r="Z40" s="47"/>
      <c r="AA40" s="47"/>
      <c r="AB40" s="47">
        <v>3</v>
      </c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2</v>
      </c>
      <c r="F41" s="112">
        <f t="shared" ref="F41:AS41" si="2">SUM(F42:F48)</f>
        <v>1</v>
      </c>
      <c r="G41" s="112">
        <f t="shared" si="2"/>
        <v>0</v>
      </c>
      <c r="H41" s="112">
        <f t="shared" si="2"/>
        <v>1</v>
      </c>
      <c r="I41" s="112">
        <f t="shared" si="2"/>
        <v>0</v>
      </c>
      <c r="J41" s="112">
        <f t="shared" si="2"/>
        <v>9</v>
      </c>
      <c r="K41" s="112">
        <f t="shared" si="2"/>
        <v>2</v>
      </c>
      <c r="L41" s="112">
        <f t="shared" si="2"/>
        <v>6</v>
      </c>
      <c r="M41" s="112">
        <f t="shared" si="2"/>
        <v>0</v>
      </c>
      <c r="N41" s="112">
        <f t="shared" si="2"/>
        <v>0</v>
      </c>
      <c r="O41" s="112">
        <f t="shared" si="2"/>
        <v>0</v>
      </c>
      <c r="P41" s="112">
        <f t="shared" si="2"/>
        <v>0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0</v>
      </c>
      <c r="Z41" s="112">
        <f t="shared" si="2"/>
        <v>0</v>
      </c>
      <c r="AA41" s="112">
        <f t="shared" si="2"/>
        <v>1</v>
      </c>
      <c r="AB41" s="112">
        <f t="shared" si="2"/>
        <v>3</v>
      </c>
      <c r="AC41" s="112">
        <f t="shared" si="2"/>
        <v>1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1</v>
      </c>
      <c r="AM41" s="112">
        <f t="shared" si="2"/>
        <v>1</v>
      </c>
      <c r="AN41" s="112">
        <f t="shared" si="2"/>
        <v>1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"/>
      <c r="F42" s="1"/>
      <c r="G42" s="1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"/>
      <c r="F43" s="1"/>
      <c r="G43" s="1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"/>
      <c r="F44" s="1"/>
      <c r="G44" s="1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"/>
      <c r="F45" s="1"/>
      <c r="G45" s="1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"/>
      <c r="F46" s="1"/>
      <c r="G46" s="1"/>
      <c r="H46" s="1"/>
      <c r="I46" s="1"/>
      <c r="J46" s="1"/>
      <c r="K46" s="1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"/>
      <c r="F47" s="1"/>
      <c r="G47" s="1"/>
      <c r="H47" s="1"/>
      <c r="I47" s="1"/>
      <c r="J47" s="1"/>
      <c r="K47" s="1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">
        <v>2</v>
      </c>
      <c r="F48" s="1">
        <v>1</v>
      </c>
      <c r="G48" s="1"/>
      <c r="H48" s="1">
        <v>1</v>
      </c>
      <c r="I48" s="1"/>
      <c r="J48" s="1">
        <v>9</v>
      </c>
      <c r="K48" s="1">
        <v>2</v>
      </c>
      <c r="L48" s="47">
        <v>6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>
        <v>1</v>
      </c>
      <c r="AB48" s="47">
        <v>3</v>
      </c>
      <c r="AC48" s="47">
        <v>1</v>
      </c>
      <c r="AD48" s="47"/>
      <c r="AE48" s="47"/>
      <c r="AF48" s="47"/>
      <c r="AG48" s="47"/>
      <c r="AH48" s="47"/>
      <c r="AI48" s="47"/>
      <c r="AJ48" s="47"/>
      <c r="AK48" s="47"/>
      <c r="AL48" s="47">
        <v>1</v>
      </c>
      <c r="AM48" s="47">
        <v>1</v>
      </c>
      <c r="AN48" s="47">
        <v>1</v>
      </c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12</v>
      </c>
      <c r="F49" s="112">
        <f t="shared" ref="F49:AS49" si="3">SUM(F50:F62)</f>
        <v>11</v>
      </c>
      <c r="G49" s="112">
        <f t="shared" si="3"/>
        <v>1</v>
      </c>
      <c r="H49" s="112">
        <f t="shared" si="3"/>
        <v>0</v>
      </c>
      <c r="I49" s="112">
        <f t="shared" si="3"/>
        <v>0</v>
      </c>
      <c r="J49" s="112">
        <f t="shared" si="3"/>
        <v>57</v>
      </c>
      <c r="K49" s="112">
        <f t="shared" si="3"/>
        <v>29</v>
      </c>
      <c r="L49" s="112">
        <f t="shared" si="3"/>
        <v>24</v>
      </c>
      <c r="M49" s="112">
        <f t="shared" si="3"/>
        <v>1</v>
      </c>
      <c r="N49" s="112">
        <f t="shared" si="3"/>
        <v>1</v>
      </c>
      <c r="O49" s="112">
        <f t="shared" si="3"/>
        <v>23</v>
      </c>
      <c r="P49" s="112">
        <f t="shared" si="3"/>
        <v>16</v>
      </c>
      <c r="Q49" s="112">
        <f t="shared" si="3"/>
        <v>3</v>
      </c>
      <c r="R49" s="112">
        <f t="shared" si="3"/>
        <v>0</v>
      </c>
      <c r="S49" s="112">
        <f t="shared" si="3"/>
        <v>0</v>
      </c>
      <c r="T49" s="112">
        <f t="shared" si="3"/>
        <v>4</v>
      </c>
      <c r="U49" s="112">
        <f t="shared" si="3"/>
        <v>2</v>
      </c>
      <c r="V49" s="112">
        <f t="shared" si="3"/>
        <v>2</v>
      </c>
      <c r="W49" s="112">
        <f t="shared" si="3"/>
        <v>0</v>
      </c>
      <c r="X49" s="112">
        <f t="shared" si="3"/>
        <v>3</v>
      </c>
      <c r="Y49" s="112">
        <f t="shared" si="3"/>
        <v>26</v>
      </c>
      <c r="Z49" s="112">
        <f t="shared" si="3"/>
        <v>0</v>
      </c>
      <c r="AA49" s="112">
        <f t="shared" si="3"/>
        <v>0</v>
      </c>
      <c r="AB49" s="112">
        <f t="shared" si="3"/>
        <v>14</v>
      </c>
      <c r="AC49" s="112">
        <f t="shared" si="3"/>
        <v>0</v>
      </c>
      <c r="AD49" s="112">
        <f t="shared" si="3"/>
        <v>1</v>
      </c>
      <c r="AE49" s="112">
        <f t="shared" si="3"/>
        <v>0</v>
      </c>
      <c r="AF49" s="112">
        <f t="shared" si="3"/>
        <v>1</v>
      </c>
      <c r="AG49" s="112">
        <f t="shared" si="3"/>
        <v>0</v>
      </c>
      <c r="AH49" s="112">
        <f t="shared" si="3"/>
        <v>1</v>
      </c>
      <c r="AI49" s="112">
        <f t="shared" si="3"/>
        <v>0</v>
      </c>
      <c r="AJ49" s="112">
        <f t="shared" si="3"/>
        <v>1</v>
      </c>
      <c r="AK49" s="112">
        <f t="shared" si="3"/>
        <v>0</v>
      </c>
      <c r="AL49" s="112">
        <f t="shared" si="3"/>
        <v>0</v>
      </c>
      <c r="AM49" s="112">
        <f t="shared" si="3"/>
        <v>0</v>
      </c>
      <c r="AN49" s="112">
        <f t="shared" si="3"/>
        <v>0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">
        <v>10</v>
      </c>
      <c r="F50" s="1">
        <v>9</v>
      </c>
      <c r="G50" s="1">
        <v>1</v>
      </c>
      <c r="H50" s="1"/>
      <c r="I50" s="1"/>
      <c r="J50" s="1">
        <v>33</v>
      </c>
      <c r="K50" s="1">
        <v>16</v>
      </c>
      <c r="L50" s="47">
        <v>15</v>
      </c>
      <c r="M50" s="47"/>
      <c r="N50" s="47">
        <v>1</v>
      </c>
      <c r="O50" s="47">
        <v>17</v>
      </c>
      <c r="P50" s="47">
        <v>12</v>
      </c>
      <c r="Q50" s="47">
        <v>2</v>
      </c>
      <c r="R50" s="47"/>
      <c r="S50" s="47"/>
      <c r="T50" s="47">
        <v>3</v>
      </c>
      <c r="U50" s="47">
        <v>2</v>
      </c>
      <c r="V50" s="47">
        <v>1</v>
      </c>
      <c r="W50" s="47"/>
      <c r="X50" s="47">
        <v>2</v>
      </c>
      <c r="Y50" s="47">
        <v>19</v>
      </c>
      <c r="Z50" s="47"/>
      <c r="AA50" s="47"/>
      <c r="AB50" s="47">
        <v>6</v>
      </c>
      <c r="AC50" s="47"/>
      <c r="AD50" s="47">
        <v>1</v>
      </c>
      <c r="AE50" s="47"/>
      <c r="AF50" s="47">
        <v>1</v>
      </c>
      <c r="AG50" s="47"/>
      <c r="AH50" s="47">
        <v>1</v>
      </c>
      <c r="AI50" s="47"/>
      <c r="AJ50" s="47">
        <v>1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"/>
      <c r="F51" s="1"/>
      <c r="G51" s="1"/>
      <c r="H51" s="1"/>
      <c r="I51" s="1"/>
      <c r="J51" s="1">
        <v>13</v>
      </c>
      <c r="K51" s="1">
        <v>8</v>
      </c>
      <c r="L51" s="47">
        <v>3</v>
      </c>
      <c r="M51" s="47">
        <v>1</v>
      </c>
      <c r="N51" s="47"/>
      <c r="O51" s="47">
        <v>2</v>
      </c>
      <c r="P51" s="47">
        <v>1</v>
      </c>
      <c r="Q51" s="47"/>
      <c r="R51" s="47"/>
      <c r="S51" s="47"/>
      <c r="T51" s="47">
        <v>1</v>
      </c>
      <c r="U51" s="47"/>
      <c r="V51" s="47">
        <v>1</v>
      </c>
      <c r="W51" s="47"/>
      <c r="X51" s="47">
        <v>1</v>
      </c>
      <c r="Y51" s="47">
        <v>3</v>
      </c>
      <c r="Z51" s="47"/>
      <c r="AA51" s="47"/>
      <c r="AB51" s="47">
        <v>5</v>
      </c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"/>
      <c r="F52" s="1"/>
      <c r="G52" s="1"/>
      <c r="H52" s="1"/>
      <c r="I52" s="1"/>
      <c r="J52" s="1">
        <v>1</v>
      </c>
      <c r="K52" s="1"/>
      <c r="L52" s="47">
        <v>1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"/>
      <c r="F53" s="1"/>
      <c r="G53" s="1"/>
      <c r="H53" s="1"/>
      <c r="I53" s="1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"/>
      <c r="F54" s="1"/>
      <c r="G54" s="1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">
        <v>1</v>
      </c>
      <c r="F55" s="1">
        <v>1</v>
      </c>
      <c r="G55" s="1"/>
      <c r="H55" s="1"/>
      <c r="I55" s="1"/>
      <c r="J55" s="1">
        <v>3</v>
      </c>
      <c r="K55" s="1">
        <v>2</v>
      </c>
      <c r="L55" s="47">
        <v>1</v>
      </c>
      <c r="M55" s="47"/>
      <c r="N55" s="47"/>
      <c r="O55" s="47">
        <v>3</v>
      </c>
      <c r="P55" s="47">
        <v>3</v>
      </c>
      <c r="Q55" s="47"/>
      <c r="R55" s="47"/>
      <c r="S55" s="47"/>
      <c r="T55" s="47"/>
      <c r="U55" s="47"/>
      <c r="V55" s="47"/>
      <c r="W55" s="47"/>
      <c r="X55" s="47"/>
      <c r="Y55" s="47">
        <v>3</v>
      </c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"/>
      <c r="F56" s="1"/>
      <c r="G56" s="1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"/>
      <c r="F57" s="1"/>
      <c r="G57" s="1"/>
      <c r="H57" s="1"/>
      <c r="I57" s="1"/>
      <c r="J57" s="1">
        <v>2</v>
      </c>
      <c r="K57" s="1">
        <v>1</v>
      </c>
      <c r="L57" s="47">
        <v>1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>
        <v>1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"/>
      <c r="F58" s="1"/>
      <c r="G58" s="1"/>
      <c r="H58" s="1"/>
      <c r="I58" s="1"/>
      <c r="J58" s="1">
        <v>1</v>
      </c>
      <c r="K58" s="1">
        <v>1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1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">
        <v>1</v>
      </c>
      <c r="F59" s="1">
        <v>1</v>
      </c>
      <c r="G59" s="1"/>
      <c r="H59" s="1"/>
      <c r="I59" s="1"/>
      <c r="J59" s="1">
        <v>3</v>
      </c>
      <c r="K59" s="1">
        <v>1</v>
      </c>
      <c r="L59" s="47">
        <v>2</v>
      </c>
      <c r="M59" s="47"/>
      <c r="N59" s="47"/>
      <c r="O59" s="47">
        <v>1</v>
      </c>
      <c r="P59" s="47"/>
      <c r="Q59" s="47">
        <v>1</v>
      </c>
      <c r="R59" s="47"/>
      <c r="S59" s="47"/>
      <c r="T59" s="47"/>
      <c r="U59" s="47"/>
      <c r="V59" s="47"/>
      <c r="W59" s="47"/>
      <c r="X59" s="47"/>
      <c r="Y59" s="47">
        <v>1</v>
      </c>
      <c r="Z59" s="47"/>
      <c r="AA59" s="47"/>
      <c r="AB59" s="47">
        <v>1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"/>
      <c r="F60" s="1"/>
      <c r="G60" s="1"/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"/>
      <c r="F61" s="1"/>
      <c r="G61" s="1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"/>
      <c r="F62" s="1"/>
      <c r="G62" s="1"/>
      <c r="H62" s="1"/>
      <c r="I62" s="1"/>
      <c r="J62" s="1">
        <v>1</v>
      </c>
      <c r="K62" s="1"/>
      <c r="L62" s="47">
        <v>1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5.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7</v>
      </c>
      <c r="F70" s="112">
        <f t="shared" ref="F70:AS70" si="5">SUM(F71:F76)</f>
        <v>6</v>
      </c>
      <c r="G70" s="112">
        <f t="shared" si="5"/>
        <v>0</v>
      </c>
      <c r="H70" s="112">
        <f t="shared" si="5"/>
        <v>1</v>
      </c>
      <c r="I70" s="112">
        <f t="shared" si="5"/>
        <v>0</v>
      </c>
      <c r="J70" s="112">
        <f t="shared" si="5"/>
        <v>13</v>
      </c>
      <c r="K70" s="112">
        <f t="shared" si="5"/>
        <v>10</v>
      </c>
      <c r="L70" s="112">
        <f t="shared" si="5"/>
        <v>3</v>
      </c>
      <c r="M70" s="112">
        <f t="shared" si="5"/>
        <v>0</v>
      </c>
      <c r="N70" s="112">
        <f t="shared" si="5"/>
        <v>1</v>
      </c>
      <c r="O70" s="112">
        <f t="shared" si="5"/>
        <v>6</v>
      </c>
      <c r="P70" s="112">
        <f t="shared" si="5"/>
        <v>2</v>
      </c>
      <c r="Q70" s="112">
        <f t="shared" si="5"/>
        <v>1</v>
      </c>
      <c r="R70" s="112">
        <f t="shared" si="5"/>
        <v>2</v>
      </c>
      <c r="S70" s="112">
        <f t="shared" si="5"/>
        <v>0</v>
      </c>
      <c r="T70" s="112">
        <f t="shared" si="5"/>
        <v>1</v>
      </c>
      <c r="U70" s="112">
        <f t="shared" si="5"/>
        <v>0</v>
      </c>
      <c r="V70" s="112">
        <f t="shared" si="5"/>
        <v>1</v>
      </c>
      <c r="W70" s="112">
        <f t="shared" si="5"/>
        <v>0</v>
      </c>
      <c r="X70" s="112">
        <f t="shared" si="5"/>
        <v>1</v>
      </c>
      <c r="Y70" s="112">
        <f t="shared" si="5"/>
        <v>7</v>
      </c>
      <c r="Z70" s="112">
        <f t="shared" si="5"/>
        <v>0</v>
      </c>
      <c r="AA70" s="112">
        <f t="shared" si="5"/>
        <v>0</v>
      </c>
      <c r="AB70" s="112">
        <f t="shared" si="5"/>
        <v>8</v>
      </c>
      <c r="AC70" s="112">
        <f t="shared" si="5"/>
        <v>0</v>
      </c>
      <c r="AD70" s="112">
        <f t="shared" si="5"/>
        <v>2</v>
      </c>
      <c r="AE70" s="112">
        <f t="shared" si="5"/>
        <v>0</v>
      </c>
      <c r="AF70" s="112">
        <f t="shared" si="5"/>
        <v>2</v>
      </c>
      <c r="AG70" s="112">
        <f t="shared" si="5"/>
        <v>0</v>
      </c>
      <c r="AH70" s="112">
        <f t="shared" si="5"/>
        <v>2</v>
      </c>
      <c r="AI70" s="112">
        <f t="shared" si="5"/>
        <v>0</v>
      </c>
      <c r="AJ70" s="112">
        <f t="shared" si="5"/>
        <v>2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">
        <v>2</v>
      </c>
      <c r="F71" s="1">
        <v>2</v>
      </c>
      <c r="G71" s="1"/>
      <c r="H71" s="1"/>
      <c r="I71" s="1"/>
      <c r="J71" s="1"/>
      <c r="K71" s="1"/>
      <c r="L71" s="47"/>
      <c r="M71" s="47"/>
      <c r="N71" s="47"/>
      <c r="O71" s="47">
        <v>1</v>
      </c>
      <c r="P71" s="47">
        <v>1</v>
      </c>
      <c r="Q71" s="47"/>
      <c r="R71" s="47"/>
      <c r="S71" s="47"/>
      <c r="T71" s="47"/>
      <c r="U71" s="47"/>
      <c r="V71" s="47"/>
      <c r="W71" s="47"/>
      <c r="X71" s="47"/>
      <c r="Y71" s="47">
        <v>1</v>
      </c>
      <c r="Z71" s="47"/>
      <c r="AA71" s="47"/>
      <c r="AB71" s="47">
        <v>1</v>
      </c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">
        <v>2</v>
      </c>
      <c r="F72" s="1">
        <v>2</v>
      </c>
      <c r="G72" s="1"/>
      <c r="H72" s="1"/>
      <c r="I72" s="1"/>
      <c r="J72" s="1">
        <v>3</v>
      </c>
      <c r="K72" s="1">
        <v>3</v>
      </c>
      <c r="L72" s="47"/>
      <c r="M72" s="47"/>
      <c r="N72" s="47"/>
      <c r="O72" s="47">
        <v>3</v>
      </c>
      <c r="P72" s="47"/>
      <c r="Q72" s="47">
        <v>1</v>
      </c>
      <c r="R72" s="47">
        <v>2</v>
      </c>
      <c r="S72" s="47"/>
      <c r="T72" s="47"/>
      <c r="U72" s="47"/>
      <c r="V72" s="47"/>
      <c r="W72" s="47"/>
      <c r="X72" s="47"/>
      <c r="Y72" s="47">
        <v>3</v>
      </c>
      <c r="Z72" s="47"/>
      <c r="AA72" s="47"/>
      <c r="AB72" s="47">
        <v>2</v>
      </c>
      <c r="AC72" s="47"/>
      <c r="AD72" s="47">
        <v>1</v>
      </c>
      <c r="AE72" s="47"/>
      <c r="AF72" s="47">
        <v>1</v>
      </c>
      <c r="AG72" s="47"/>
      <c r="AH72" s="47">
        <v>1</v>
      </c>
      <c r="AI72" s="47"/>
      <c r="AJ72" s="47">
        <v>1</v>
      </c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"/>
      <c r="F73" s="1"/>
      <c r="G73" s="1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"/>
      <c r="F74" s="1"/>
      <c r="G74" s="1"/>
      <c r="H74" s="1"/>
      <c r="I74" s="1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">
        <v>2</v>
      </c>
      <c r="F75" s="1">
        <v>1</v>
      </c>
      <c r="G75" s="1"/>
      <c r="H75" s="1">
        <v>1</v>
      </c>
      <c r="I75" s="1"/>
      <c r="J75" s="1">
        <v>7</v>
      </c>
      <c r="K75" s="1">
        <v>5</v>
      </c>
      <c r="L75" s="47">
        <v>2</v>
      </c>
      <c r="M75" s="47"/>
      <c r="N75" s="47">
        <v>1</v>
      </c>
      <c r="O75" s="47">
        <v>1</v>
      </c>
      <c r="P75" s="47"/>
      <c r="Q75" s="47"/>
      <c r="R75" s="47"/>
      <c r="S75" s="47"/>
      <c r="T75" s="47">
        <v>1</v>
      </c>
      <c r="U75" s="47"/>
      <c r="V75" s="47">
        <v>1</v>
      </c>
      <c r="W75" s="47"/>
      <c r="X75" s="47">
        <v>1</v>
      </c>
      <c r="Y75" s="47">
        <v>2</v>
      </c>
      <c r="Z75" s="47"/>
      <c r="AA75" s="47"/>
      <c r="AB75" s="47">
        <v>3</v>
      </c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">
        <v>1</v>
      </c>
      <c r="F76" s="1">
        <v>1</v>
      </c>
      <c r="G76" s="1"/>
      <c r="H76" s="1"/>
      <c r="I76" s="1"/>
      <c r="J76" s="1">
        <v>3</v>
      </c>
      <c r="K76" s="1">
        <v>2</v>
      </c>
      <c r="L76" s="47">
        <v>1</v>
      </c>
      <c r="M76" s="47"/>
      <c r="N76" s="47"/>
      <c r="O76" s="47">
        <v>1</v>
      </c>
      <c r="P76" s="47">
        <v>1</v>
      </c>
      <c r="Q76" s="47"/>
      <c r="R76" s="47"/>
      <c r="S76" s="47"/>
      <c r="T76" s="47"/>
      <c r="U76" s="47"/>
      <c r="V76" s="47"/>
      <c r="W76" s="47"/>
      <c r="X76" s="47"/>
      <c r="Y76" s="47">
        <v>1</v>
      </c>
      <c r="Z76" s="47"/>
      <c r="AA76" s="47"/>
      <c r="AB76" s="47">
        <v>2</v>
      </c>
      <c r="AC76" s="47"/>
      <c r="AD76" s="47">
        <v>1</v>
      </c>
      <c r="AE76" s="47"/>
      <c r="AF76" s="47">
        <v>1</v>
      </c>
      <c r="AG76" s="47"/>
      <c r="AH76" s="47">
        <v>1</v>
      </c>
      <c r="AI76" s="47"/>
      <c r="AJ76" s="47">
        <v>1</v>
      </c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5</v>
      </c>
      <c r="K77" s="112">
        <f t="shared" si="6"/>
        <v>1</v>
      </c>
      <c r="L77" s="112">
        <f t="shared" si="6"/>
        <v>4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1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>
        <v>1</v>
      </c>
      <c r="K78" s="1"/>
      <c r="L78" s="1">
        <v>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>
        <v>4</v>
      </c>
      <c r="K79" s="1">
        <v>1</v>
      </c>
      <c r="L79" s="1">
        <v>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1</v>
      </c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4</v>
      </c>
      <c r="F80" s="112">
        <f t="shared" ref="F80:AS80" si="7">SUM(F81:F101)</f>
        <v>1</v>
      </c>
      <c r="G80" s="112">
        <f t="shared" si="7"/>
        <v>3</v>
      </c>
      <c r="H80" s="112">
        <f t="shared" si="7"/>
        <v>0</v>
      </c>
      <c r="I80" s="112">
        <f t="shared" si="7"/>
        <v>0</v>
      </c>
      <c r="J80" s="112">
        <f t="shared" si="7"/>
        <v>25</v>
      </c>
      <c r="K80" s="112">
        <f t="shared" si="7"/>
        <v>14</v>
      </c>
      <c r="L80" s="112">
        <f t="shared" si="7"/>
        <v>8</v>
      </c>
      <c r="M80" s="112">
        <f t="shared" si="7"/>
        <v>0</v>
      </c>
      <c r="N80" s="112">
        <f t="shared" si="7"/>
        <v>0</v>
      </c>
      <c r="O80" s="112">
        <f t="shared" si="7"/>
        <v>16</v>
      </c>
      <c r="P80" s="112">
        <f t="shared" si="7"/>
        <v>8</v>
      </c>
      <c r="Q80" s="112">
        <f t="shared" si="7"/>
        <v>0</v>
      </c>
      <c r="R80" s="112">
        <f t="shared" si="7"/>
        <v>2</v>
      </c>
      <c r="S80" s="112">
        <f t="shared" si="7"/>
        <v>0</v>
      </c>
      <c r="T80" s="112">
        <f t="shared" si="7"/>
        <v>6</v>
      </c>
      <c r="U80" s="112">
        <f t="shared" si="7"/>
        <v>0</v>
      </c>
      <c r="V80" s="112">
        <f t="shared" si="7"/>
        <v>3</v>
      </c>
      <c r="W80" s="112">
        <f t="shared" si="7"/>
        <v>3</v>
      </c>
      <c r="X80" s="112">
        <f t="shared" si="7"/>
        <v>0</v>
      </c>
      <c r="Y80" s="112">
        <f t="shared" si="7"/>
        <v>16</v>
      </c>
      <c r="Z80" s="112">
        <f t="shared" si="7"/>
        <v>0</v>
      </c>
      <c r="AA80" s="112">
        <f t="shared" si="7"/>
        <v>0</v>
      </c>
      <c r="AB80" s="112">
        <f t="shared" si="7"/>
        <v>2</v>
      </c>
      <c r="AC80" s="112">
        <f t="shared" si="7"/>
        <v>1</v>
      </c>
      <c r="AD80" s="112">
        <f t="shared" si="7"/>
        <v>1</v>
      </c>
      <c r="AE80" s="112">
        <f t="shared" si="7"/>
        <v>2</v>
      </c>
      <c r="AF80" s="112">
        <f t="shared" si="7"/>
        <v>3</v>
      </c>
      <c r="AG80" s="112">
        <f t="shared" si="7"/>
        <v>0</v>
      </c>
      <c r="AH80" s="112">
        <f t="shared" si="7"/>
        <v>3</v>
      </c>
      <c r="AI80" s="112">
        <f t="shared" si="7"/>
        <v>0</v>
      </c>
      <c r="AJ80" s="112">
        <f t="shared" si="7"/>
        <v>1</v>
      </c>
      <c r="AK80" s="112">
        <f t="shared" si="7"/>
        <v>0</v>
      </c>
      <c r="AL80" s="112">
        <f t="shared" si="7"/>
        <v>3</v>
      </c>
      <c r="AM80" s="112">
        <f t="shared" si="7"/>
        <v>3</v>
      </c>
      <c r="AN80" s="112">
        <f t="shared" si="7"/>
        <v>0</v>
      </c>
      <c r="AO80" s="112">
        <f t="shared" si="7"/>
        <v>3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"/>
      <c r="F81" s="1"/>
      <c r="G81" s="1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">
        <v>3</v>
      </c>
      <c r="F82" s="1"/>
      <c r="G82" s="1">
        <v>3</v>
      </c>
      <c r="H82" s="1"/>
      <c r="I82" s="1"/>
      <c r="J82" s="1">
        <v>8</v>
      </c>
      <c r="K82" s="1">
        <v>3</v>
      </c>
      <c r="L82" s="47">
        <v>3</v>
      </c>
      <c r="M82" s="47"/>
      <c r="N82" s="47"/>
      <c r="O82" s="47">
        <v>5</v>
      </c>
      <c r="P82" s="47">
        <v>2</v>
      </c>
      <c r="Q82" s="47"/>
      <c r="R82" s="47"/>
      <c r="S82" s="47"/>
      <c r="T82" s="47">
        <v>3</v>
      </c>
      <c r="U82" s="47"/>
      <c r="V82" s="47">
        <v>2</v>
      </c>
      <c r="W82" s="47">
        <v>1</v>
      </c>
      <c r="X82" s="47"/>
      <c r="Y82" s="47">
        <v>5</v>
      </c>
      <c r="Z82" s="47"/>
      <c r="AA82" s="47"/>
      <c r="AB82" s="47">
        <v>1</v>
      </c>
      <c r="AC82" s="47">
        <v>1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"/>
      <c r="F83" s="1"/>
      <c r="G83" s="1"/>
      <c r="H83" s="1"/>
      <c r="I83" s="1"/>
      <c r="J83" s="1">
        <v>4</v>
      </c>
      <c r="K83" s="1">
        <v>4</v>
      </c>
      <c r="L83" s="47"/>
      <c r="M83" s="47"/>
      <c r="N83" s="47"/>
      <c r="O83" s="47">
        <v>4</v>
      </c>
      <c r="P83" s="47">
        <v>3</v>
      </c>
      <c r="Q83" s="47"/>
      <c r="R83" s="47"/>
      <c r="S83" s="47"/>
      <c r="T83" s="47">
        <v>1</v>
      </c>
      <c r="U83" s="47"/>
      <c r="V83" s="47"/>
      <c r="W83" s="47">
        <v>1</v>
      </c>
      <c r="X83" s="47"/>
      <c r="Y83" s="47">
        <v>4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"/>
      <c r="F84" s="1"/>
      <c r="G84" s="1"/>
      <c r="H84" s="1"/>
      <c r="I84" s="1"/>
      <c r="J84" s="1">
        <v>6</v>
      </c>
      <c r="K84" s="1">
        <v>4</v>
      </c>
      <c r="L84" s="47">
        <v>1</v>
      </c>
      <c r="M84" s="47"/>
      <c r="N84" s="47"/>
      <c r="O84" s="47">
        <v>4</v>
      </c>
      <c r="P84" s="47">
        <v>2</v>
      </c>
      <c r="Q84" s="47"/>
      <c r="R84" s="47">
        <v>1</v>
      </c>
      <c r="S84" s="47"/>
      <c r="T84" s="47">
        <v>1</v>
      </c>
      <c r="U84" s="47"/>
      <c r="V84" s="47"/>
      <c r="W84" s="47">
        <v>1</v>
      </c>
      <c r="X84" s="47"/>
      <c r="Y84" s="47">
        <v>4</v>
      </c>
      <c r="Z84" s="47"/>
      <c r="AA84" s="47"/>
      <c r="AB84" s="47"/>
      <c r="AC84" s="47"/>
      <c r="AD84" s="47">
        <v>1</v>
      </c>
      <c r="AE84" s="47"/>
      <c r="AF84" s="47">
        <v>1</v>
      </c>
      <c r="AG84" s="47"/>
      <c r="AH84" s="47">
        <v>1</v>
      </c>
      <c r="AI84" s="47"/>
      <c r="AJ84" s="47">
        <v>1</v>
      </c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"/>
      <c r="F85" s="1"/>
      <c r="G85" s="1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"/>
      <c r="F86" s="1"/>
      <c r="G86" s="1"/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"/>
      <c r="F87" s="1"/>
      <c r="G87" s="1"/>
      <c r="H87" s="1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"/>
      <c r="F88" s="1"/>
      <c r="G88" s="1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"/>
      <c r="F89" s="1"/>
      <c r="G89" s="1"/>
      <c r="H89" s="1"/>
      <c r="I89" s="1"/>
      <c r="J89" s="1">
        <v>3</v>
      </c>
      <c r="K89" s="1">
        <v>1</v>
      </c>
      <c r="L89" s="47">
        <v>2</v>
      </c>
      <c r="M89" s="47"/>
      <c r="N89" s="47"/>
      <c r="O89" s="47">
        <v>1</v>
      </c>
      <c r="P89" s="47"/>
      <c r="Q89" s="47"/>
      <c r="R89" s="47"/>
      <c r="S89" s="47"/>
      <c r="T89" s="47">
        <v>1</v>
      </c>
      <c r="U89" s="47"/>
      <c r="V89" s="47">
        <v>1</v>
      </c>
      <c r="W89" s="47"/>
      <c r="X89" s="47"/>
      <c r="Y89" s="47">
        <v>1</v>
      </c>
      <c r="Z89" s="47"/>
      <c r="AA89" s="47"/>
      <c r="AB89" s="47"/>
      <c r="AC89" s="47"/>
      <c r="AD89" s="47"/>
      <c r="AE89" s="47">
        <v>2</v>
      </c>
      <c r="AF89" s="47">
        <v>2</v>
      </c>
      <c r="AG89" s="47"/>
      <c r="AH89" s="47">
        <v>2</v>
      </c>
      <c r="AI89" s="47"/>
      <c r="AJ89" s="47"/>
      <c r="AK89" s="47"/>
      <c r="AL89" s="47">
        <v>3</v>
      </c>
      <c r="AM89" s="47">
        <v>3</v>
      </c>
      <c r="AN89" s="47"/>
      <c r="AO89" s="47">
        <v>3</v>
      </c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"/>
      <c r="F90" s="1"/>
      <c r="G90" s="1"/>
      <c r="H90" s="1"/>
      <c r="I90" s="1"/>
      <c r="J90" s="1">
        <v>2</v>
      </c>
      <c r="K90" s="1">
        <v>1</v>
      </c>
      <c r="L90" s="47">
        <v>1</v>
      </c>
      <c r="M90" s="47"/>
      <c r="N90" s="47"/>
      <c r="O90" s="47">
        <v>1</v>
      </c>
      <c r="P90" s="47">
        <v>1</v>
      </c>
      <c r="Q90" s="47"/>
      <c r="R90" s="47"/>
      <c r="S90" s="47"/>
      <c r="T90" s="47"/>
      <c r="U90" s="47"/>
      <c r="V90" s="47"/>
      <c r="W90" s="47"/>
      <c r="X90" s="47"/>
      <c r="Y90" s="47">
        <v>1</v>
      </c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"/>
      <c r="F91" s="1"/>
      <c r="G91" s="1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"/>
      <c r="F92" s="1"/>
      <c r="G92" s="1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"/>
      <c r="F93" s="1"/>
      <c r="G93" s="1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"/>
      <c r="F94" s="1"/>
      <c r="G94" s="1"/>
      <c r="H94" s="1"/>
      <c r="I94" s="1"/>
      <c r="J94" s="1">
        <v>1</v>
      </c>
      <c r="K94" s="1"/>
      <c r="L94" s="47">
        <v>1</v>
      </c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"/>
      <c r="F95" s="1"/>
      <c r="G95" s="1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"/>
      <c r="F96" s="1"/>
      <c r="G96" s="1"/>
      <c r="H96" s="1"/>
      <c r="I96" s="1"/>
      <c r="J96" s="1">
        <v>1</v>
      </c>
      <c r="K96" s="1">
        <v>1</v>
      </c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>
        <v>1</v>
      </c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">
        <v>1</v>
      </c>
      <c r="F97" s="1">
        <v>1</v>
      </c>
      <c r="G97" s="1"/>
      <c r="H97" s="1"/>
      <c r="I97" s="1"/>
      <c r="J97" s="1"/>
      <c r="K97" s="1"/>
      <c r="L97" s="47"/>
      <c r="M97" s="47"/>
      <c r="N97" s="47"/>
      <c r="O97" s="47">
        <v>1</v>
      </c>
      <c r="P97" s="47"/>
      <c r="Q97" s="47"/>
      <c r="R97" s="47">
        <v>1</v>
      </c>
      <c r="S97" s="47"/>
      <c r="T97" s="47"/>
      <c r="U97" s="47"/>
      <c r="V97" s="47"/>
      <c r="W97" s="47"/>
      <c r="X97" s="47"/>
      <c r="Y97" s="47">
        <v>1</v>
      </c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"/>
      <c r="F98" s="1"/>
      <c r="G98" s="1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"/>
      <c r="F99" s="1"/>
      <c r="G99" s="1"/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"/>
      <c r="F100" s="1"/>
      <c r="G100" s="1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"/>
      <c r="F101" s="1"/>
      <c r="G101" s="1"/>
      <c r="H101" s="1"/>
      <c r="I101" s="1"/>
      <c r="J101" s="1"/>
      <c r="K101" s="1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69.75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0.7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237</v>
      </c>
      <c r="F106" s="112">
        <f t="shared" ref="F106:AS106" si="9">SUM(F107:F114)</f>
        <v>221</v>
      </c>
      <c r="G106" s="112">
        <f t="shared" si="9"/>
        <v>15</v>
      </c>
      <c r="H106" s="112">
        <f t="shared" si="9"/>
        <v>1</v>
      </c>
      <c r="I106" s="112">
        <f t="shared" si="9"/>
        <v>0</v>
      </c>
      <c r="J106" s="112">
        <f t="shared" si="9"/>
        <v>1762</v>
      </c>
      <c r="K106" s="112">
        <f t="shared" si="9"/>
        <v>1550</v>
      </c>
      <c r="L106" s="112">
        <f t="shared" si="9"/>
        <v>160</v>
      </c>
      <c r="M106" s="112">
        <f t="shared" si="9"/>
        <v>0</v>
      </c>
      <c r="N106" s="112">
        <f t="shared" si="9"/>
        <v>1</v>
      </c>
      <c r="O106" s="112">
        <f t="shared" si="9"/>
        <v>1383</v>
      </c>
      <c r="P106" s="112">
        <f t="shared" si="9"/>
        <v>963</v>
      </c>
      <c r="Q106" s="112">
        <f t="shared" si="9"/>
        <v>287</v>
      </c>
      <c r="R106" s="112">
        <f t="shared" si="9"/>
        <v>13</v>
      </c>
      <c r="S106" s="112">
        <f t="shared" si="9"/>
        <v>0</v>
      </c>
      <c r="T106" s="112">
        <f t="shared" si="9"/>
        <v>120</v>
      </c>
      <c r="U106" s="112">
        <f t="shared" si="9"/>
        <v>6</v>
      </c>
      <c r="V106" s="112">
        <f t="shared" si="9"/>
        <v>85</v>
      </c>
      <c r="W106" s="112">
        <f t="shared" si="9"/>
        <v>29</v>
      </c>
      <c r="X106" s="112">
        <f t="shared" si="9"/>
        <v>1</v>
      </c>
      <c r="Y106" s="112">
        <f t="shared" si="9"/>
        <v>1384</v>
      </c>
      <c r="Z106" s="112">
        <f t="shared" si="9"/>
        <v>0</v>
      </c>
      <c r="AA106" s="112">
        <f t="shared" si="9"/>
        <v>9</v>
      </c>
      <c r="AB106" s="112">
        <f t="shared" si="9"/>
        <v>401</v>
      </c>
      <c r="AC106" s="112">
        <f t="shared" si="9"/>
        <v>19</v>
      </c>
      <c r="AD106" s="112">
        <f t="shared" si="9"/>
        <v>22</v>
      </c>
      <c r="AE106" s="112">
        <f t="shared" si="9"/>
        <v>6</v>
      </c>
      <c r="AF106" s="112">
        <f t="shared" si="9"/>
        <v>28</v>
      </c>
      <c r="AG106" s="112">
        <f t="shared" si="9"/>
        <v>5</v>
      </c>
      <c r="AH106" s="112">
        <f t="shared" si="9"/>
        <v>23</v>
      </c>
      <c r="AI106" s="112">
        <f t="shared" si="9"/>
        <v>0</v>
      </c>
      <c r="AJ106" s="112">
        <f t="shared" si="9"/>
        <v>16</v>
      </c>
      <c r="AK106" s="112">
        <f t="shared" si="9"/>
        <v>7</v>
      </c>
      <c r="AL106" s="112">
        <f t="shared" si="9"/>
        <v>6</v>
      </c>
      <c r="AM106" s="112">
        <f t="shared" si="9"/>
        <v>13</v>
      </c>
      <c r="AN106" s="112">
        <f t="shared" si="9"/>
        <v>4</v>
      </c>
      <c r="AO106" s="112">
        <f t="shared" si="9"/>
        <v>9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231</v>
      </c>
      <c r="F107" s="1">
        <v>216</v>
      </c>
      <c r="G107" s="1">
        <v>14</v>
      </c>
      <c r="H107" s="1">
        <v>1</v>
      </c>
      <c r="I107" s="1"/>
      <c r="J107" s="1">
        <v>1746</v>
      </c>
      <c r="K107" s="1">
        <v>1542</v>
      </c>
      <c r="L107" s="47">
        <v>153</v>
      </c>
      <c r="M107" s="47"/>
      <c r="N107" s="47"/>
      <c r="O107" s="47">
        <v>1380</v>
      </c>
      <c r="P107" s="47">
        <v>962</v>
      </c>
      <c r="Q107" s="47">
        <v>286</v>
      </c>
      <c r="R107" s="47">
        <v>13</v>
      </c>
      <c r="S107" s="47"/>
      <c r="T107" s="47">
        <v>119</v>
      </c>
      <c r="U107" s="47">
        <v>5</v>
      </c>
      <c r="V107" s="47">
        <v>85</v>
      </c>
      <c r="W107" s="47">
        <v>29</v>
      </c>
      <c r="X107" s="47">
        <v>1</v>
      </c>
      <c r="Y107" s="47">
        <v>1381</v>
      </c>
      <c r="Z107" s="47"/>
      <c r="AA107" s="47">
        <v>7</v>
      </c>
      <c r="AB107" s="47">
        <v>391</v>
      </c>
      <c r="AC107" s="47">
        <v>17</v>
      </c>
      <c r="AD107" s="47">
        <v>21</v>
      </c>
      <c r="AE107" s="47">
        <v>6</v>
      </c>
      <c r="AF107" s="47">
        <v>27</v>
      </c>
      <c r="AG107" s="47">
        <v>4</v>
      </c>
      <c r="AH107" s="47">
        <v>23</v>
      </c>
      <c r="AI107" s="47"/>
      <c r="AJ107" s="47">
        <v>15</v>
      </c>
      <c r="AK107" s="47">
        <v>7</v>
      </c>
      <c r="AL107" s="47">
        <v>5</v>
      </c>
      <c r="AM107" s="47">
        <v>12</v>
      </c>
      <c r="AN107" s="47">
        <v>3</v>
      </c>
      <c r="AO107" s="47">
        <v>9</v>
      </c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"/>
      <c r="F108" s="1"/>
      <c r="G108" s="1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">
        <v>5</v>
      </c>
      <c r="F109" s="1">
        <v>4</v>
      </c>
      <c r="G109" s="1">
        <v>1</v>
      </c>
      <c r="H109" s="1"/>
      <c r="I109" s="1"/>
      <c r="J109" s="1">
        <v>11</v>
      </c>
      <c r="K109" s="1">
        <v>5</v>
      </c>
      <c r="L109" s="47">
        <v>5</v>
      </c>
      <c r="M109" s="47"/>
      <c r="N109" s="47">
        <v>1</v>
      </c>
      <c r="O109" s="47">
        <v>3</v>
      </c>
      <c r="P109" s="47">
        <v>1</v>
      </c>
      <c r="Q109" s="47">
        <v>1</v>
      </c>
      <c r="R109" s="47"/>
      <c r="S109" s="47"/>
      <c r="T109" s="47">
        <v>1</v>
      </c>
      <c r="U109" s="47">
        <v>1</v>
      </c>
      <c r="V109" s="47"/>
      <c r="W109" s="47"/>
      <c r="X109" s="47"/>
      <c r="Y109" s="47">
        <v>3</v>
      </c>
      <c r="Z109" s="47"/>
      <c r="AA109" s="47">
        <v>1</v>
      </c>
      <c r="AB109" s="47">
        <v>6</v>
      </c>
      <c r="AC109" s="47">
        <v>1</v>
      </c>
      <c r="AD109" s="47">
        <v>1</v>
      </c>
      <c r="AE109" s="47"/>
      <c r="AF109" s="47">
        <v>1</v>
      </c>
      <c r="AG109" s="47">
        <v>1</v>
      </c>
      <c r="AH109" s="47"/>
      <c r="AI109" s="47"/>
      <c r="AJ109" s="47">
        <v>1</v>
      </c>
      <c r="AK109" s="47"/>
      <c r="AL109" s="47">
        <v>1</v>
      </c>
      <c r="AM109" s="47">
        <v>1</v>
      </c>
      <c r="AN109" s="47">
        <v>1</v>
      </c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/>
      <c r="F110" s="1"/>
      <c r="G110" s="1"/>
      <c r="H110" s="1"/>
      <c r="I110" s="1"/>
      <c r="J110" s="1">
        <v>1</v>
      </c>
      <c r="K110" s="1">
        <v>1</v>
      </c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>
        <v>1</v>
      </c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"/>
      <c r="F111" s="1"/>
      <c r="G111" s="1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"/>
      <c r="F112" s="1"/>
      <c r="G112" s="1"/>
      <c r="H112" s="1"/>
      <c r="I112" s="1"/>
      <c r="J112" s="1">
        <v>1</v>
      </c>
      <c r="K112" s="1">
        <v>1</v>
      </c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1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"/>
      <c r="F113" s="1"/>
      <c r="G113" s="1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">
        <v>1</v>
      </c>
      <c r="F114" s="1">
        <v>1</v>
      </c>
      <c r="G114" s="1"/>
      <c r="H114" s="1"/>
      <c r="I114" s="1"/>
      <c r="J114" s="1">
        <v>3</v>
      </c>
      <c r="K114" s="1">
        <v>1</v>
      </c>
      <c r="L114" s="47">
        <v>2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>
        <v>1</v>
      </c>
      <c r="AB114" s="47">
        <v>2</v>
      </c>
      <c r="AC114" s="47">
        <v>1</v>
      </c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69.7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8</v>
      </c>
      <c r="F115" s="112">
        <f t="shared" ref="F115:AS115" si="10">SUM(F116:F119)</f>
        <v>4</v>
      </c>
      <c r="G115" s="112">
        <f t="shared" si="10"/>
        <v>4</v>
      </c>
      <c r="H115" s="112">
        <f t="shared" si="10"/>
        <v>0</v>
      </c>
      <c r="I115" s="112">
        <f t="shared" si="10"/>
        <v>0</v>
      </c>
      <c r="J115" s="112">
        <f t="shared" si="10"/>
        <v>8</v>
      </c>
      <c r="K115" s="112">
        <f t="shared" si="10"/>
        <v>7</v>
      </c>
      <c r="L115" s="112">
        <f t="shared" si="10"/>
        <v>1</v>
      </c>
      <c r="M115" s="112">
        <f t="shared" si="10"/>
        <v>0</v>
      </c>
      <c r="N115" s="112">
        <f t="shared" si="10"/>
        <v>0</v>
      </c>
      <c r="O115" s="112">
        <f t="shared" si="10"/>
        <v>4</v>
      </c>
      <c r="P115" s="112">
        <f t="shared" si="10"/>
        <v>0</v>
      </c>
      <c r="Q115" s="112">
        <f t="shared" si="10"/>
        <v>0</v>
      </c>
      <c r="R115" s="112">
        <f t="shared" si="10"/>
        <v>2</v>
      </c>
      <c r="S115" s="112">
        <f t="shared" si="10"/>
        <v>0</v>
      </c>
      <c r="T115" s="112">
        <f t="shared" si="10"/>
        <v>2</v>
      </c>
      <c r="U115" s="112">
        <f t="shared" si="10"/>
        <v>0</v>
      </c>
      <c r="V115" s="112">
        <f t="shared" si="10"/>
        <v>1</v>
      </c>
      <c r="W115" s="112">
        <f t="shared" si="10"/>
        <v>1</v>
      </c>
      <c r="X115" s="112">
        <f t="shared" si="10"/>
        <v>1</v>
      </c>
      <c r="Y115" s="112">
        <f t="shared" si="10"/>
        <v>5</v>
      </c>
      <c r="Z115" s="112">
        <f t="shared" si="10"/>
        <v>0</v>
      </c>
      <c r="AA115" s="112">
        <f t="shared" si="10"/>
        <v>0</v>
      </c>
      <c r="AB115" s="112">
        <f t="shared" si="10"/>
        <v>10</v>
      </c>
      <c r="AC115" s="112">
        <f t="shared" si="10"/>
        <v>4</v>
      </c>
      <c r="AD115" s="112">
        <f t="shared" si="10"/>
        <v>3</v>
      </c>
      <c r="AE115" s="112">
        <f t="shared" si="10"/>
        <v>0</v>
      </c>
      <c r="AF115" s="112">
        <f t="shared" si="10"/>
        <v>3</v>
      </c>
      <c r="AG115" s="112">
        <f t="shared" si="10"/>
        <v>1</v>
      </c>
      <c r="AH115" s="112">
        <f t="shared" si="10"/>
        <v>2</v>
      </c>
      <c r="AI115" s="112">
        <f t="shared" si="10"/>
        <v>0</v>
      </c>
      <c r="AJ115" s="112">
        <f t="shared" si="10"/>
        <v>3</v>
      </c>
      <c r="AK115" s="112">
        <f t="shared" si="10"/>
        <v>0</v>
      </c>
      <c r="AL115" s="112">
        <f t="shared" si="10"/>
        <v>1</v>
      </c>
      <c r="AM115" s="112">
        <f t="shared" si="10"/>
        <v>1</v>
      </c>
      <c r="AN115" s="112">
        <f t="shared" si="10"/>
        <v>0</v>
      </c>
      <c r="AO115" s="112">
        <f t="shared" si="10"/>
        <v>1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6</v>
      </c>
      <c r="F116" s="1">
        <v>3</v>
      </c>
      <c r="G116" s="1">
        <v>3</v>
      </c>
      <c r="H116" s="1"/>
      <c r="I116" s="1"/>
      <c r="J116" s="1">
        <v>4</v>
      </c>
      <c r="K116" s="1">
        <v>4</v>
      </c>
      <c r="L116" s="1"/>
      <c r="M116" s="1"/>
      <c r="N116" s="1"/>
      <c r="O116" s="1">
        <v>2</v>
      </c>
      <c r="P116" s="1"/>
      <c r="Q116" s="1"/>
      <c r="R116" s="1">
        <v>1</v>
      </c>
      <c r="S116" s="1"/>
      <c r="T116" s="1">
        <v>1</v>
      </c>
      <c r="U116" s="1"/>
      <c r="V116" s="1"/>
      <c r="W116" s="1">
        <v>1</v>
      </c>
      <c r="X116" s="1">
        <v>1</v>
      </c>
      <c r="Y116" s="1">
        <v>3</v>
      </c>
      <c r="Z116" s="1"/>
      <c r="AA116" s="1"/>
      <c r="AB116" s="1">
        <v>7</v>
      </c>
      <c r="AC116" s="1">
        <v>3</v>
      </c>
      <c r="AD116" s="1">
        <v>3</v>
      </c>
      <c r="AE116" s="1"/>
      <c r="AF116" s="1">
        <v>3</v>
      </c>
      <c r="AG116" s="1">
        <v>1</v>
      </c>
      <c r="AH116" s="1">
        <v>2</v>
      </c>
      <c r="AI116" s="1"/>
      <c r="AJ116" s="1">
        <v>3</v>
      </c>
      <c r="AK116" s="1"/>
      <c r="AL116" s="1">
        <v>1</v>
      </c>
      <c r="AM116" s="1">
        <v>1</v>
      </c>
      <c r="AN116" s="1"/>
      <c r="AO116" s="1">
        <v>1</v>
      </c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2</v>
      </c>
      <c r="F118" s="1">
        <v>1</v>
      </c>
      <c r="G118" s="1">
        <v>1</v>
      </c>
      <c r="H118" s="1"/>
      <c r="I118" s="1"/>
      <c r="J118" s="1">
        <v>3</v>
      </c>
      <c r="K118" s="1">
        <v>2</v>
      </c>
      <c r="L118" s="1">
        <v>1</v>
      </c>
      <c r="M118" s="1"/>
      <c r="N118" s="1"/>
      <c r="O118" s="1">
        <v>2</v>
      </c>
      <c r="P118" s="1"/>
      <c r="Q118" s="1"/>
      <c r="R118" s="1">
        <v>1</v>
      </c>
      <c r="S118" s="1"/>
      <c r="T118" s="1">
        <v>1</v>
      </c>
      <c r="U118" s="1"/>
      <c r="V118" s="1">
        <v>1</v>
      </c>
      <c r="W118" s="1"/>
      <c r="X118" s="1"/>
      <c r="Y118" s="1">
        <v>2</v>
      </c>
      <c r="Z118" s="1"/>
      <c r="AA118" s="1"/>
      <c r="AB118" s="1">
        <v>2</v>
      </c>
      <c r="AC118" s="1">
        <v>1</v>
      </c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/>
      <c r="F119" s="1"/>
      <c r="G119" s="1"/>
      <c r="H119" s="1"/>
      <c r="I119" s="1"/>
      <c r="J119" s="1">
        <v>1</v>
      </c>
      <c r="K119" s="1"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>
        <v>1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>SUM(AF121:AF122)</f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2.2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5.2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9</v>
      </c>
      <c r="F123" s="26">
        <v>4</v>
      </c>
      <c r="G123" s="26">
        <v>5</v>
      </c>
      <c r="H123" s="26"/>
      <c r="I123" s="26"/>
      <c r="J123" s="26">
        <v>48</v>
      </c>
      <c r="K123" s="26">
        <v>27</v>
      </c>
      <c r="L123" s="25">
        <v>18</v>
      </c>
      <c r="M123" s="25">
        <v>3</v>
      </c>
      <c r="N123" s="25">
        <v>2</v>
      </c>
      <c r="O123" s="25">
        <v>15</v>
      </c>
      <c r="P123" s="25">
        <v>7</v>
      </c>
      <c r="Q123" s="25"/>
      <c r="R123" s="25">
        <v>2</v>
      </c>
      <c r="S123" s="25"/>
      <c r="T123" s="25">
        <v>6</v>
      </c>
      <c r="U123" s="25">
        <v>1</v>
      </c>
      <c r="V123" s="25">
        <v>4</v>
      </c>
      <c r="W123" s="25">
        <v>1</v>
      </c>
      <c r="X123" s="25">
        <v>3</v>
      </c>
      <c r="Y123" s="25">
        <v>18</v>
      </c>
      <c r="Z123" s="25"/>
      <c r="AA123" s="25"/>
      <c r="AB123" s="25">
        <v>16</v>
      </c>
      <c r="AC123" s="25">
        <v>3</v>
      </c>
      <c r="AD123" s="25">
        <v>1</v>
      </c>
      <c r="AE123" s="25">
        <v>5</v>
      </c>
      <c r="AF123" s="25">
        <v>6</v>
      </c>
      <c r="AG123" s="25"/>
      <c r="AH123" s="25">
        <v>6</v>
      </c>
      <c r="AI123" s="25"/>
      <c r="AJ123" s="25">
        <v>3</v>
      </c>
      <c r="AK123" s="25">
        <v>1</v>
      </c>
      <c r="AL123" s="25"/>
      <c r="AM123" s="25">
        <v>1</v>
      </c>
      <c r="AN123" s="25"/>
      <c r="AO123" s="25">
        <v>1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334</v>
      </c>
      <c r="F124" s="112">
        <f t="shared" ref="F124:AS124" si="12">F9+F29+F41+F49+F63+F70+F77+F80+F102+F106+F115+F120+F123</f>
        <v>278</v>
      </c>
      <c r="G124" s="112">
        <f t="shared" si="12"/>
        <v>50</v>
      </c>
      <c r="H124" s="112">
        <f t="shared" si="12"/>
        <v>6</v>
      </c>
      <c r="I124" s="112">
        <f t="shared" si="12"/>
        <v>0</v>
      </c>
      <c r="J124" s="112">
        <f t="shared" si="12"/>
        <v>2017</v>
      </c>
      <c r="K124" s="112">
        <f t="shared" si="12"/>
        <v>1690</v>
      </c>
      <c r="L124" s="112">
        <f t="shared" si="12"/>
        <v>260</v>
      </c>
      <c r="M124" s="112">
        <f t="shared" si="12"/>
        <v>4</v>
      </c>
      <c r="N124" s="112">
        <f t="shared" si="12"/>
        <v>7</v>
      </c>
      <c r="O124" s="112">
        <f t="shared" si="12"/>
        <v>1477</v>
      </c>
      <c r="P124" s="112">
        <f t="shared" si="12"/>
        <v>1003</v>
      </c>
      <c r="Q124" s="112">
        <f t="shared" si="12"/>
        <v>293</v>
      </c>
      <c r="R124" s="112">
        <f t="shared" si="12"/>
        <v>24</v>
      </c>
      <c r="S124" s="112">
        <f t="shared" si="12"/>
        <v>2</v>
      </c>
      <c r="T124" s="112">
        <f t="shared" si="12"/>
        <v>155</v>
      </c>
      <c r="U124" s="112">
        <f t="shared" si="12"/>
        <v>13</v>
      </c>
      <c r="V124" s="112">
        <f t="shared" si="12"/>
        <v>107</v>
      </c>
      <c r="W124" s="112">
        <f t="shared" si="12"/>
        <v>35</v>
      </c>
      <c r="X124" s="112">
        <f t="shared" si="12"/>
        <v>16</v>
      </c>
      <c r="Y124" s="112">
        <f t="shared" si="12"/>
        <v>1493</v>
      </c>
      <c r="Z124" s="112">
        <f t="shared" si="12"/>
        <v>1</v>
      </c>
      <c r="AA124" s="112">
        <f t="shared" si="12"/>
        <v>18</v>
      </c>
      <c r="AB124" s="112">
        <f t="shared" si="12"/>
        <v>517</v>
      </c>
      <c r="AC124" s="112">
        <f t="shared" si="12"/>
        <v>48</v>
      </c>
      <c r="AD124" s="112">
        <f t="shared" si="12"/>
        <v>38</v>
      </c>
      <c r="AE124" s="112">
        <f t="shared" si="12"/>
        <v>20</v>
      </c>
      <c r="AF124" s="112">
        <f t="shared" si="12"/>
        <v>58</v>
      </c>
      <c r="AG124" s="112">
        <f t="shared" si="12"/>
        <v>8</v>
      </c>
      <c r="AH124" s="112">
        <f t="shared" si="12"/>
        <v>50</v>
      </c>
      <c r="AI124" s="112">
        <f t="shared" si="12"/>
        <v>0</v>
      </c>
      <c r="AJ124" s="112">
        <f t="shared" si="12"/>
        <v>35</v>
      </c>
      <c r="AK124" s="112">
        <f t="shared" si="12"/>
        <v>10</v>
      </c>
      <c r="AL124" s="112">
        <f t="shared" si="12"/>
        <v>12</v>
      </c>
      <c r="AM124" s="112">
        <f t="shared" si="12"/>
        <v>22</v>
      </c>
      <c r="AN124" s="112">
        <f t="shared" si="12"/>
        <v>6</v>
      </c>
      <c r="AO124" s="112">
        <f t="shared" si="12"/>
        <v>16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7" spans="1:45" x14ac:dyDescent="0.2">
      <c r="B127" s="245" t="s">
        <v>315</v>
      </c>
      <c r="C127" s="246"/>
    </row>
    <row r="128" spans="1:45" x14ac:dyDescent="0.2">
      <c r="B128" s="246"/>
      <c r="C128" s="246"/>
    </row>
    <row r="129" spans="2:3" x14ac:dyDescent="0.2">
      <c r="B129" s="246"/>
      <c r="C129" s="246"/>
    </row>
    <row r="130" spans="2:3" x14ac:dyDescent="0.2">
      <c r="B130" s="246"/>
      <c r="C130" s="246"/>
    </row>
    <row r="131" spans="2:3" x14ac:dyDescent="0.2">
      <c r="B131" s="246"/>
      <c r="C131" s="246"/>
    </row>
    <row r="132" spans="2:3" x14ac:dyDescent="0.2">
      <c r="B132" s="246"/>
      <c r="C132" s="246"/>
    </row>
    <row r="133" spans="2:3" x14ac:dyDescent="0.2">
      <c r="B133" s="246"/>
      <c r="C133" s="246"/>
    </row>
  </sheetData>
  <sheetProtection sheet="1" objects="1" scenarios="1"/>
  <mergeCells count="170">
    <mergeCell ref="A3:AS3"/>
    <mergeCell ref="A5:D7"/>
    <mergeCell ref="E5:I5"/>
    <mergeCell ref="J5:M5"/>
    <mergeCell ref="AG6:AG7"/>
    <mergeCell ref="A1:F1"/>
    <mergeCell ref="G1:AL1"/>
    <mergeCell ref="AM1:AS1"/>
    <mergeCell ref="J6:J7"/>
    <mergeCell ref="S6:S7"/>
    <mergeCell ref="T6:W6"/>
    <mergeCell ref="AP5:AP7"/>
    <mergeCell ref="A4:AH4"/>
    <mergeCell ref="A2:Y2"/>
    <mergeCell ref="Z2:AG2"/>
    <mergeCell ref="AH2:AS2"/>
    <mergeCell ref="AJ5:AJ7"/>
    <mergeCell ref="AK5:AO5"/>
    <mergeCell ref="AL6:AL7"/>
    <mergeCell ref="AM6:AM7"/>
    <mergeCell ref="AN6:AN7"/>
    <mergeCell ref="AO6:AO7"/>
    <mergeCell ref="AF6:AF7"/>
    <mergeCell ref="AR5:AR7"/>
    <mergeCell ref="AS5:AS7"/>
    <mergeCell ref="AD5:AH5"/>
    <mergeCell ref="AI5:AI7"/>
    <mergeCell ref="AH6:AH7"/>
    <mergeCell ref="AK6:AK7"/>
    <mergeCell ref="AQ5:AQ7"/>
    <mergeCell ref="AD6:AD7"/>
    <mergeCell ref="AA5:AA7"/>
    <mergeCell ref="AB5:AB7"/>
    <mergeCell ref="H6:H7"/>
    <mergeCell ref="I6:I7"/>
    <mergeCell ref="AE6:AE7"/>
    <mergeCell ref="X6:X7"/>
    <mergeCell ref="Y6:Y7"/>
    <mergeCell ref="L6:L7"/>
    <mergeCell ref="M6:M7"/>
    <mergeCell ref="O6:O7"/>
    <mergeCell ref="P6:P7"/>
    <mergeCell ref="Q6:Q7"/>
    <mergeCell ref="R6:R7"/>
    <mergeCell ref="N5:N7"/>
    <mergeCell ref="K6:K7"/>
    <mergeCell ref="AC5:AC7"/>
    <mergeCell ref="B41:D41"/>
    <mergeCell ref="B26:D26"/>
    <mergeCell ref="B27:D27"/>
    <mergeCell ref="B28:D28"/>
    <mergeCell ref="B29:D29"/>
    <mergeCell ref="B18:D18"/>
    <mergeCell ref="B25:D25"/>
    <mergeCell ref="B23:D23"/>
    <mergeCell ref="Z5:Z7"/>
    <mergeCell ref="B15:D15"/>
    <mergeCell ref="B16:D16"/>
    <mergeCell ref="B8:D8"/>
    <mergeCell ref="B24:D24"/>
    <mergeCell ref="B12:D12"/>
    <mergeCell ref="B13:D13"/>
    <mergeCell ref="B14:D14"/>
    <mergeCell ref="O5:Y5"/>
    <mergeCell ref="E6:E7"/>
    <mergeCell ref="F6:F7"/>
    <mergeCell ref="G6:G7"/>
    <mergeCell ref="B19:D19"/>
    <mergeCell ref="B20:D20"/>
    <mergeCell ref="B21:D21"/>
    <mergeCell ref="B22:D22"/>
    <mergeCell ref="B35:D35"/>
    <mergeCell ref="B36:D36"/>
    <mergeCell ref="B9:D9"/>
    <mergeCell ref="B10:D10"/>
    <mergeCell ref="B11:D11"/>
    <mergeCell ref="B17:D17"/>
    <mergeCell ref="B30:D30"/>
    <mergeCell ref="B31:D31"/>
    <mergeCell ref="B32:D32"/>
    <mergeCell ref="B33:D33"/>
    <mergeCell ref="B34:D34"/>
    <mergeCell ref="B37:D37"/>
    <mergeCell ref="B38:D38"/>
    <mergeCell ref="B39:D39"/>
    <mergeCell ref="B40:D40"/>
    <mergeCell ref="B63:D63"/>
    <mergeCell ref="B64:D64"/>
    <mergeCell ref="B65:D65"/>
    <mergeCell ref="B42:D42"/>
    <mergeCell ref="B43:D43"/>
    <mergeCell ref="B44:D44"/>
    <mergeCell ref="B45:D45"/>
    <mergeCell ref="B46:D46"/>
    <mergeCell ref="B47:D47"/>
    <mergeCell ref="B48:D48"/>
    <mergeCell ref="B51:D51"/>
    <mergeCell ref="B52:D52"/>
    <mergeCell ref="B53:D53"/>
    <mergeCell ref="B49:D49"/>
    <mergeCell ref="B50:D50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87:D87"/>
    <mergeCell ref="B88:D88"/>
    <mergeCell ref="B89:D89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86:D86"/>
    <mergeCell ref="B111:D111"/>
    <mergeCell ref="B112:D112"/>
    <mergeCell ref="B113:D113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27:C133"/>
    <mergeCell ref="B124:D124"/>
    <mergeCell ref="B114:D114"/>
    <mergeCell ref="B115:D115"/>
    <mergeCell ref="B116:D116"/>
    <mergeCell ref="B117:D117"/>
    <mergeCell ref="B118:D118"/>
    <mergeCell ref="B107:D107"/>
    <mergeCell ref="B108:D108"/>
    <mergeCell ref="B109:D109"/>
    <mergeCell ref="B110:D110"/>
    <mergeCell ref="B119:D119"/>
    <mergeCell ref="B120:D120"/>
    <mergeCell ref="B121:D121"/>
    <mergeCell ref="B122:D122"/>
    <mergeCell ref="B123:D12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S127"/>
  <sheetViews>
    <sheetView zoomScale="85" zoomScaleNormal="85" workbookViewId="0">
      <pane ySplit="8700" topLeftCell="A122" activePane="bottomLeft"/>
      <selection pane="bottomLeft" activeCell="X124" activeCellId="1" sqref="O124 X124"/>
    </sheetView>
  </sheetViews>
  <sheetFormatPr defaultRowHeight="15" x14ac:dyDescent="0.25"/>
  <cols>
    <col min="1" max="1" width="9.28515625" style="51" customWidth="1"/>
    <col min="2" max="2" width="27.5703125" style="51" customWidth="1"/>
    <col min="3" max="3" width="19" style="51" customWidth="1"/>
    <col min="4" max="4" width="9.140625" style="51" customWidth="1"/>
    <col min="5" max="5" width="7.140625" style="51" customWidth="1"/>
    <col min="6" max="6" width="8.7109375" style="51" customWidth="1"/>
    <col min="7" max="7" width="7.5703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8.425781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7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295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82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12">
        <f>SUM(E10:E28)</f>
        <v>33</v>
      </c>
      <c r="F9" s="112">
        <f t="shared" ref="F9:AS9" si="0">SUM(F10:F28)</f>
        <v>1</v>
      </c>
      <c r="G9" s="112">
        <f t="shared" si="0"/>
        <v>32</v>
      </c>
      <c r="H9" s="112">
        <f t="shared" si="0"/>
        <v>0</v>
      </c>
      <c r="I9" s="112">
        <f t="shared" si="0"/>
        <v>0</v>
      </c>
      <c r="J9" s="112">
        <f t="shared" si="0"/>
        <v>37</v>
      </c>
      <c r="K9" s="112">
        <f t="shared" si="0"/>
        <v>26</v>
      </c>
      <c r="L9" s="112">
        <f t="shared" si="0"/>
        <v>8</v>
      </c>
      <c r="M9" s="112">
        <f t="shared" si="0"/>
        <v>0</v>
      </c>
      <c r="N9" s="112">
        <f t="shared" si="0"/>
        <v>34</v>
      </c>
      <c r="O9" s="112">
        <f t="shared" si="0"/>
        <v>0</v>
      </c>
      <c r="P9" s="112">
        <f t="shared" si="0"/>
        <v>0</v>
      </c>
      <c r="Q9" s="112">
        <f t="shared" si="0"/>
        <v>0</v>
      </c>
      <c r="R9" s="112">
        <f t="shared" si="0"/>
        <v>0</v>
      </c>
      <c r="S9" s="112">
        <f t="shared" si="0"/>
        <v>0</v>
      </c>
      <c r="T9" s="112">
        <f t="shared" si="0"/>
        <v>0</v>
      </c>
      <c r="U9" s="112">
        <f t="shared" si="0"/>
        <v>0</v>
      </c>
      <c r="V9" s="112">
        <f t="shared" si="0"/>
        <v>0</v>
      </c>
      <c r="W9" s="112">
        <f t="shared" si="0"/>
        <v>0</v>
      </c>
      <c r="X9" s="112">
        <f t="shared" si="0"/>
        <v>0</v>
      </c>
      <c r="Y9" s="112">
        <f t="shared" si="0"/>
        <v>0</v>
      </c>
      <c r="Z9" s="112">
        <f t="shared" si="0"/>
        <v>0</v>
      </c>
      <c r="AA9" s="112">
        <f t="shared" si="0"/>
        <v>0</v>
      </c>
      <c r="AB9" s="112">
        <f t="shared" si="0"/>
        <v>25</v>
      </c>
      <c r="AC9" s="112">
        <f t="shared" si="0"/>
        <v>0</v>
      </c>
      <c r="AD9" s="112">
        <f t="shared" si="0"/>
        <v>1</v>
      </c>
      <c r="AE9" s="112">
        <f t="shared" si="0"/>
        <v>0</v>
      </c>
      <c r="AF9" s="112">
        <f t="shared" si="0"/>
        <v>1</v>
      </c>
      <c r="AG9" s="112">
        <f t="shared" si="0"/>
        <v>1</v>
      </c>
      <c r="AH9" s="112">
        <f t="shared" si="0"/>
        <v>0</v>
      </c>
      <c r="AI9" s="112">
        <f t="shared" si="0"/>
        <v>0</v>
      </c>
      <c r="AJ9" s="112">
        <f t="shared" si="0"/>
        <v>1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5</v>
      </c>
      <c r="F10" s="91"/>
      <c r="G10" s="91">
        <v>5</v>
      </c>
      <c r="H10" s="90"/>
      <c r="I10" s="90"/>
      <c r="J10" s="90">
        <v>3</v>
      </c>
      <c r="K10" s="90">
        <v>2</v>
      </c>
      <c r="L10" s="91">
        <v>1</v>
      </c>
      <c r="M10" s="91"/>
      <c r="N10" s="91">
        <v>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1</v>
      </c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5</v>
      </c>
      <c r="F11" s="91"/>
      <c r="G11" s="91">
        <v>5</v>
      </c>
      <c r="H11" s="90"/>
      <c r="I11" s="90"/>
      <c r="J11" s="90">
        <v>3</v>
      </c>
      <c r="K11" s="90">
        <v>2</v>
      </c>
      <c r="L11" s="91"/>
      <c r="M11" s="91"/>
      <c r="N11" s="91">
        <v>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2</v>
      </c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>
        <v>1</v>
      </c>
      <c r="F12" s="91"/>
      <c r="G12" s="91">
        <v>1</v>
      </c>
      <c r="H12" s="90"/>
      <c r="I12" s="90"/>
      <c r="J12" s="90">
        <v>1</v>
      </c>
      <c r="K12" s="90"/>
      <c r="L12" s="91">
        <v>1</v>
      </c>
      <c r="M12" s="91"/>
      <c r="N12" s="91">
        <v>1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/>
      <c r="F13" s="91"/>
      <c r="G13" s="91"/>
      <c r="H13" s="90"/>
      <c r="I13" s="90"/>
      <c r="J13" s="90"/>
      <c r="K13" s="90"/>
      <c r="L13" s="91"/>
      <c r="M13" s="91"/>
      <c r="N13" s="9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/>
      <c r="F14" s="91"/>
      <c r="G14" s="91"/>
      <c r="H14" s="90"/>
      <c r="I14" s="90"/>
      <c r="J14" s="90"/>
      <c r="K14" s="90"/>
      <c r="L14" s="91"/>
      <c r="M14" s="91"/>
      <c r="N14" s="9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91"/>
      <c r="G15" s="91"/>
      <c r="H15" s="90"/>
      <c r="I15" s="90"/>
      <c r="J15" s="90"/>
      <c r="K15" s="90"/>
      <c r="L15" s="91"/>
      <c r="M15" s="91"/>
      <c r="N15" s="91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91"/>
      <c r="G16" s="91"/>
      <c r="H16" s="90"/>
      <c r="I16" s="90"/>
      <c r="J16" s="90"/>
      <c r="K16" s="90"/>
      <c r="L16" s="91"/>
      <c r="M16" s="91"/>
      <c r="N16" s="9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91"/>
      <c r="G17" s="91"/>
      <c r="H17" s="90"/>
      <c r="I17" s="90"/>
      <c r="J17" s="90"/>
      <c r="K17" s="90"/>
      <c r="L17" s="91"/>
      <c r="M17" s="91"/>
      <c r="N17" s="91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91"/>
      <c r="G18" s="91"/>
      <c r="H18" s="90"/>
      <c r="I18" s="90"/>
      <c r="J18" s="90"/>
      <c r="K18" s="90"/>
      <c r="L18" s="91"/>
      <c r="M18" s="91"/>
      <c r="N18" s="91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>
        <v>1</v>
      </c>
      <c r="F19" s="91"/>
      <c r="G19" s="91">
        <v>1</v>
      </c>
      <c r="H19" s="90"/>
      <c r="I19" s="90"/>
      <c r="J19" s="90"/>
      <c r="K19" s="90"/>
      <c r="L19" s="91"/>
      <c r="M19" s="91"/>
      <c r="N19" s="91">
        <v>1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/>
      <c r="F20" s="91"/>
      <c r="G20" s="91"/>
      <c r="H20" s="90"/>
      <c r="I20" s="90"/>
      <c r="J20" s="90">
        <v>1</v>
      </c>
      <c r="K20" s="90"/>
      <c r="L20" s="91"/>
      <c r="M20" s="91"/>
      <c r="N20" s="91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2</v>
      </c>
      <c r="F21" s="91"/>
      <c r="G21" s="91">
        <v>2</v>
      </c>
      <c r="H21" s="90"/>
      <c r="I21" s="90"/>
      <c r="J21" s="90">
        <v>1</v>
      </c>
      <c r="K21" s="90"/>
      <c r="L21" s="91">
        <v>1</v>
      </c>
      <c r="M21" s="91"/>
      <c r="N21" s="91">
        <v>2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/>
      <c r="F22" s="91"/>
      <c r="G22" s="91"/>
      <c r="H22" s="90"/>
      <c r="I22" s="90"/>
      <c r="J22" s="90"/>
      <c r="K22" s="90"/>
      <c r="L22" s="91"/>
      <c r="M22" s="91"/>
      <c r="N22" s="91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91"/>
      <c r="G23" s="91"/>
      <c r="H23" s="90"/>
      <c r="I23" s="90"/>
      <c r="J23" s="90" t="s">
        <v>259</v>
      </c>
      <c r="K23" s="90"/>
      <c r="L23" s="91"/>
      <c r="M23" s="91"/>
      <c r="N23" s="91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/>
      <c r="F24" s="91"/>
      <c r="G24" s="91"/>
      <c r="H24" s="90"/>
      <c r="I24" s="90"/>
      <c r="J24" s="90"/>
      <c r="K24" s="90"/>
      <c r="L24" s="91"/>
      <c r="M24" s="91"/>
      <c r="N24" s="91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15</v>
      </c>
      <c r="F25" s="91"/>
      <c r="G25" s="91">
        <v>15</v>
      </c>
      <c r="H25" s="90"/>
      <c r="I25" s="90"/>
      <c r="J25" s="90">
        <v>9</v>
      </c>
      <c r="K25" s="90">
        <v>8</v>
      </c>
      <c r="L25" s="91">
        <v>1</v>
      </c>
      <c r="M25" s="91"/>
      <c r="N25" s="91">
        <v>15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>
        <v>8</v>
      </c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1</v>
      </c>
      <c r="F26" s="91"/>
      <c r="G26" s="91">
        <v>1</v>
      </c>
      <c r="H26" s="90"/>
      <c r="I26" s="90"/>
      <c r="J26" s="90">
        <v>6</v>
      </c>
      <c r="K26" s="90">
        <v>5</v>
      </c>
      <c r="L26" s="91">
        <v>1</v>
      </c>
      <c r="M26" s="91"/>
      <c r="N26" s="91">
        <v>1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>
        <v>5</v>
      </c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>
        <v>1</v>
      </c>
      <c r="F27" s="91"/>
      <c r="G27" s="91">
        <v>1</v>
      </c>
      <c r="H27" s="90"/>
      <c r="I27" s="90"/>
      <c r="J27" s="90">
        <v>2</v>
      </c>
      <c r="K27" s="90">
        <v>1</v>
      </c>
      <c r="L27" s="91"/>
      <c r="M27" s="91"/>
      <c r="N27" s="91">
        <v>1</v>
      </c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1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2</v>
      </c>
      <c r="F28" s="91">
        <v>1</v>
      </c>
      <c r="G28" s="91">
        <v>1</v>
      </c>
      <c r="H28" s="90"/>
      <c r="I28" s="90"/>
      <c r="J28" s="90">
        <v>11</v>
      </c>
      <c r="K28" s="90">
        <v>8</v>
      </c>
      <c r="L28" s="91">
        <v>3</v>
      </c>
      <c r="M28" s="91"/>
      <c r="N28" s="91">
        <v>2</v>
      </c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>
        <v>8</v>
      </c>
      <c r="AC28" s="47"/>
      <c r="AD28" s="91">
        <v>1</v>
      </c>
      <c r="AE28" s="91"/>
      <c r="AF28" s="91">
        <v>1</v>
      </c>
      <c r="AG28" s="91">
        <v>1</v>
      </c>
      <c r="AH28" s="91"/>
      <c r="AI28" s="91"/>
      <c r="AJ28" s="91">
        <v>1</v>
      </c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12">
        <f>SUM(E30:E40)</f>
        <v>27</v>
      </c>
      <c r="F29" s="112">
        <f t="shared" ref="F29:AS29" si="1">SUM(F30:F40)</f>
        <v>0</v>
      </c>
      <c r="G29" s="112">
        <f t="shared" si="1"/>
        <v>27</v>
      </c>
      <c r="H29" s="112">
        <f t="shared" si="1"/>
        <v>0</v>
      </c>
      <c r="I29" s="112">
        <f t="shared" si="1"/>
        <v>0</v>
      </c>
      <c r="J29" s="112">
        <f t="shared" si="1"/>
        <v>12</v>
      </c>
      <c r="K29" s="112">
        <f t="shared" si="1"/>
        <v>6</v>
      </c>
      <c r="L29" s="112">
        <f t="shared" si="1"/>
        <v>4</v>
      </c>
      <c r="M29" s="112">
        <f t="shared" si="1"/>
        <v>0</v>
      </c>
      <c r="N29" s="112">
        <f t="shared" si="1"/>
        <v>27</v>
      </c>
      <c r="O29" s="112">
        <f t="shared" si="1"/>
        <v>0</v>
      </c>
      <c r="P29" s="112">
        <f t="shared" si="1"/>
        <v>0</v>
      </c>
      <c r="Q29" s="112">
        <f t="shared" si="1"/>
        <v>0</v>
      </c>
      <c r="R29" s="112">
        <f t="shared" si="1"/>
        <v>0</v>
      </c>
      <c r="S29" s="112">
        <f t="shared" si="1"/>
        <v>0</v>
      </c>
      <c r="T29" s="112">
        <f t="shared" si="1"/>
        <v>0</v>
      </c>
      <c r="U29" s="112">
        <f t="shared" si="1"/>
        <v>0</v>
      </c>
      <c r="V29" s="112">
        <f t="shared" si="1"/>
        <v>0</v>
      </c>
      <c r="W29" s="112">
        <f t="shared" si="1"/>
        <v>0</v>
      </c>
      <c r="X29" s="112">
        <f t="shared" si="1"/>
        <v>0</v>
      </c>
      <c r="Y29" s="112">
        <f t="shared" si="1"/>
        <v>0</v>
      </c>
      <c r="Z29" s="112">
        <f t="shared" si="1"/>
        <v>0</v>
      </c>
      <c r="AA29" s="112">
        <f t="shared" si="1"/>
        <v>0</v>
      </c>
      <c r="AB29" s="112">
        <f t="shared" si="1"/>
        <v>6</v>
      </c>
      <c r="AC29" s="112">
        <f t="shared" si="1"/>
        <v>0</v>
      </c>
      <c r="AD29" s="112">
        <f t="shared" si="1"/>
        <v>1</v>
      </c>
      <c r="AE29" s="112">
        <f t="shared" si="1"/>
        <v>0</v>
      </c>
      <c r="AF29" s="112">
        <f t="shared" si="1"/>
        <v>1</v>
      </c>
      <c r="AG29" s="112">
        <f t="shared" si="1"/>
        <v>1</v>
      </c>
      <c r="AH29" s="112">
        <f t="shared" si="1"/>
        <v>0</v>
      </c>
      <c r="AI29" s="112">
        <f t="shared" si="1"/>
        <v>0</v>
      </c>
      <c r="AJ29" s="112">
        <f t="shared" si="1"/>
        <v>0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2</v>
      </c>
      <c r="F30" s="91"/>
      <c r="G30" s="91">
        <v>2</v>
      </c>
      <c r="H30" s="90"/>
      <c r="I30" s="90"/>
      <c r="J30" s="90"/>
      <c r="K30" s="90"/>
      <c r="L30" s="91"/>
      <c r="M30" s="91"/>
      <c r="N30" s="91">
        <v>2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91"/>
      <c r="G31" s="91"/>
      <c r="H31" s="90"/>
      <c r="I31" s="90"/>
      <c r="J31" s="90"/>
      <c r="K31" s="90"/>
      <c r="L31" s="91"/>
      <c r="M31" s="91"/>
      <c r="N31" s="91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4</v>
      </c>
      <c r="F32" s="91"/>
      <c r="G32" s="91">
        <v>4</v>
      </c>
      <c r="H32" s="90"/>
      <c r="I32" s="90"/>
      <c r="J32" s="90">
        <v>2</v>
      </c>
      <c r="K32" s="90">
        <v>2</v>
      </c>
      <c r="L32" s="91"/>
      <c r="M32" s="91"/>
      <c r="N32" s="91">
        <v>4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>
        <v>2</v>
      </c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/>
      <c r="F33" s="91"/>
      <c r="G33" s="91"/>
      <c r="H33" s="90"/>
      <c r="I33" s="90"/>
      <c r="J33" s="90"/>
      <c r="K33" s="90"/>
      <c r="L33" s="91"/>
      <c r="M33" s="91"/>
      <c r="N33" s="91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91"/>
      <c r="G34" s="91"/>
      <c r="H34" s="90"/>
      <c r="I34" s="90"/>
      <c r="J34" s="90"/>
      <c r="K34" s="90"/>
      <c r="L34" s="91"/>
      <c r="M34" s="91"/>
      <c r="N34" s="91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9</v>
      </c>
      <c r="F35" s="91"/>
      <c r="G35" s="91">
        <v>9</v>
      </c>
      <c r="H35" s="90"/>
      <c r="I35" s="90"/>
      <c r="J35" s="90">
        <v>4</v>
      </c>
      <c r="K35" s="90">
        <v>1</v>
      </c>
      <c r="L35" s="91">
        <v>2</v>
      </c>
      <c r="M35" s="91"/>
      <c r="N35" s="91">
        <v>9</v>
      </c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>
        <v>1</v>
      </c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/>
      <c r="F36" s="91"/>
      <c r="G36" s="91"/>
      <c r="H36" s="90"/>
      <c r="I36" s="90"/>
      <c r="J36" s="90">
        <v>1</v>
      </c>
      <c r="K36" s="90"/>
      <c r="L36" s="91"/>
      <c r="M36" s="91"/>
      <c r="N36" s="91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91"/>
      <c r="G37" s="91"/>
      <c r="H37" s="90"/>
      <c r="I37" s="90"/>
      <c r="J37" s="90"/>
      <c r="K37" s="90"/>
      <c r="L37" s="91"/>
      <c r="M37" s="91"/>
      <c r="N37" s="91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/>
      <c r="F38" s="91"/>
      <c r="G38" s="91"/>
      <c r="H38" s="90"/>
      <c r="I38" s="90"/>
      <c r="J38" s="90"/>
      <c r="K38" s="90"/>
      <c r="L38" s="91"/>
      <c r="M38" s="91"/>
      <c r="N38" s="91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91">
        <v>1</v>
      </c>
      <c r="AE38" s="91"/>
      <c r="AF38" s="91">
        <v>1</v>
      </c>
      <c r="AG38" s="91">
        <v>1</v>
      </c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2</v>
      </c>
      <c r="F39" s="91"/>
      <c r="G39" s="91">
        <v>2</v>
      </c>
      <c r="H39" s="90"/>
      <c r="I39" s="90"/>
      <c r="J39" s="90"/>
      <c r="K39" s="90"/>
      <c r="L39" s="91"/>
      <c r="M39" s="91"/>
      <c r="N39" s="91">
        <v>2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10</v>
      </c>
      <c r="F40" s="91"/>
      <c r="G40" s="91">
        <v>10</v>
      </c>
      <c r="H40" s="90"/>
      <c r="I40" s="90"/>
      <c r="J40" s="90">
        <v>5</v>
      </c>
      <c r="K40" s="90">
        <v>3</v>
      </c>
      <c r="L40" s="91">
        <v>2</v>
      </c>
      <c r="M40" s="91"/>
      <c r="N40" s="91">
        <v>10</v>
      </c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>
        <v>3</v>
      </c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12">
        <f>SUM(E42:E48)</f>
        <v>2</v>
      </c>
      <c r="F41" s="112">
        <f t="shared" ref="F41:AS41" si="2">SUM(F42:F48)</f>
        <v>0</v>
      </c>
      <c r="G41" s="112">
        <f t="shared" si="2"/>
        <v>2</v>
      </c>
      <c r="H41" s="112">
        <f t="shared" si="2"/>
        <v>0</v>
      </c>
      <c r="I41" s="112">
        <f t="shared" si="2"/>
        <v>0</v>
      </c>
      <c r="J41" s="112">
        <f t="shared" si="2"/>
        <v>5</v>
      </c>
      <c r="K41" s="112">
        <f t="shared" si="2"/>
        <v>3</v>
      </c>
      <c r="L41" s="112">
        <f t="shared" si="2"/>
        <v>2</v>
      </c>
      <c r="M41" s="112">
        <f t="shared" si="2"/>
        <v>0</v>
      </c>
      <c r="N41" s="112">
        <f t="shared" si="2"/>
        <v>2</v>
      </c>
      <c r="O41" s="112">
        <f t="shared" si="2"/>
        <v>0</v>
      </c>
      <c r="P41" s="112">
        <f t="shared" si="2"/>
        <v>0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0</v>
      </c>
      <c r="Z41" s="112">
        <f t="shared" si="2"/>
        <v>0</v>
      </c>
      <c r="AA41" s="112">
        <f t="shared" si="2"/>
        <v>0</v>
      </c>
      <c r="AB41" s="112">
        <f t="shared" si="2"/>
        <v>3</v>
      </c>
      <c r="AC41" s="112">
        <f t="shared" si="2"/>
        <v>0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/>
      <c r="F42" s="91"/>
      <c r="G42" s="91"/>
      <c r="H42" s="90"/>
      <c r="I42" s="90"/>
      <c r="J42" s="90"/>
      <c r="K42" s="90"/>
      <c r="L42" s="91"/>
      <c r="M42" s="91"/>
      <c r="N42" s="91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91"/>
      <c r="H43" s="90"/>
      <c r="I43" s="90"/>
      <c r="J43" s="90"/>
      <c r="K43" s="90"/>
      <c r="L43" s="91"/>
      <c r="M43" s="91"/>
      <c r="N43" s="91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/>
      <c r="F44" s="91"/>
      <c r="G44" s="91"/>
      <c r="H44" s="90"/>
      <c r="I44" s="90"/>
      <c r="J44" s="90"/>
      <c r="K44" s="90"/>
      <c r="L44" s="91"/>
      <c r="M44" s="91"/>
      <c r="N44" s="91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91"/>
      <c r="G45" s="91"/>
      <c r="H45" s="90"/>
      <c r="I45" s="90"/>
      <c r="J45" s="90"/>
      <c r="K45" s="90"/>
      <c r="L45" s="91"/>
      <c r="M45" s="91"/>
      <c r="N45" s="91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/>
      <c r="F46" s="91"/>
      <c r="G46" s="91"/>
      <c r="H46" s="90"/>
      <c r="I46" s="90"/>
      <c r="J46" s="90">
        <v>2</v>
      </c>
      <c r="K46" s="90">
        <v>2</v>
      </c>
      <c r="L46" s="91"/>
      <c r="M46" s="91"/>
      <c r="N46" s="91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2</v>
      </c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/>
      <c r="F47" s="91"/>
      <c r="G47" s="91"/>
      <c r="H47" s="90"/>
      <c r="I47" s="90"/>
      <c r="J47" s="90"/>
      <c r="K47" s="90"/>
      <c r="L47" s="91"/>
      <c r="M47" s="91"/>
      <c r="N47" s="91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2</v>
      </c>
      <c r="F48" s="91"/>
      <c r="G48" s="91">
        <v>2</v>
      </c>
      <c r="H48" s="90"/>
      <c r="I48" s="90"/>
      <c r="J48" s="90">
        <v>3</v>
      </c>
      <c r="K48" s="90">
        <v>1</v>
      </c>
      <c r="L48" s="91">
        <v>2</v>
      </c>
      <c r="M48" s="91"/>
      <c r="N48" s="91">
        <v>2</v>
      </c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>
        <v>1</v>
      </c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12">
        <f>SUM(E50:E62)</f>
        <v>31</v>
      </c>
      <c r="F49" s="112">
        <f t="shared" ref="F49:AS49" si="3">SUM(F50:F62)</f>
        <v>1</v>
      </c>
      <c r="G49" s="112">
        <f t="shared" si="3"/>
        <v>30</v>
      </c>
      <c r="H49" s="112">
        <f t="shared" si="3"/>
        <v>0</v>
      </c>
      <c r="I49" s="112">
        <f t="shared" si="3"/>
        <v>0</v>
      </c>
      <c r="J49" s="112">
        <f t="shared" si="3"/>
        <v>31</v>
      </c>
      <c r="K49" s="112">
        <f t="shared" si="3"/>
        <v>22</v>
      </c>
      <c r="L49" s="112">
        <f t="shared" si="3"/>
        <v>8</v>
      </c>
      <c r="M49" s="112">
        <f t="shared" si="3"/>
        <v>0</v>
      </c>
      <c r="N49" s="112">
        <f t="shared" si="3"/>
        <v>32</v>
      </c>
      <c r="O49" s="112">
        <f t="shared" si="3"/>
        <v>2</v>
      </c>
      <c r="P49" s="112">
        <f t="shared" si="3"/>
        <v>2</v>
      </c>
      <c r="Q49" s="112">
        <f t="shared" si="3"/>
        <v>0</v>
      </c>
      <c r="R49" s="112">
        <f t="shared" si="3"/>
        <v>0</v>
      </c>
      <c r="S49" s="112">
        <f t="shared" si="3"/>
        <v>0</v>
      </c>
      <c r="T49" s="112">
        <f t="shared" si="3"/>
        <v>0</v>
      </c>
      <c r="U49" s="112">
        <f t="shared" si="3"/>
        <v>0</v>
      </c>
      <c r="V49" s="112">
        <f t="shared" si="3"/>
        <v>0</v>
      </c>
      <c r="W49" s="112">
        <f t="shared" si="3"/>
        <v>0</v>
      </c>
      <c r="X49" s="112">
        <f t="shared" si="3"/>
        <v>0</v>
      </c>
      <c r="Y49" s="112">
        <f t="shared" si="3"/>
        <v>2</v>
      </c>
      <c r="Z49" s="112">
        <f t="shared" si="3"/>
        <v>0</v>
      </c>
      <c r="AA49" s="112">
        <f t="shared" si="3"/>
        <v>0</v>
      </c>
      <c r="AB49" s="112">
        <f t="shared" si="3"/>
        <v>19</v>
      </c>
      <c r="AC49" s="112">
        <f t="shared" si="3"/>
        <v>0</v>
      </c>
      <c r="AD49" s="112">
        <f t="shared" si="3"/>
        <v>0</v>
      </c>
      <c r="AE49" s="112">
        <f t="shared" si="3"/>
        <v>1</v>
      </c>
      <c r="AF49" s="112">
        <f t="shared" si="3"/>
        <v>1</v>
      </c>
      <c r="AG49" s="112">
        <f t="shared" si="3"/>
        <v>0</v>
      </c>
      <c r="AH49" s="112">
        <f t="shared" si="3"/>
        <v>1</v>
      </c>
      <c r="AI49" s="112">
        <f t="shared" si="3"/>
        <v>0</v>
      </c>
      <c r="AJ49" s="112">
        <f t="shared" si="3"/>
        <v>1</v>
      </c>
      <c r="AK49" s="112">
        <f t="shared" si="3"/>
        <v>0</v>
      </c>
      <c r="AL49" s="112">
        <f t="shared" si="3"/>
        <v>0</v>
      </c>
      <c r="AM49" s="112">
        <f t="shared" si="3"/>
        <v>0</v>
      </c>
      <c r="AN49" s="112">
        <f t="shared" si="3"/>
        <v>0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12</v>
      </c>
      <c r="F50" s="91"/>
      <c r="G50" s="91">
        <v>12</v>
      </c>
      <c r="H50" s="90"/>
      <c r="I50" s="90"/>
      <c r="J50" s="90">
        <v>17</v>
      </c>
      <c r="K50" s="90">
        <v>11</v>
      </c>
      <c r="L50" s="91">
        <v>5</v>
      </c>
      <c r="M50" s="91"/>
      <c r="N50" s="91">
        <v>13</v>
      </c>
      <c r="O50" s="47">
        <v>2</v>
      </c>
      <c r="P50" s="47">
        <v>2</v>
      </c>
      <c r="Q50" s="47"/>
      <c r="R50" s="47"/>
      <c r="S50" s="47"/>
      <c r="T50" s="47"/>
      <c r="U50" s="47"/>
      <c r="V50" s="47"/>
      <c r="W50" s="47"/>
      <c r="X50" s="47"/>
      <c r="Y50" s="47">
        <v>2</v>
      </c>
      <c r="Z50" s="47"/>
      <c r="AA50" s="47"/>
      <c r="AB50" s="47">
        <v>8</v>
      </c>
      <c r="AC50" s="47"/>
      <c r="AD50" s="47"/>
      <c r="AE50" s="47">
        <v>1</v>
      </c>
      <c r="AF50" s="47">
        <v>1</v>
      </c>
      <c r="AG50" s="47"/>
      <c r="AH50" s="47">
        <v>1</v>
      </c>
      <c r="AI50" s="47"/>
      <c r="AJ50" s="47">
        <v>1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9</v>
      </c>
      <c r="F51" s="91"/>
      <c r="G51" s="91">
        <v>9</v>
      </c>
      <c r="H51" s="90"/>
      <c r="I51" s="90"/>
      <c r="J51" s="90">
        <v>5</v>
      </c>
      <c r="K51" s="90">
        <v>5</v>
      </c>
      <c r="L51" s="91"/>
      <c r="M51" s="91"/>
      <c r="N51" s="91">
        <v>9</v>
      </c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>
        <v>5</v>
      </c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>
        <v>1</v>
      </c>
      <c r="F52" s="91"/>
      <c r="G52" s="91">
        <v>1</v>
      </c>
      <c r="H52" s="90"/>
      <c r="I52" s="90"/>
      <c r="J52" s="90"/>
      <c r="K52" s="90"/>
      <c r="L52" s="91"/>
      <c r="M52" s="91"/>
      <c r="N52" s="91">
        <v>1</v>
      </c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/>
      <c r="F53" s="91"/>
      <c r="G53" s="91"/>
      <c r="H53" s="90"/>
      <c r="I53" s="90"/>
      <c r="J53" s="90">
        <v>1</v>
      </c>
      <c r="K53" s="90"/>
      <c r="L53" s="91">
        <v>1</v>
      </c>
      <c r="M53" s="91"/>
      <c r="N53" s="91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91"/>
      <c r="G54" s="91"/>
      <c r="H54" s="90"/>
      <c r="I54" s="90"/>
      <c r="J54" s="90"/>
      <c r="K54" s="90"/>
      <c r="L54" s="91"/>
      <c r="M54" s="91"/>
      <c r="N54" s="91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/>
      <c r="F55" s="91"/>
      <c r="G55" s="91"/>
      <c r="H55" s="90"/>
      <c r="I55" s="90"/>
      <c r="J55" s="90">
        <v>2</v>
      </c>
      <c r="K55" s="90"/>
      <c r="L55" s="91">
        <v>2</v>
      </c>
      <c r="M55" s="91"/>
      <c r="N55" s="91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/>
      <c r="F56" s="91"/>
      <c r="G56" s="91"/>
      <c r="H56" s="90"/>
      <c r="I56" s="90"/>
      <c r="J56" s="90"/>
      <c r="K56" s="90"/>
      <c r="L56" s="91"/>
      <c r="M56" s="91"/>
      <c r="N56" s="91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3</v>
      </c>
      <c r="F57" s="91"/>
      <c r="G57" s="91">
        <v>3</v>
      </c>
      <c r="H57" s="90"/>
      <c r="I57" s="90"/>
      <c r="J57" s="90"/>
      <c r="K57" s="90"/>
      <c r="L57" s="91"/>
      <c r="M57" s="91"/>
      <c r="N57" s="91">
        <v>3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2</v>
      </c>
      <c r="F58" s="91">
        <v>1</v>
      </c>
      <c r="G58" s="91">
        <v>1</v>
      </c>
      <c r="H58" s="90"/>
      <c r="I58" s="90"/>
      <c r="J58" s="90">
        <v>2</v>
      </c>
      <c r="K58" s="90">
        <v>2</v>
      </c>
      <c r="L58" s="91"/>
      <c r="M58" s="91"/>
      <c r="N58" s="91">
        <v>2</v>
      </c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2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2</v>
      </c>
      <c r="F59" s="91"/>
      <c r="G59" s="91">
        <v>2</v>
      </c>
      <c r="H59" s="90"/>
      <c r="I59" s="90"/>
      <c r="J59" s="90">
        <v>4</v>
      </c>
      <c r="K59" s="90">
        <v>4</v>
      </c>
      <c r="L59" s="91"/>
      <c r="M59" s="91"/>
      <c r="N59" s="91">
        <v>2</v>
      </c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>
        <v>4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/>
      <c r="F60" s="91"/>
      <c r="G60" s="91"/>
      <c r="H60" s="90"/>
      <c r="I60" s="90"/>
      <c r="J60" s="90"/>
      <c r="K60" s="90"/>
      <c r="L60" s="91"/>
      <c r="M60" s="91"/>
      <c r="N60" s="91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91"/>
      <c r="G61" s="91"/>
      <c r="H61" s="90"/>
      <c r="I61" s="90"/>
      <c r="J61" s="90"/>
      <c r="K61" s="90"/>
      <c r="L61" s="91"/>
      <c r="M61" s="91"/>
      <c r="N61" s="91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>
        <v>2</v>
      </c>
      <c r="F62" s="91"/>
      <c r="G62" s="91">
        <v>2</v>
      </c>
      <c r="H62" s="90"/>
      <c r="I62" s="90"/>
      <c r="J62" s="90"/>
      <c r="K62" s="90"/>
      <c r="L62" s="91"/>
      <c r="M62" s="91"/>
      <c r="N62" s="91">
        <v>2</v>
      </c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1</v>
      </c>
      <c r="K63" s="112">
        <f t="shared" si="4"/>
        <v>1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1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>
        <v>1</v>
      </c>
      <c r="K66" s="1"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1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92" customFormat="1" ht="69" customHeight="1" x14ac:dyDescent="0.25">
      <c r="A70" s="2" t="s">
        <v>124</v>
      </c>
      <c r="B70" s="232" t="s">
        <v>125</v>
      </c>
      <c r="C70" s="233"/>
      <c r="D70" s="233"/>
      <c r="E70" s="112">
        <f>SUM(E71:E76)</f>
        <v>3</v>
      </c>
      <c r="F70" s="112">
        <f t="shared" ref="F70:AS70" si="5">SUM(F71:F76)</f>
        <v>0</v>
      </c>
      <c r="G70" s="112">
        <f t="shared" si="5"/>
        <v>3</v>
      </c>
      <c r="H70" s="112">
        <f t="shared" si="5"/>
        <v>0</v>
      </c>
      <c r="I70" s="112">
        <f t="shared" si="5"/>
        <v>0</v>
      </c>
      <c r="J70" s="112">
        <f t="shared" si="5"/>
        <v>7</v>
      </c>
      <c r="K70" s="112">
        <f t="shared" si="5"/>
        <v>6</v>
      </c>
      <c r="L70" s="112">
        <f t="shared" si="5"/>
        <v>1</v>
      </c>
      <c r="M70" s="112">
        <f t="shared" si="5"/>
        <v>0</v>
      </c>
      <c r="N70" s="112">
        <f t="shared" si="5"/>
        <v>3</v>
      </c>
      <c r="O70" s="112">
        <f t="shared" si="5"/>
        <v>1</v>
      </c>
      <c r="P70" s="112">
        <f t="shared" si="5"/>
        <v>0</v>
      </c>
      <c r="Q70" s="112">
        <f t="shared" si="5"/>
        <v>0</v>
      </c>
      <c r="R70" s="112">
        <f t="shared" si="5"/>
        <v>0</v>
      </c>
      <c r="S70" s="112">
        <f t="shared" si="5"/>
        <v>0</v>
      </c>
      <c r="T70" s="112">
        <f t="shared" si="5"/>
        <v>1</v>
      </c>
      <c r="U70" s="112">
        <f t="shared" si="5"/>
        <v>0</v>
      </c>
      <c r="V70" s="112">
        <f t="shared" si="5"/>
        <v>1</v>
      </c>
      <c r="W70" s="112">
        <f t="shared" si="5"/>
        <v>0</v>
      </c>
      <c r="X70" s="112">
        <f t="shared" si="5"/>
        <v>0</v>
      </c>
      <c r="Y70" s="112">
        <f t="shared" si="5"/>
        <v>1</v>
      </c>
      <c r="Z70" s="112">
        <f t="shared" si="5"/>
        <v>0</v>
      </c>
      <c r="AA70" s="112">
        <f t="shared" si="5"/>
        <v>0</v>
      </c>
      <c r="AB70" s="112">
        <f t="shared" si="5"/>
        <v>5</v>
      </c>
      <c r="AC70" s="112">
        <f t="shared" si="5"/>
        <v>0</v>
      </c>
      <c r="AD70" s="112">
        <f t="shared" si="5"/>
        <v>2</v>
      </c>
      <c r="AE70" s="112">
        <f t="shared" si="5"/>
        <v>0</v>
      </c>
      <c r="AF70" s="112">
        <f t="shared" si="5"/>
        <v>2</v>
      </c>
      <c r="AG70" s="112">
        <f t="shared" si="5"/>
        <v>2</v>
      </c>
      <c r="AH70" s="112">
        <f t="shared" si="5"/>
        <v>0</v>
      </c>
      <c r="AI70" s="112">
        <f t="shared" si="5"/>
        <v>0</v>
      </c>
      <c r="AJ70" s="112">
        <f t="shared" si="5"/>
        <v>1</v>
      </c>
      <c r="AK70" s="112">
        <f t="shared" si="5"/>
        <v>1</v>
      </c>
      <c r="AL70" s="112">
        <f t="shared" si="5"/>
        <v>0</v>
      </c>
      <c r="AM70" s="112">
        <f t="shared" si="5"/>
        <v>1</v>
      </c>
      <c r="AN70" s="112">
        <f t="shared" si="5"/>
        <v>1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90"/>
      <c r="F71" s="90"/>
      <c r="G71" s="90"/>
      <c r="H71" s="90"/>
      <c r="I71" s="90"/>
      <c r="J71" s="90"/>
      <c r="K71" s="90"/>
      <c r="L71" s="90"/>
      <c r="M71" s="90"/>
      <c r="N71" s="89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90">
        <v>2</v>
      </c>
      <c r="F72" s="90"/>
      <c r="G72" s="90">
        <v>2</v>
      </c>
      <c r="H72" s="90"/>
      <c r="I72" s="90"/>
      <c r="J72" s="90">
        <v>1</v>
      </c>
      <c r="K72" s="90"/>
      <c r="L72" s="90">
        <v>1</v>
      </c>
      <c r="M72" s="90"/>
      <c r="N72" s="89">
        <v>2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90">
        <v>1</v>
      </c>
      <c r="AE72" s="90"/>
      <c r="AF72" s="90">
        <v>1</v>
      </c>
      <c r="AG72" s="90">
        <v>1</v>
      </c>
      <c r="AH72" s="90"/>
      <c r="AI72" s="90"/>
      <c r="AJ72" s="90">
        <v>1</v>
      </c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90"/>
      <c r="F73" s="90"/>
      <c r="G73" s="90"/>
      <c r="H73" s="90"/>
      <c r="I73" s="90"/>
      <c r="J73" s="90"/>
      <c r="K73" s="90"/>
      <c r="L73" s="90"/>
      <c r="M73" s="90"/>
      <c r="N73" s="89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90"/>
      <c r="F74" s="90"/>
      <c r="G74" s="90"/>
      <c r="H74" s="90"/>
      <c r="I74" s="90"/>
      <c r="J74" s="90"/>
      <c r="K74" s="90"/>
      <c r="L74" s="90"/>
      <c r="M74" s="90"/>
      <c r="N74" s="89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90">
        <v>1</v>
      </c>
      <c r="F75" s="90"/>
      <c r="G75" s="90">
        <v>1</v>
      </c>
      <c r="H75" s="90"/>
      <c r="I75" s="90"/>
      <c r="J75" s="90">
        <v>6</v>
      </c>
      <c r="K75" s="90">
        <v>6</v>
      </c>
      <c r="L75" s="90"/>
      <c r="M75" s="90"/>
      <c r="N75" s="89">
        <v>1</v>
      </c>
      <c r="O75" s="1">
        <v>1</v>
      </c>
      <c r="P75" s="1"/>
      <c r="Q75" s="1"/>
      <c r="R75" s="1"/>
      <c r="S75" s="1"/>
      <c r="T75" s="1">
        <v>1</v>
      </c>
      <c r="U75" s="1"/>
      <c r="V75" s="1">
        <v>1</v>
      </c>
      <c r="W75" s="1"/>
      <c r="X75" s="1"/>
      <c r="Y75" s="1">
        <v>1</v>
      </c>
      <c r="Z75" s="1"/>
      <c r="AA75" s="1"/>
      <c r="AB75" s="1">
        <v>5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90"/>
      <c r="F76" s="90"/>
      <c r="G76" s="90"/>
      <c r="H76" s="90"/>
      <c r="I76" s="90"/>
      <c r="J76" s="90"/>
      <c r="K76" s="90"/>
      <c r="L76" s="90"/>
      <c r="M76" s="90"/>
      <c r="N76" s="89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90">
        <v>1</v>
      </c>
      <c r="AE76" s="90"/>
      <c r="AF76" s="90">
        <v>1</v>
      </c>
      <c r="AG76" s="90">
        <v>1</v>
      </c>
      <c r="AH76" s="90"/>
      <c r="AI76" s="90"/>
      <c r="AJ76" s="90"/>
      <c r="AK76" s="90">
        <v>1</v>
      </c>
      <c r="AL76" s="90"/>
      <c r="AM76" s="90">
        <v>1</v>
      </c>
      <c r="AN76" s="90">
        <v>1</v>
      </c>
      <c r="AO76" s="1"/>
      <c r="AP76" s="1"/>
      <c r="AQ76" s="1"/>
      <c r="AR76" s="1"/>
      <c r="AS76" s="1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12">
        <f>SUM(E78:E79)</f>
        <v>1</v>
      </c>
      <c r="F77" s="112">
        <f t="shared" ref="F77:AS77" si="6">SUM(F78:F79)</f>
        <v>0</v>
      </c>
      <c r="G77" s="112">
        <f t="shared" si="6"/>
        <v>1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1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90"/>
      <c r="F78" s="90"/>
      <c r="G78" s="90"/>
      <c r="H78" s="90"/>
      <c r="I78" s="90"/>
      <c r="J78" s="90"/>
      <c r="K78" s="90"/>
      <c r="L78" s="90"/>
      <c r="M78" s="90"/>
      <c r="N78" s="89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90">
        <v>1</v>
      </c>
      <c r="F79" s="90"/>
      <c r="G79" s="90">
        <v>1</v>
      </c>
      <c r="H79" s="90"/>
      <c r="I79" s="90"/>
      <c r="J79" s="90"/>
      <c r="K79" s="90"/>
      <c r="L79" s="90"/>
      <c r="M79" s="90"/>
      <c r="N79" s="89">
        <v>1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12">
        <f>SUM(E81:E101)</f>
        <v>15</v>
      </c>
      <c r="F80" s="112">
        <f t="shared" ref="F80:AS80" si="7">SUM(F81:F101)</f>
        <v>2</v>
      </c>
      <c r="G80" s="112">
        <f t="shared" si="7"/>
        <v>13</v>
      </c>
      <c r="H80" s="112">
        <f t="shared" si="7"/>
        <v>0</v>
      </c>
      <c r="I80" s="112">
        <f t="shared" si="7"/>
        <v>0</v>
      </c>
      <c r="J80" s="112">
        <f t="shared" si="7"/>
        <v>8</v>
      </c>
      <c r="K80" s="112">
        <f t="shared" si="7"/>
        <v>5</v>
      </c>
      <c r="L80" s="112">
        <f t="shared" si="7"/>
        <v>1</v>
      </c>
      <c r="M80" s="112">
        <f t="shared" si="7"/>
        <v>1</v>
      </c>
      <c r="N80" s="112">
        <f t="shared" si="7"/>
        <v>15</v>
      </c>
      <c r="O80" s="112">
        <f t="shared" si="7"/>
        <v>1</v>
      </c>
      <c r="P80" s="112">
        <f t="shared" si="7"/>
        <v>1</v>
      </c>
      <c r="Q80" s="112">
        <f t="shared" si="7"/>
        <v>0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0</v>
      </c>
      <c r="Y80" s="112">
        <f t="shared" si="7"/>
        <v>1</v>
      </c>
      <c r="Z80" s="112">
        <f t="shared" si="7"/>
        <v>0</v>
      </c>
      <c r="AA80" s="112">
        <f t="shared" si="7"/>
        <v>0</v>
      </c>
      <c r="AB80" s="112">
        <f t="shared" si="7"/>
        <v>4</v>
      </c>
      <c r="AC80" s="112">
        <f t="shared" si="7"/>
        <v>0</v>
      </c>
      <c r="AD80" s="112">
        <f t="shared" si="7"/>
        <v>0</v>
      </c>
      <c r="AE80" s="112">
        <f t="shared" si="7"/>
        <v>1</v>
      </c>
      <c r="AF80" s="112">
        <f t="shared" si="7"/>
        <v>1</v>
      </c>
      <c r="AG80" s="112">
        <f t="shared" si="7"/>
        <v>0</v>
      </c>
      <c r="AH80" s="112">
        <f t="shared" si="7"/>
        <v>1</v>
      </c>
      <c r="AI80" s="112">
        <f t="shared" si="7"/>
        <v>0</v>
      </c>
      <c r="AJ80" s="112">
        <f t="shared" si="7"/>
        <v>1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91"/>
      <c r="G81" s="91"/>
      <c r="H81" s="90"/>
      <c r="I81" s="90"/>
      <c r="J81" s="90"/>
      <c r="K81" s="90"/>
      <c r="L81" s="91"/>
      <c r="M81" s="91"/>
      <c r="N81" s="91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>
        <v>4</v>
      </c>
      <c r="F82" s="91">
        <v>2</v>
      </c>
      <c r="G82" s="91">
        <v>2</v>
      </c>
      <c r="H82" s="90"/>
      <c r="I82" s="90"/>
      <c r="J82" s="90">
        <v>4</v>
      </c>
      <c r="K82" s="90">
        <v>3</v>
      </c>
      <c r="L82" s="91"/>
      <c r="M82" s="91"/>
      <c r="N82" s="91">
        <v>4</v>
      </c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>
        <v>3</v>
      </c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91"/>
      <c r="G83" s="91"/>
      <c r="H83" s="90"/>
      <c r="I83" s="90"/>
      <c r="J83" s="90"/>
      <c r="K83" s="90"/>
      <c r="L83" s="91"/>
      <c r="M83" s="91"/>
      <c r="N83" s="91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3</v>
      </c>
      <c r="F84" s="91"/>
      <c r="G84" s="91">
        <v>3</v>
      </c>
      <c r="H84" s="90"/>
      <c r="I84" s="90"/>
      <c r="J84" s="90">
        <v>2</v>
      </c>
      <c r="K84" s="90">
        <v>2</v>
      </c>
      <c r="L84" s="91"/>
      <c r="M84" s="91"/>
      <c r="N84" s="91">
        <v>3</v>
      </c>
      <c r="O84" s="47">
        <v>1</v>
      </c>
      <c r="P84" s="47">
        <v>1</v>
      </c>
      <c r="Q84" s="47"/>
      <c r="R84" s="47"/>
      <c r="S84" s="47"/>
      <c r="T84" s="47"/>
      <c r="U84" s="47"/>
      <c r="V84" s="47"/>
      <c r="W84" s="47"/>
      <c r="X84" s="47"/>
      <c r="Y84" s="47">
        <v>1</v>
      </c>
      <c r="Z84" s="47"/>
      <c r="AA84" s="47"/>
      <c r="AB84" s="47">
        <v>1</v>
      </c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91"/>
      <c r="G85" s="91"/>
      <c r="H85" s="90"/>
      <c r="I85" s="90"/>
      <c r="J85" s="90"/>
      <c r="K85" s="90"/>
      <c r="L85" s="91"/>
      <c r="M85" s="91"/>
      <c r="N85" s="91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/>
      <c r="F86" s="91"/>
      <c r="G86" s="91"/>
      <c r="H86" s="90"/>
      <c r="I86" s="90"/>
      <c r="J86" s="90"/>
      <c r="K86" s="90"/>
      <c r="L86" s="91"/>
      <c r="M86" s="91"/>
      <c r="N86" s="91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91"/>
      <c r="G87" s="91"/>
      <c r="H87" s="90"/>
      <c r="I87" s="90"/>
      <c r="J87" s="90"/>
      <c r="K87" s="90"/>
      <c r="L87" s="91"/>
      <c r="M87" s="91"/>
      <c r="N87" s="91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91"/>
      <c r="G88" s="91"/>
      <c r="H88" s="90"/>
      <c r="I88" s="90"/>
      <c r="J88" s="90"/>
      <c r="K88" s="90"/>
      <c r="L88" s="91"/>
      <c r="M88" s="91"/>
      <c r="N88" s="91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>
        <v>4</v>
      </c>
      <c r="F89" s="91"/>
      <c r="G89" s="91">
        <v>4</v>
      </c>
      <c r="H89" s="90"/>
      <c r="I89" s="90"/>
      <c r="J89" s="90">
        <v>1</v>
      </c>
      <c r="K89" s="90"/>
      <c r="L89" s="91"/>
      <c r="M89" s="91">
        <v>1</v>
      </c>
      <c r="N89" s="91">
        <v>4</v>
      </c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>
        <v>1</v>
      </c>
      <c r="AF89" s="47">
        <v>1</v>
      </c>
      <c r="AG89" s="47"/>
      <c r="AH89" s="47">
        <v>1</v>
      </c>
      <c r="AI89" s="47"/>
      <c r="AJ89" s="47">
        <v>1</v>
      </c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>
        <v>2</v>
      </c>
      <c r="F90" s="91"/>
      <c r="G90" s="91">
        <v>2</v>
      </c>
      <c r="H90" s="90"/>
      <c r="I90" s="90"/>
      <c r="J90" s="90"/>
      <c r="K90" s="90"/>
      <c r="L90" s="91"/>
      <c r="M90" s="91"/>
      <c r="N90" s="91">
        <v>2</v>
      </c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91"/>
      <c r="G91" s="91"/>
      <c r="H91" s="90"/>
      <c r="I91" s="90"/>
      <c r="J91" s="90"/>
      <c r="K91" s="90"/>
      <c r="L91" s="91"/>
      <c r="M91" s="91"/>
      <c r="N91" s="91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/>
      <c r="F92" s="91"/>
      <c r="G92" s="91"/>
      <c r="H92" s="90"/>
      <c r="I92" s="90"/>
      <c r="J92" s="90"/>
      <c r="K92" s="90"/>
      <c r="L92" s="91"/>
      <c r="M92" s="91"/>
      <c r="N92" s="91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91"/>
      <c r="G93" s="91"/>
      <c r="H93" s="90"/>
      <c r="I93" s="90"/>
      <c r="J93" s="90"/>
      <c r="K93" s="90"/>
      <c r="L93" s="91"/>
      <c r="M93" s="91"/>
      <c r="N93" s="91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/>
      <c r="F94" s="91"/>
      <c r="G94" s="91"/>
      <c r="H94" s="90"/>
      <c r="I94" s="90"/>
      <c r="J94" s="90"/>
      <c r="K94" s="90"/>
      <c r="L94" s="91"/>
      <c r="M94" s="91"/>
      <c r="N94" s="91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91"/>
      <c r="G95" s="91"/>
      <c r="H95" s="90"/>
      <c r="I95" s="90"/>
      <c r="J95" s="90"/>
      <c r="K95" s="90"/>
      <c r="L95" s="91"/>
      <c r="M95" s="91"/>
      <c r="N95" s="91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>
        <v>1</v>
      </c>
      <c r="F96" s="91"/>
      <c r="G96" s="91">
        <v>1</v>
      </c>
      <c r="H96" s="90"/>
      <c r="I96" s="90"/>
      <c r="J96" s="90"/>
      <c r="K96" s="90"/>
      <c r="L96" s="91"/>
      <c r="M96" s="91"/>
      <c r="N96" s="91">
        <v>1</v>
      </c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/>
      <c r="F97" s="91"/>
      <c r="G97" s="91"/>
      <c r="H97" s="90"/>
      <c r="I97" s="90"/>
      <c r="J97" s="90"/>
      <c r="K97" s="90"/>
      <c r="L97" s="91"/>
      <c r="M97" s="91"/>
      <c r="N97" s="91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91"/>
      <c r="G98" s="91"/>
      <c r="H98" s="90"/>
      <c r="I98" s="90"/>
      <c r="J98" s="90"/>
      <c r="K98" s="90"/>
      <c r="L98" s="91"/>
      <c r="M98" s="91"/>
      <c r="N98" s="91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91"/>
      <c r="G99" s="91"/>
      <c r="H99" s="90"/>
      <c r="I99" s="90"/>
      <c r="J99" s="90"/>
      <c r="K99" s="90"/>
      <c r="L99" s="91"/>
      <c r="M99" s="91"/>
      <c r="N99" s="91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91"/>
      <c r="G100" s="91"/>
      <c r="H100" s="90"/>
      <c r="I100" s="90"/>
      <c r="J100" s="90"/>
      <c r="K100" s="90"/>
      <c r="L100" s="91"/>
      <c r="M100" s="91"/>
      <c r="N100" s="91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>
        <v>1</v>
      </c>
      <c r="F101" s="91"/>
      <c r="G101" s="91">
        <v>1</v>
      </c>
      <c r="H101" s="90"/>
      <c r="I101" s="90"/>
      <c r="J101" s="90">
        <v>1</v>
      </c>
      <c r="K101" s="90"/>
      <c r="L101" s="91">
        <v>1</v>
      </c>
      <c r="M101" s="91"/>
      <c r="N101" s="91">
        <v>1</v>
      </c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71.25" customHeight="1" x14ac:dyDescent="0.25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92" customFormat="1" ht="57" customHeight="1" x14ac:dyDescent="0.25">
      <c r="A106" s="2" t="s">
        <v>192</v>
      </c>
      <c r="B106" s="232" t="s">
        <v>193</v>
      </c>
      <c r="C106" s="233"/>
      <c r="D106" s="233"/>
      <c r="E106" s="112">
        <f>SUM(E107:E114)</f>
        <v>178</v>
      </c>
      <c r="F106" s="112">
        <f t="shared" ref="F106:AS106" si="9">SUM(F107:F114)</f>
        <v>2</v>
      </c>
      <c r="G106" s="112">
        <f t="shared" si="9"/>
        <v>176</v>
      </c>
      <c r="H106" s="112">
        <f t="shared" si="9"/>
        <v>0</v>
      </c>
      <c r="I106" s="112">
        <f t="shared" si="9"/>
        <v>0</v>
      </c>
      <c r="J106" s="112">
        <f t="shared" si="9"/>
        <v>856</v>
      </c>
      <c r="K106" s="112">
        <f t="shared" si="9"/>
        <v>743</v>
      </c>
      <c r="L106" s="112">
        <f t="shared" si="9"/>
        <v>68</v>
      </c>
      <c r="M106" s="112">
        <f t="shared" si="9"/>
        <v>0</v>
      </c>
      <c r="N106" s="112">
        <f t="shared" si="9"/>
        <v>199</v>
      </c>
      <c r="O106" s="112">
        <f t="shared" si="9"/>
        <v>169</v>
      </c>
      <c r="P106" s="112">
        <f t="shared" si="9"/>
        <v>135</v>
      </c>
      <c r="Q106" s="112">
        <f t="shared" si="9"/>
        <v>11</v>
      </c>
      <c r="R106" s="112">
        <f t="shared" si="9"/>
        <v>0</v>
      </c>
      <c r="S106" s="112">
        <f t="shared" si="9"/>
        <v>0</v>
      </c>
      <c r="T106" s="112">
        <f t="shared" si="9"/>
        <v>23</v>
      </c>
      <c r="U106" s="112">
        <f t="shared" si="9"/>
        <v>0</v>
      </c>
      <c r="V106" s="112">
        <f t="shared" si="9"/>
        <v>21</v>
      </c>
      <c r="W106" s="112">
        <f t="shared" si="9"/>
        <v>2</v>
      </c>
      <c r="X106" s="112">
        <f t="shared" si="9"/>
        <v>0</v>
      </c>
      <c r="Y106" s="112">
        <f t="shared" si="9"/>
        <v>169</v>
      </c>
      <c r="Z106" s="112">
        <f t="shared" si="9"/>
        <v>0</v>
      </c>
      <c r="AA106" s="112">
        <f t="shared" si="9"/>
        <v>0</v>
      </c>
      <c r="AB106" s="112">
        <f t="shared" si="9"/>
        <v>553</v>
      </c>
      <c r="AC106" s="112">
        <f t="shared" si="9"/>
        <v>0</v>
      </c>
      <c r="AD106" s="112">
        <f t="shared" si="9"/>
        <v>6</v>
      </c>
      <c r="AE106" s="112">
        <f t="shared" si="9"/>
        <v>0</v>
      </c>
      <c r="AF106" s="112">
        <f t="shared" si="9"/>
        <v>6</v>
      </c>
      <c r="AG106" s="112">
        <f t="shared" si="9"/>
        <v>4</v>
      </c>
      <c r="AH106" s="112">
        <f t="shared" si="9"/>
        <v>2</v>
      </c>
      <c r="AI106" s="112">
        <f t="shared" si="9"/>
        <v>0</v>
      </c>
      <c r="AJ106" s="112">
        <f t="shared" si="9"/>
        <v>5</v>
      </c>
      <c r="AK106" s="112">
        <f t="shared" si="9"/>
        <v>1</v>
      </c>
      <c r="AL106" s="112">
        <f t="shared" si="9"/>
        <v>0</v>
      </c>
      <c r="AM106" s="112">
        <f t="shared" si="9"/>
        <v>1</v>
      </c>
      <c r="AN106" s="112">
        <f t="shared" si="9"/>
        <v>1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168</v>
      </c>
      <c r="F107" s="91">
        <v>1</v>
      </c>
      <c r="G107" s="91">
        <v>167</v>
      </c>
      <c r="H107" s="90"/>
      <c r="I107" s="90"/>
      <c r="J107" s="90">
        <v>842</v>
      </c>
      <c r="K107" s="90">
        <v>735</v>
      </c>
      <c r="L107" s="91">
        <v>64</v>
      </c>
      <c r="M107" s="91"/>
      <c r="N107" s="91">
        <v>189</v>
      </c>
      <c r="O107" s="47">
        <v>169</v>
      </c>
      <c r="P107" s="47">
        <v>135</v>
      </c>
      <c r="Q107" s="47">
        <v>11</v>
      </c>
      <c r="R107" s="47"/>
      <c r="S107" s="47"/>
      <c r="T107" s="47">
        <v>23</v>
      </c>
      <c r="U107" s="47"/>
      <c r="V107" s="47">
        <v>21</v>
      </c>
      <c r="W107" s="47">
        <v>2</v>
      </c>
      <c r="X107" s="47"/>
      <c r="Y107" s="47">
        <v>169</v>
      </c>
      <c r="Z107" s="47"/>
      <c r="AA107" s="47"/>
      <c r="AB107" s="47">
        <v>545</v>
      </c>
      <c r="AC107" s="47"/>
      <c r="AD107" s="91">
        <v>6</v>
      </c>
      <c r="AE107" s="91"/>
      <c r="AF107" s="91">
        <v>6</v>
      </c>
      <c r="AG107" s="91">
        <v>4</v>
      </c>
      <c r="AH107" s="91">
        <v>2</v>
      </c>
      <c r="AI107" s="91"/>
      <c r="AJ107" s="91">
        <v>5</v>
      </c>
      <c r="AK107" s="90">
        <v>1</v>
      </c>
      <c r="AL107" s="90"/>
      <c r="AM107" s="90">
        <v>1</v>
      </c>
      <c r="AN107" s="90">
        <v>1</v>
      </c>
      <c r="AO107" s="47"/>
      <c r="AP107" s="47"/>
      <c r="AQ107" s="47"/>
      <c r="AR107" s="47"/>
      <c r="AS107" s="47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91"/>
      <c r="G108" s="91"/>
      <c r="H108" s="90"/>
      <c r="I108" s="90"/>
      <c r="J108" s="90"/>
      <c r="K108" s="90"/>
      <c r="L108" s="91"/>
      <c r="M108" s="91"/>
      <c r="N108" s="91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7</v>
      </c>
      <c r="F109" s="91">
        <v>1</v>
      </c>
      <c r="G109" s="91">
        <v>6</v>
      </c>
      <c r="H109" s="90"/>
      <c r="I109" s="90"/>
      <c r="J109" s="90">
        <v>7</v>
      </c>
      <c r="K109" s="90">
        <v>5</v>
      </c>
      <c r="L109" s="91">
        <v>1</v>
      </c>
      <c r="M109" s="91"/>
      <c r="N109" s="91">
        <v>7</v>
      </c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>
        <v>5</v>
      </c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/>
      <c r="F110" s="91"/>
      <c r="G110" s="91"/>
      <c r="H110" s="90"/>
      <c r="I110" s="90"/>
      <c r="J110" s="90">
        <v>1</v>
      </c>
      <c r="K110" s="90"/>
      <c r="L110" s="91">
        <v>1</v>
      </c>
      <c r="M110" s="91"/>
      <c r="N110" s="91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91"/>
      <c r="F111" s="91"/>
      <c r="G111" s="91"/>
      <c r="H111" s="90"/>
      <c r="I111" s="90"/>
      <c r="J111" s="90"/>
      <c r="K111" s="90"/>
      <c r="L111" s="91"/>
      <c r="M111" s="91"/>
      <c r="N111" s="91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/>
      <c r="F112" s="91"/>
      <c r="G112" s="91"/>
      <c r="H112" s="90"/>
      <c r="I112" s="90"/>
      <c r="J112" s="90">
        <v>2</v>
      </c>
      <c r="K112" s="90">
        <v>2</v>
      </c>
      <c r="L112" s="91"/>
      <c r="M112" s="91"/>
      <c r="N112" s="91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2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91"/>
      <c r="H113" s="90"/>
      <c r="I113" s="90"/>
      <c r="J113" s="90"/>
      <c r="K113" s="90"/>
      <c r="L113" s="91"/>
      <c r="M113" s="91"/>
      <c r="N113" s="91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3</v>
      </c>
      <c r="F114" s="91"/>
      <c r="G114" s="91">
        <v>3</v>
      </c>
      <c r="H114" s="90"/>
      <c r="I114" s="90"/>
      <c r="J114" s="90">
        <v>4</v>
      </c>
      <c r="K114" s="90">
        <v>1</v>
      </c>
      <c r="L114" s="91">
        <v>2</v>
      </c>
      <c r="M114" s="91"/>
      <c r="N114" s="91">
        <v>3</v>
      </c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>
        <v>1</v>
      </c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92" customFormat="1" ht="49.5" customHeight="1" x14ac:dyDescent="0.25">
      <c r="A115" s="2" t="s">
        <v>209</v>
      </c>
      <c r="B115" s="232" t="s">
        <v>210</v>
      </c>
      <c r="C115" s="233"/>
      <c r="D115" s="233"/>
      <c r="E115" s="112">
        <f>SUM(E116:E119)</f>
        <v>12</v>
      </c>
      <c r="F115" s="112">
        <f t="shared" ref="F115:AS115" si="10">SUM(F116:F119)</f>
        <v>0</v>
      </c>
      <c r="G115" s="112">
        <f t="shared" si="10"/>
        <v>12</v>
      </c>
      <c r="H115" s="112">
        <f t="shared" si="10"/>
        <v>0</v>
      </c>
      <c r="I115" s="112">
        <f t="shared" si="10"/>
        <v>0</v>
      </c>
      <c r="J115" s="112">
        <f t="shared" si="10"/>
        <v>4</v>
      </c>
      <c r="K115" s="112">
        <f t="shared" si="10"/>
        <v>2</v>
      </c>
      <c r="L115" s="112">
        <f t="shared" si="10"/>
        <v>1</v>
      </c>
      <c r="M115" s="112">
        <f t="shared" si="10"/>
        <v>0</v>
      </c>
      <c r="N115" s="112">
        <f t="shared" si="10"/>
        <v>12</v>
      </c>
      <c r="O115" s="112">
        <f t="shared" si="10"/>
        <v>0</v>
      </c>
      <c r="P115" s="112">
        <f t="shared" si="10"/>
        <v>0</v>
      </c>
      <c r="Q115" s="112">
        <f t="shared" si="10"/>
        <v>0</v>
      </c>
      <c r="R115" s="112">
        <f t="shared" si="10"/>
        <v>0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0</v>
      </c>
      <c r="Z115" s="112">
        <f t="shared" si="10"/>
        <v>0</v>
      </c>
      <c r="AA115" s="112">
        <f t="shared" si="10"/>
        <v>0</v>
      </c>
      <c r="AB115" s="112">
        <f t="shared" si="10"/>
        <v>2</v>
      </c>
      <c r="AC115" s="112">
        <f t="shared" si="10"/>
        <v>0</v>
      </c>
      <c r="AD115" s="112">
        <f t="shared" si="10"/>
        <v>0</v>
      </c>
      <c r="AE115" s="112">
        <f t="shared" si="10"/>
        <v>1</v>
      </c>
      <c r="AF115" s="112">
        <f t="shared" si="10"/>
        <v>1</v>
      </c>
      <c r="AG115" s="112">
        <f t="shared" si="10"/>
        <v>0</v>
      </c>
      <c r="AH115" s="112">
        <f t="shared" si="10"/>
        <v>1</v>
      </c>
      <c r="AI115" s="112">
        <f t="shared" si="10"/>
        <v>0</v>
      </c>
      <c r="AJ115" s="112">
        <f t="shared" si="10"/>
        <v>1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6</v>
      </c>
      <c r="F116" s="89"/>
      <c r="G116" s="89">
        <v>6</v>
      </c>
      <c r="H116" s="89"/>
      <c r="I116" s="89"/>
      <c r="J116" s="89">
        <v>2</v>
      </c>
      <c r="K116" s="89">
        <v>1</v>
      </c>
      <c r="L116" s="89">
        <v>1</v>
      </c>
      <c r="M116" s="89"/>
      <c r="N116" s="89">
        <v>6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>
        <v>1</v>
      </c>
      <c r="AC116" s="1"/>
      <c r="AD116" s="1"/>
      <c r="AE116" s="1">
        <v>1</v>
      </c>
      <c r="AF116" s="1">
        <v>1</v>
      </c>
      <c r="AG116" s="1"/>
      <c r="AH116" s="1">
        <v>1</v>
      </c>
      <c r="AI116" s="1"/>
      <c r="AJ116" s="1">
        <v>1</v>
      </c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3</v>
      </c>
      <c r="F118" s="89"/>
      <c r="G118" s="89">
        <v>3</v>
      </c>
      <c r="H118" s="89"/>
      <c r="I118" s="89"/>
      <c r="J118" s="89">
        <v>1</v>
      </c>
      <c r="K118" s="89">
        <v>1</v>
      </c>
      <c r="L118" s="89"/>
      <c r="M118" s="89"/>
      <c r="N118" s="89">
        <v>3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>
        <v>1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>
        <v>3</v>
      </c>
      <c r="F119" s="89"/>
      <c r="G119" s="89">
        <v>3</v>
      </c>
      <c r="H119" s="89"/>
      <c r="I119" s="89"/>
      <c r="J119" s="89">
        <v>1</v>
      </c>
      <c r="K119" s="89"/>
      <c r="L119" s="89"/>
      <c r="M119" s="89"/>
      <c r="N119" s="89">
        <v>3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58.5" customHeight="1" x14ac:dyDescent="0.25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1.5" customHeight="1" x14ac:dyDescent="0.25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21</v>
      </c>
      <c r="F123" s="96">
        <v>1</v>
      </c>
      <c r="G123" s="96">
        <v>20</v>
      </c>
      <c r="H123" s="93"/>
      <c r="I123" s="93"/>
      <c r="J123" s="93">
        <v>21</v>
      </c>
      <c r="K123" s="93">
        <v>17</v>
      </c>
      <c r="L123" s="95">
        <v>4</v>
      </c>
      <c r="M123" s="95"/>
      <c r="N123" s="95">
        <v>21</v>
      </c>
      <c r="O123" s="25">
        <v>2</v>
      </c>
      <c r="P123" s="25">
        <v>1</v>
      </c>
      <c r="Q123" s="25"/>
      <c r="R123" s="25">
        <v>1</v>
      </c>
      <c r="S123" s="25"/>
      <c r="T123" s="25"/>
      <c r="U123" s="25"/>
      <c r="V123" s="25"/>
      <c r="W123" s="25"/>
      <c r="X123" s="25"/>
      <c r="Y123" s="25">
        <v>2</v>
      </c>
      <c r="Z123" s="25"/>
      <c r="AA123" s="25"/>
      <c r="AB123" s="25">
        <v>15</v>
      </c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12">
        <f>E9+E29+E41+E49+E63+E70+E77+E80+E102+E106+E115+E120+E123</f>
        <v>323</v>
      </c>
      <c r="F124" s="112">
        <f t="shared" ref="F124:AS124" si="12">F9+F29+F41+F49+F63+F70+F77+F80+F102+F106+F115+F120+F123</f>
        <v>7</v>
      </c>
      <c r="G124" s="112">
        <f t="shared" si="12"/>
        <v>316</v>
      </c>
      <c r="H124" s="112">
        <f t="shared" si="12"/>
        <v>0</v>
      </c>
      <c r="I124" s="112">
        <f t="shared" si="12"/>
        <v>0</v>
      </c>
      <c r="J124" s="112">
        <f t="shared" si="12"/>
        <v>982</v>
      </c>
      <c r="K124" s="112">
        <f t="shared" si="12"/>
        <v>831</v>
      </c>
      <c r="L124" s="112">
        <f t="shared" si="12"/>
        <v>97</v>
      </c>
      <c r="M124" s="112">
        <f t="shared" si="12"/>
        <v>1</v>
      </c>
      <c r="N124" s="112">
        <f t="shared" si="12"/>
        <v>346</v>
      </c>
      <c r="O124" s="112">
        <f t="shared" si="12"/>
        <v>175</v>
      </c>
      <c r="P124" s="112">
        <f t="shared" si="12"/>
        <v>139</v>
      </c>
      <c r="Q124" s="112">
        <f t="shared" si="12"/>
        <v>11</v>
      </c>
      <c r="R124" s="112">
        <f t="shared" si="12"/>
        <v>1</v>
      </c>
      <c r="S124" s="112">
        <f t="shared" si="12"/>
        <v>0</v>
      </c>
      <c r="T124" s="112">
        <f t="shared" si="12"/>
        <v>24</v>
      </c>
      <c r="U124" s="112">
        <f t="shared" si="12"/>
        <v>0</v>
      </c>
      <c r="V124" s="112">
        <f t="shared" si="12"/>
        <v>22</v>
      </c>
      <c r="W124" s="112">
        <f t="shared" si="12"/>
        <v>2</v>
      </c>
      <c r="X124" s="112">
        <f t="shared" si="12"/>
        <v>0</v>
      </c>
      <c r="Y124" s="112">
        <f t="shared" si="12"/>
        <v>175</v>
      </c>
      <c r="Z124" s="112">
        <f t="shared" si="12"/>
        <v>0</v>
      </c>
      <c r="AA124" s="112">
        <f t="shared" si="12"/>
        <v>0</v>
      </c>
      <c r="AB124" s="112">
        <f t="shared" si="12"/>
        <v>633</v>
      </c>
      <c r="AC124" s="112">
        <f t="shared" si="12"/>
        <v>0</v>
      </c>
      <c r="AD124" s="112">
        <f t="shared" si="12"/>
        <v>10</v>
      </c>
      <c r="AE124" s="112">
        <f t="shared" si="12"/>
        <v>3</v>
      </c>
      <c r="AF124" s="112">
        <f t="shared" si="12"/>
        <v>13</v>
      </c>
      <c r="AG124" s="112">
        <f t="shared" si="12"/>
        <v>8</v>
      </c>
      <c r="AH124" s="112">
        <f t="shared" si="12"/>
        <v>5</v>
      </c>
      <c r="AI124" s="112">
        <f t="shared" si="12"/>
        <v>0</v>
      </c>
      <c r="AJ124" s="112">
        <f t="shared" si="12"/>
        <v>10</v>
      </c>
      <c r="AK124" s="112">
        <f t="shared" si="12"/>
        <v>2</v>
      </c>
      <c r="AL124" s="112">
        <f t="shared" si="12"/>
        <v>0</v>
      </c>
      <c r="AM124" s="112">
        <f t="shared" si="12"/>
        <v>2</v>
      </c>
      <c r="AN124" s="112">
        <f t="shared" si="12"/>
        <v>2</v>
      </c>
      <c r="AO124" s="112">
        <f t="shared" si="12"/>
        <v>0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7" spans="1:45" ht="66.75" customHeight="1" x14ac:dyDescent="0.25">
      <c r="B127" s="191" t="s">
        <v>323</v>
      </c>
    </row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S132"/>
  <sheetViews>
    <sheetView zoomScale="85" zoomScaleNormal="85" workbookViewId="0">
      <pane ySplit="8685" topLeftCell="A99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8.28515625" style="16" customWidth="1"/>
    <col min="6" max="6" width="8.7109375" style="16" customWidth="1"/>
    <col min="7" max="7" width="8.42578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10.8554687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6.710937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296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44"/>
      <c r="B8" s="312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42">
        <v>41</v>
      </c>
    </row>
    <row r="9" spans="1:45" s="110" customFormat="1" ht="36" customHeight="1" x14ac:dyDescent="0.2">
      <c r="A9" s="2" t="s">
        <v>8</v>
      </c>
      <c r="B9" s="231" t="s">
        <v>9</v>
      </c>
      <c r="C9" s="231"/>
      <c r="D9" s="231"/>
      <c r="E9" s="112">
        <f>SUM(E10:E28)</f>
        <v>67</v>
      </c>
      <c r="F9" s="112">
        <f t="shared" ref="F9:AS9" si="0">SUM(F10:F28)</f>
        <v>8</v>
      </c>
      <c r="G9" s="112">
        <f t="shared" si="0"/>
        <v>59</v>
      </c>
      <c r="H9" s="112">
        <f t="shared" si="0"/>
        <v>0</v>
      </c>
      <c r="I9" s="112">
        <f t="shared" si="0"/>
        <v>0</v>
      </c>
      <c r="J9" s="112">
        <f t="shared" si="0"/>
        <v>60</v>
      </c>
      <c r="K9" s="112">
        <f t="shared" si="0"/>
        <v>46</v>
      </c>
      <c r="L9" s="112">
        <f t="shared" si="0"/>
        <v>12</v>
      </c>
      <c r="M9" s="112">
        <f t="shared" si="0"/>
        <v>0</v>
      </c>
      <c r="N9" s="112">
        <f t="shared" si="0"/>
        <v>0</v>
      </c>
      <c r="O9" s="112">
        <f t="shared" si="0"/>
        <v>20</v>
      </c>
      <c r="P9" s="112">
        <f t="shared" si="0"/>
        <v>5</v>
      </c>
      <c r="Q9" s="112">
        <f t="shared" si="0"/>
        <v>1</v>
      </c>
      <c r="R9" s="112">
        <f t="shared" si="0"/>
        <v>7</v>
      </c>
      <c r="S9" s="112">
        <f t="shared" si="0"/>
        <v>1</v>
      </c>
      <c r="T9" s="112">
        <f t="shared" si="0"/>
        <v>6</v>
      </c>
      <c r="U9" s="112">
        <f t="shared" si="0"/>
        <v>1</v>
      </c>
      <c r="V9" s="112">
        <f t="shared" si="0"/>
        <v>5</v>
      </c>
      <c r="W9" s="112">
        <f t="shared" si="0"/>
        <v>0</v>
      </c>
      <c r="X9" s="112">
        <f t="shared" si="0"/>
        <v>7</v>
      </c>
      <c r="Y9" s="112">
        <f t="shared" si="0"/>
        <v>27</v>
      </c>
      <c r="Z9" s="112">
        <f t="shared" si="0"/>
        <v>0</v>
      </c>
      <c r="AA9" s="112">
        <f t="shared" si="0"/>
        <v>3</v>
      </c>
      <c r="AB9" s="112">
        <f t="shared" si="0"/>
        <v>86</v>
      </c>
      <c r="AC9" s="112">
        <f t="shared" si="0"/>
        <v>2</v>
      </c>
      <c r="AD9" s="112">
        <f t="shared" si="0"/>
        <v>4</v>
      </c>
      <c r="AE9" s="112">
        <f t="shared" si="0"/>
        <v>2</v>
      </c>
      <c r="AF9" s="112">
        <f t="shared" si="0"/>
        <v>6</v>
      </c>
      <c r="AG9" s="112">
        <f t="shared" si="0"/>
        <v>1</v>
      </c>
      <c r="AH9" s="112">
        <f t="shared" si="0"/>
        <v>5</v>
      </c>
      <c r="AI9" s="112">
        <f t="shared" si="0"/>
        <v>0</v>
      </c>
      <c r="AJ9" s="112">
        <f t="shared" si="0"/>
        <v>1</v>
      </c>
      <c r="AK9" s="112">
        <f t="shared" si="0"/>
        <v>2</v>
      </c>
      <c r="AL9" s="112">
        <f t="shared" si="0"/>
        <v>1</v>
      </c>
      <c r="AM9" s="112">
        <f t="shared" si="0"/>
        <v>3</v>
      </c>
      <c r="AN9" s="112">
        <f t="shared" si="0"/>
        <v>0</v>
      </c>
      <c r="AO9" s="112">
        <f t="shared" si="0"/>
        <v>3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6" customHeight="1" x14ac:dyDescent="0.2">
      <c r="A10" s="3" t="s">
        <v>257</v>
      </c>
      <c r="B10" s="227" t="s">
        <v>10</v>
      </c>
      <c r="C10" s="227"/>
      <c r="D10" s="227"/>
      <c r="E10" s="1">
        <v>8</v>
      </c>
      <c r="F10" s="1">
        <v>1</v>
      </c>
      <c r="G10" s="89">
        <v>7</v>
      </c>
      <c r="H10" s="1"/>
      <c r="I10" s="1"/>
      <c r="J10" s="1">
        <v>6</v>
      </c>
      <c r="K10" s="1">
        <v>3</v>
      </c>
      <c r="L10" s="1">
        <v>2</v>
      </c>
      <c r="M10" s="1"/>
      <c r="N10" s="1"/>
      <c r="O10" s="1">
        <v>4</v>
      </c>
      <c r="P10" s="1">
        <v>1</v>
      </c>
      <c r="Q10" s="1"/>
      <c r="R10" s="1">
        <v>2</v>
      </c>
      <c r="S10" s="1"/>
      <c r="T10" s="1">
        <v>1</v>
      </c>
      <c r="U10" s="1"/>
      <c r="V10" s="1">
        <v>1</v>
      </c>
      <c r="W10" s="1"/>
      <c r="X10" s="1">
        <v>1</v>
      </c>
      <c r="Y10" s="1">
        <v>5</v>
      </c>
      <c r="Z10" s="1"/>
      <c r="AA10" s="1"/>
      <c r="AB10" s="1">
        <v>6</v>
      </c>
      <c r="AC10" s="1"/>
      <c r="AD10" s="1">
        <v>1</v>
      </c>
      <c r="AE10" s="1"/>
      <c r="AF10" s="1">
        <v>1</v>
      </c>
      <c r="AG10" s="1">
        <v>1</v>
      </c>
      <c r="AH10" s="1"/>
      <c r="AI10" s="1"/>
      <c r="AJ10" s="1">
        <v>1</v>
      </c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6" customHeight="1" x14ac:dyDescent="0.2">
      <c r="A11" s="3" t="s">
        <v>11</v>
      </c>
      <c r="B11" s="227" t="s">
        <v>12</v>
      </c>
      <c r="C11" s="227"/>
      <c r="D11" s="227"/>
      <c r="E11" s="1">
        <v>7</v>
      </c>
      <c r="F11" s="1"/>
      <c r="G11" s="89">
        <v>7</v>
      </c>
      <c r="H11" s="1"/>
      <c r="I11" s="1"/>
      <c r="J11" s="1">
        <v>4</v>
      </c>
      <c r="K11" s="1">
        <v>2</v>
      </c>
      <c r="L11" s="1">
        <v>2</v>
      </c>
      <c r="M11" s="1"/>
      <c r="N11" s="1"/>
      <c r="O11" s="1">
        <v>2</v>
      </c>
      <c r="P11" s="1">
        <v>1</v>
      </c>
      <c r="Q11" s="1"/>
      <c r="R11" s="1">
        <v>1</v>
      </c>
      <c r="S11" s="1"/>
      <c r="T11" s="1"/>
      <c r="U11" s="1"/>
      <c r="V11" s="1"/>
      <c r="W11" s="1"/>
      <c r="X11" s="1">
        <v>2</v>
      </c>
      <c r="Y11" s="1">
        <v>4</v>
      </c>
      <c r="Z11" s="1"/>
      <c r="AA11" s="1"/>
      <c r="AB11" s="1">
        <v>5</v>
      </c>
      <c r="AC11" s="1"/>
      <c r="AD11" s="1">
        <v>1</v>
      </c>
      <c r="AE11" s="1">
        <v>1</v>
      </c>
      <c r="AF11" s="1">
        <v>2</v>
      </c>
      <c r="AG11" s="1"/>
      <c r="AH11" s="1">
        <v>2</v>
      </c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6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8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6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8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6" customHeight="1" x14ac:dyDescent="0.2">
      <c r="A14" s="5">
        <v>1.2</v>
      </c>
      <c r="B14" s="227" t="s">
        <v>17</v>
      </c>
      <c r="C14" s="227"/>
      <c r="D14" s="227"/>
      <c r="E14" s="1"/>
      <c r="F14" s="1"/>
      <c r="G14" s="89"/>
      <c r="H14" s="1"/>
      <c r="I14" s="1"/>
      <c r="J14" s="1">
        <v>2</v>
      </c>
      <c r="K14" s="1">
        <v>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2</v>
      </c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6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89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6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89"/>
      <c r="H16" s="1"/>
      <c r="I16" s="1"/>
      <c r="J16" s="1">
        <v>1</v>
      </c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1</v>
      </c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6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89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6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89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6" customHeight="1" x14ac:dyDescent="0.2">
      <c r="A19" s="3" t="s">
        <v>26</v>
      </c>
      <c r="B19" s="227" t="s">
        <v>27</v>
      </c>
      <c r="C19" s="227"/>
      <c r="D19" s="208"/>
      <c r="E19" s="47">
        <v>1</v>
      </c>
      <c r="F19" s="47"/>
      <c r="G19" s="89">
        <v>1</v>
      </c>
      <c r="H19" s="1"/>
      <c r="I19" s="1"/>
      <c r="J19" s="1"/>
      <c r="K19" s="1"/>
      <c r="L19" s="1"/>
      <c r="M19" s="1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>
        <v>1</v>
      </c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6" customHeight="1" x14ac:dyDescent="0.2">
      <c r="A20" s="3" t="s">
        <v>28</v>
      </c>
      <c r="B20" s="208" t="s">
        <v>29</v>
      </c>
      <c r="C20" s="209"/>
      <c r="D20" s="209"/>
      <c r="E20" s="47"/>
      <c r="F20" s="47"/>
      <c r="G20" s="89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6" customHeight="1" x14ac:dyDescent="0.2">
      <c r="A21" s="3" t="s">
        <v>30</v>
      </c>
      <c r="B21" s="208" t="s">
        <v>31</v>
      </c>
      <c r="C21" s="209"/>
      <c r="D21" s="209"/>
      <c r="E21" s="47">
        <v>7</v>
      </c>
      <c r="F21" s="47">
        <v>1</v>
      </c>
      <c r="G21" s="89">
        <v>6</v>
      </c>
      <c r="H21" s="1"/>
      <c r="I21" s="1"/>
      <c r="J21" s="1">
        <v>1</v>
      </c>
      <c r="K21" s="1">
        <v>1</v>
      </c>
      <c r="L21" s="47"/>
      <c r="M21" s="47"/>
      <c r="N21" s="47"/>
      <c r="O21" s="47">
        <v>1</v>
      </c>
      <c r="P21" s="47"/>
      <c r="Q21" s="47"/>
      <c r="R21" s="47"/>
      <c r="S21" s="47"/>
      <c r="T21" s="47">
        <v>1</v>
      </c>
      <c r="U21" s="47"/>
      <c r="V21" s="47">
        <v>1</v>
      </c>
      <c r="W21" s="47"/>
      <c r="X21" s="47"/>
      <c r="Y21" s="47">
        <v>1</v>
      </c>
      <c r="Z21" s="47"/>
      <c r="AA21" s="47">
        <v>1</v>
      </c>
      <c r="AB21" s="47">
        <v>7</v>
      </c>
      <c r="AC21" s="47"/>
      <c r="AD21" s="47"/>
      <c r="AE21" s="47"/>
      <c r="AF21" s="47"/>
      <c r="AG21" s="1"/>
      <c r="AH21" s="1"/>
      <c r="AI21" s="1"/>
      <c r="AJ21" s="1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6" customHeight="1" x14ac:dyDescent="0.2">
      <c r="A22" s="3" t="s">
        <v>32</v>
      </c>
      <c r="B22" s="208" t="s">
        <v>33</v>
      </c>
      <c r="C22" s="209"/>
      <c r="D22" s="209"/>
      <c r="E22" s="47">
        <v>4</v>
      </c>
      <c r="F22" s="47"/>
      <c r="G22" s="89">
        <v>4</v>
      </c>
      <c r="H22" s="1"/>
      <c r="I22" s="1"/>
      <c r="J22" s="1">
        <v>4</v>
      </c>
      <c r="K22" s="1">
        <v>4</v>
      </c>
      <c r="L22" s="47"/>
      <c r="M22" s="47"/>
      <c r="N22" s="47"/>
      <c r="O22" s="47">
        <v>2</v>
      </c>
      <c r="P22" s="47"/>
      <c r="Q22" s="47">
        <v>1</v>
      </c>
      <c r="R22" s="47">
        <v>1</v>
      </c>
      <c r="S22" s="47"/>
      <c r="T22" s="47"/>
      <c r="U22" s="47"/>
      <c r="V22" s="47"/>
      <c r="W22" s="47"/>
      <c r="X22" s="47"/>
      <c r="Y22" s="47">
        <v>2</v>
      </c>
      <c r="Z22" s="47"/>
      <c r="AA22" s="47"/>
      <c r="AB22" s="47">
        <v>6</v>
      </c>
      <c r="AC22" s="47"/>
      <c r="AD22" s="1"/>
      <c r="AE22" s="1"/>
      <c r="AF22" s="1"/>
      <c r="AG22" s="1"/>
      <c r="AH22" s="1"/>
      <c r="AI22" s="1"/>
      <c r="AJ22" s="1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6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89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6" customHeight="1" x14ac:dyDescent="0.2">
      <c r="A24" s="3" t="s">
        <v>36</v>
      </c>
      <c r="B24" s="208" t="s">
        <v>37</v>
      </c>
      <c r="C24" s="209"/>
      <c r="D24" s="209"/>
      <c r="E24" s="47">
        <v>2</v>
      </c>
      <c r="F24" s="47"/>
      <c r="G24" s="89">
        <v>2</v>
      </c>
      <c r="H24" s="1"/>
      <c r="I24" s="1"/>
      <c r="J24" s="1">
        <v>1</v>
      </c>
      <c r="K24" s="1">
        <v>1</v>
      </c>
      <c r="L24" s="47"/>
      <c r="M24" s="47"/>
      <c r="N24" s="47"/>
      <c r="O24" s="47">
        <v>1</v>
      </c>
      <c r="P24" s="47"/>
      <c r="Q24" s="47"/>
      <c r="R24" s="47"/>
      <c r="S24" s="47"/>
      <c r="T24" s="47">
        <v>1</v>
      </c>
      <c r="U24" s="47"/>
      <c r="V24" s="47">
        <v>1</v>
      </c>
      <c r="W24" s="47"/>
      <c r="X24" s="47"/>
      <c r="Y24" s="47">
        <v>1</v>
      </c>
      <c r="Z24" s="47"/>
      <c r="AA24" s="47"/>
      <c r="AB24" s="47">
        <v>2</v>
      </c>
      <c r="AC24" s="47"/>
      <c r="AD24" s="1"/>
      <c r="AE24" s="1"/>
      <c r="AF24" s="1"/>
      <c r="AG24" s="1"/>
      <c r="AH24" s="1"/>
      <c r="AI24" s="1"/>
      <c r="AJ24" s="1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6" customHeight="1" x14ac:dyDescent="0.2">
      <c r="A25" s="3" t="s">
        <v>38</v>
      </c>
      <c r="B25" s="227" t="s">
        <v>39</v>
      </c>
      <c r="C25" s="227"/>
      <c r="D25" s="208"/>
      <c r="E25" s="47">
        <v>21</v>
      </c>
      <c r="F25" s="47">
        <v>4</v>
      </c>
      <c r="G25" s="89">
        <v>17</v>
      </c>
      <c r="H25" s="1"/>
      <c r="I25" s="1"/>
      <c r="J25" s="1">
        <v>15</v>
      </c>
      <c r="K25" s="1">
        <v>12</v>
      </c>
      <c r="L25" s="47">
        <v>2</v>
      </c>
      <c r="M25" s="47"/>
      <c r="N25" s="47"/>
      <c r="O25" s="47">
        <v>6</v>
      </c>
      <c r="P25" s="47">
        <v>2</v>
      </c>
      <c r="Q25" s="47"/>
      <c r="R25" s="47">
        <v>2</v>
      </c>
      <c r="S25" s="47"/>
      <c r="T25" s="47">
        <v>2</v>
      </c>
      <c r="U25" s="47">
        <v>1</v>
      </c>
      <c r="V25" s="47">
        <v>1</v>
      </c>
      <c r="W25" s="47"/>
      <c r="X25" s="47">
        <v>1</v>
      </c>
      <c r="Y25" s="47">
        <v>7</v>
      </c>
      <c r="Z25" s="47"/>
      <c r="AA25" s="47">
        <v>2</v>
      </c>
      <c r="AB25" s="47">
        <v>26</v>
      </c>
      <c r="AC25" s="47">
        <v>2</v>
      </c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6" customHeight="1" x14ac:dyDescent="0.2">
      <c r="A26" s="3" t="s">
        <v>40</v>
      </c>
      <c r="B26" s="209" t="s">
        <v>41</v>
      </c>
      <c r="C26" s="209"/>
      <c r="D26" s="209"/>
      <c r="E26" s="47">
        <v>7</v>
      </c>
      <c r="F26" s="47">
        <v>1</v>
      </c>
      <c r="G26" s="89">
        <v>6</v>
      </c>
      <c r="H26" s="1"/>
      <c r="I26" s="1"/>
      <c r="J26" s="1">
        <v>5</v>
      </c>
      <c r="K26" s="1">
        <v>5</v>
      </c>
      <c r="L26" s="47"/>
      <c r="M26" s="47"/>
      <c r="N26" s="47"/>
      <c r="O26" s="47">
        <v>1</v>
      </c>
      <c r="P26" s="47"/>
      <c r="Q26" s="47"/>
      <c r="R26" s="47"/>
      <c r="S26" s="47"/>
      <c r="T26" s="47">
        <v>1</v>
      </c>
      <c r="U26" s="47"/>
      <c r="V26" s="47">
        <v>1</v>
      </c>
      <c r="W26" s="47"/>
      <c r="X26" s="47">
        <v>1</v>
      </c>
      <c r="Y26" s="47">
        <v>2</v>
      </c>
      <c r="Z26" s="47"/>
      <c r="AA26" s="47"/>
      <c r="AB26" s="47">
        <v>10</v>
      </c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6" customHeight="1" x14ac:dyDescent="0.2">
      <c r="A27" s="3" t="s">
        <v>42</v>
      </c>
      <c r="B27" s="208" t="s">
        <v>43</v>
      </c>
      <c r="C27" s="209"/>
      <c r="D27" s="209"/>
      <c r="E27" s="47"/>
      <c r="F27" s="47"/>
      <c r="G27" s="89"/>
      <c r="H27" s="1"/>
      <c r="I27" s="1"/>
      <c r="J27" s="1">
        <v>2</v>
      </c>
      <c r="K27" s="1">
        <v>2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2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6" customHeight="1" x14ac:dyDescent="0.2">
      <c r="A28" s="3" t="s">
        <v>44</v>
      </c>
      <c r="B28" s="227" t="s">
        <v>45</v>
      </c>
      <c r="C28" s="227"/>
      <c r="D28" s="208"/>
      <c r="E28" s="47">
        <v>10</v>
      </c>
      <c r="F28" s="47">
        <v>1</v>
      </c>
      <c r="G28" s="89">
        <v>9</v>
      </c>
      <c r="H28" s="1"/>
      <c r="I28" s="1"/>
      <c r="J28" s="1">
        <v>19</v>
      </c>
      <c r="K28" s="1">
        <v>13</v>
      </c>
      <c r="L28" s="47">
        <v>6</v>
      </c>
      <c r="M28" s="47"/>
      <c r="N28" s="47"/>
      <c r="O28" s="47">
        <v>3</v>
      </c>
      <c r="P28" s="47">
        <v>1</v>
      </c>
      <c r="Q28" s="47"/>
      <c r="R28" s="47">
        <v>1</v>
      </c>
      <c r="S28" s="47">
        <v>1</v>
      </c>
      <c r="T28" s="47"/>
      <c r="U28" s="47"/>
      <c r="V28" s="47"/>
      <c r="W28" s="47"/>
      <c r="X28" s="47">
        <v>2</v>
      </c>
      <c r="Y28" s="47">
        <v>5</v>
      </c>
      <c r="Z28" s="47"/>
      <c r="AA28" s="47"/>
      <c r="AB28" s="47">
        <v>18</v>
      </c>
      <c r="AC28" s="47"/>
      <c r="AD28" s="47">
        <v>2</v>
      </c>
      <c r="AE28" s="47">
        <v>1</v>
      </c>
      <c r="AF28" s="47">
        <v>3</v>
      </c>
      <c r="AG28" s="47"/>
      <c r="AH28" s="47">
        <v>3</v>
      </c>
      <c r="AI28" s="47"/>
      <c r="AJ28" s="47"/>
      <c r="AK28" s="47">
        <v>2</v>
      </c>
      <c r="AL28" s="47">
        <v>1</v>
      </c>
      <c r="AM28" s="47">
        <v>3</v>
      </c>
      <c r="AN28" s="47"/>
      <c r="AO28" s="47">
        <v>3</v>
      </c>
      <c r="AP28" s="47"/>
      <c r="AQ28" s="47"/>
      <c r="AR28" s="47"/>
      <c r="AS28" s="47"/>
    </row>
    <row r="29" spans="1:45" s="110" customFormat="1" ht="56.25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35</v>
      </c>
      <c r="F29" s="112">
        <f t="shared" ref="F29:AS29" si="1">SUM(F30:F40)</f>
        <v>2</v>
      </c>
      <c r="G29" s="112">
        <f t="shared" si="1"/>
        <v>31</v>
      </c>
      <c r="H29" s="112">
        <f t="shared" si="1"/>
        <v>2</v>
      </c>
      <c r="I29" s="112">
        <f t="shared" si="1"/>
        <v>0</v>
      </c>
      <c r="J29" s="112">
        <f t="shared" si="1"/>
        <v>28</v>
      </c>
      <c r="K29" s="112">
        <f t="shared" si="1"/>
        <v>23</v>
      </c>
      <c r="L29" s="112">
        <f t="shared" si="1"/>
        <v>5</v>
      </c>
      <c r="M29" s="112">
        <f t="shared" si="1"/>
        <v>0</v>
      </c>
      <c r="N29" s="112">
        <f t="shared" si="1"/>
        <v>1</v>
      </c>
      <c r="O29" s="112">
        <f t="shared" si="1"/>
        <v>19</v>
      </c>
      <c r="P29" s="112">
        <f t="shared" si="1"/>
        <v>2</v>
      </c>
      <c r="Q29" s="112">
        <f t="shared" si="1"/>
        <v>0</v>
      </c>
      <c r="R29" s="112">
        <f t="shared" si="1"/>
        <v>13</v>
      </c>
      <c r="S29" s="112">
        <f t="shared" si="1"/>
        <v>0</v>
      </c>
      <c r="T29" s="112">
        <f t="shared" si="1"/>
        <v>4</v>
      </c>
      <c r="U29" s="112">
        <f t="shared" si="1"/>
        <v>1</v>
      </c>
      <c r="V29" s="112">
        <f t="shared" si="1"/>
        <v>3</v>
      </c>
      <c r="W29" s="112">
        <f t="shared" si="1"/>
        <v>0</v>
      </c>
      <c r="X29" s="112">
        <f t="shared" si="1"/>
        <v>4</v>
      </c>
      <c r="Y29" s="112">
        <f t="shared" si="1"/>
        <v>23</v>
      </c>
      <c r="Z29" s="112">
        <f t="shared" si="1"/>
        <v>0</v>
      </c>
      <c r="AA29" s="112">
        <f t="shared" si="1"/>
        <v>0</v>
      </c>
      <c r="AB29" s="112">
        <f t="shared" si="1"/>
        <v>32</v>
      </c>
      <c r="AC29" s="112">
        <f t="shared" si="1"/>
        <v>0</v>
      </c>
      <c r="AD29" s="112">
        <f t="shared" si="1"/>
        <v>8</v>
      </c>
      <c r="AE29" s="112">
        <f t="shared" si="1"/>
        <v>1</v>
      </c>
      <c r="AF29" s="112">
        <f t="shared" si="1"/>
        <v>9</v>
      </c>
      <c r="AG29" s="112">
        <f t="shared" si="1"/>
        <v>2</v>
      </c>
      <c r="AH29" s="112">
        <f t="shared" si="1"/>
        <v>7</v>
      </c>
      <c r="AI29" s="112">
        <f t="shared" si="1"/>
        <v>0</v>
      </c>
      <c r="AJ29" s="112">
        <f t="shared" si="1"/>
        <v>5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6" customHeight="1" x14ac:dyDescent="0.2">
      <c r="A30" s="3" t="s">
        <v>48</v>
      </c>
      <c r="B30" s="208" t="s">
        <v>49</v>
      </c>
      <c r="C30" s="209"/>
      <c r="D30" s="209"/>
      <c r="E30" s="47">
        <v>4</v>
      </c>
      <c r="F30" s="47"/>
      <c r="G30" s="89">
        <v>4</v>
      </c>
      <c r="H30" s="1"/>
      <c r="I30" s="1"/>
      <c r="J30" s="1">
        <v>4</v>
      </c>
      <c r="K30" s="1">
        <v>4</v>
      </c>
      <c r="L30" s="47"/>
      <c r="M30" s="47"/>
      <c r="N30" s="47"/>
      <c r="O30" s="47">
        <v>1</v>
      </c>
      <c r="P30" s="47"/>
      <c r="Q30" s="47"/>
      <c r="R30" s="47">
        <v>1</v>
      </c>
      <c r="S30" s="47"/>
      <c r="T30" s="47"/>
      <c r="U30" s="47"/>
      <c r="V30" s="47"/>
      <c r="W30" s="47"/>
      <c r="X30" s="47">
        <v>1</v>
      </c>
      <c r="Y30" s="47">
        <v>2</v>
      </c>
      <c r="Z30" s="47"/>
      <c r="AA30" s="47"/>
      <c r="AB30" s="47">
        <v>6</v>
      </c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6" customHeight="1" x14ac:dyDescent="0.2">
      <c r="A31" s="3" t="s">
        <v>50</v>
      </c>
      <c r="B31" s="227" t="s">
        <v>51</v>
      </c>
      <c r="C31" s="227"/>
      <c r="D31" s="208"/>
      <c r="E31" s="47">
        <v>1</v>
      </c>
      <c r="F31" s="47"/>
      <c r="G31" s="89">
        <v>1</v>
      </c>
      <c r="H31" s="1"/>
      <c r="I31" s="1"/>
      <c r="J31" s="1"/>
      <c r="K31" s="1"/>
      <c r="L31" s="47"/>
      <c r="M31" s="47"/>
      <c r="N31" s="47"/>
      <c r="O31" s="47">
        <v>1</v>
      </c>
      <c r="P31" s="47"/>
      <c r="Q31" s="47"/>
      <c r="R31" s="47">
        <v>1</v>
      </c>
      <c r="S31" s="47"/>
      <c r="T31" s="47"/>
      <c r="U31" s="47"/>
      <c r="V31" s="47"/>
      <c r="W31" s="47"/>
      <c r="X31" s="47"/>
      <c r="Y31" s="47">
        <v>1</v>
      </c>
      <c r="Z31" s="47"/>
      <c r="AA31" s="47"/>
      <c r="AB31" s="47"/>
      <c r="AC31" s="47"/>
      <c r="AD31" s="47">
        <v>1</v>
      </c>
      <c r="AE31" s="47"/>
      <c r="AF31" s="47">
        <v>1</v>
      </c>
      <c r="AG31" s="47"/>
      <c r="AH31" s="47">
        <v>1</v>
      </c>
      <c r="AI31" s="47"/>
      <c r="AJ31" s="47">
        <v>1</v>
      </c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6" customHeight="1" x14ac:dyDescent="0.2">
      <c r="A32" s="3" t="s">
        <v>52</v>
      </c>
      <c r="B32" s="208" t="s">
        <v>53</v>
      </c>
      <c r="C32" s="209"/>
      <c r="D32" s="209"/>
      <c r="E32" s="47">
        <v>3</v>
      </c>
      <c r="F32" s="47"/>
      <c r="G32" s="89">
        <v>3</v>
      </c>
      <c r="H32" s="1"/>
      <c r="I32" s="1"/>
      <c r="J32" s="1">
        <v>6</v>
      </c>
      <c r="K32" s="1">
        <v>5</v>
      </c>
      <c r="L32" s="47">
        <v>1</v>
      </c>
      <c r="M32" s="47"/>
      <c r="N32" s="47"/>
      <c r="O32" s="47">
        <v>5</v>
      </c>
      <c r="P32" s="47">
        <v>1</v>
      </c>
      <c r="Q32" s="47"/>
      <c r="R32" s="47">
        <v>2</v>
      </c>
      <c r="S32" s="47"/>
      <c r="T32" s="47">
        <v>2</v>
      </c>
      <c r="U32" s="47">
        <v>1</v>
      </c>
      <c r="V32" s="47">
        <v>1</v>
      </c>
      <c r="W32" s="47"/>
      <c r="X32" s="47"/>
      <c r="Y32" s="47">
        <v>5</v>
      </c>
      <c r="Z32" s="47"/>
      <c r="AA32" s="47"/>
      <c r="AB32" s="47">
        <v>3</v>
      </c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6" customHeight="1" x14ac:dyDescent="0.2">
      <c r="A33" s="3" t="s">
        <v>54</v>
      </c>
      <c r="B33" s="208" t="s">
        <v>55</v>
      </c>
      <c r="C33" s="209"/>
      <c r="D33" s="209"/>
      <c r="E33" s="47">
        <v>1</v>
      </c>
      <c r="F33" s="47"/>
      <c r="G33" s="89">
        <v>1</v>
      </c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>
        <v>1</v>
      </c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6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89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6" customHeight="1" x14ac:dyDescent="0.2">
      <c r="A35" s="3" t="s">
        <v>58</v>
      </c>
      <c r="B35" s="208" t="s">
        <v>59</v>
      </c>
      <c r="C35" s="209"/>
      <c r="D35" s="209"/>
      <c r="E35" s="47">
        <v>14</v>
      </c>
      <c r="F35" s="47"/>
      <c r="G35" s="89">
        <v>14</v>
      </c>
      <c r="H35" s="1"/>
      <c r="I35" s="1"/>
      <c r="J35" s="1">
        <v>6</v>
      </c>
      <c r="K35" s="1">
        <v>4</v>
      </c>
      <c r="L35" s="47">
        <v>2</v>
      </c>
      <c r="M35" s="47"/>
      <c r="N35" s="47"/>
      <c r="O35" s="47">
        <v>8</v>
      </c>
      <c r="P35" s="47"/>
      <c r="Q35" s="47"/>
      <c r="R35" s="47">
        <v>7</v>
      </c>
      <c r="S35" s="47"/>
      <c r="T35" s="47">
        <v>1</v>
      </c>
      <c r="U35" s="47"/>
      <c r="V35" s="47">
        <v>1</v>
      </c>
      <c r="W35" s="47"/>
      <c r="X35" s="47">
        <v>2</v>
      </c>
      <c r="Y35" s="47">
        <v>10</v>
      </c>
      <c r="Z35" s="47"/>
      <c r="AA35" s="47"/>
      <c r="AB35" s="47">
        <v>8</v>
      </c>
      <c r="AC35" s="47"/>
      <c r="AD35" s="47">
        <v>6</v>
      </c>
      <c r="AE35" s="47"/>
      <c r="AF35" s="47">
        <v>6</v>
      </c>
      <c r="AG35" s="47">
        <v>2</v>
      </c>
      <c r="AH35" s="47">
        <v>4</v>
      </c>
      <c r="AI35" s="47"/>
      <c r="AJ35" s="47">
        <v>2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6" customHeight="1" x14ac:dyDescent="0.2">
      <c r="A36" s="3" t="s">
        <v>60</v>
      </c>
      <c r="B36" s="208" t="s">
        <v>61</v>
      </c>
      <c r="C36" s="209"/>
      <c r="D36" s="209"/>
      <c r="E36" s="47"/>
      <c r="F36" s="47"/>
      <c r="G36" s="89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6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89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6" customHeight="1" x14ac:dyDescent="0.2">
      <c r="A38" s="3" t="s">
        <v>64</v>
      </c>
      <c r="B38" s="208" t="s">
        <v>65</v>
      </c>
      <c r="C38" s="209"/>
      <c r="D38" s="209"/>
      <c r="E38" s="47">
        <v>2</v>
      </c>
      <c r="F38" s="47"/>
      <c r="G38" s="89">
        <v>2</v>
      </c>
      <c r="H38" s="1"/>
      <c r="I38" s="1"/>
      <c r="J38" s="1">
        <v>5</v>
      </c>
      <c r="K38" s="1">
        <v>4</v>
      </c>
      <c r="L38" s="47">
        <v>1</v>
      </c>
      <c r="M38" s="47"/>
      <c r="N38" s="47">
        <v>1</v>
      </c>
      <c r="O38" s="47">
        <v>1</v>
      </c>
      <c r="P38" s="47"/>
      <c r="Q38" s="47"/>
      <c r="R38" s="47">
        <v>1</v>
      </c>
      <c r="S38" s="47"/>
      <c r="T38" s="47"/>
      <c r="U38" s="47"/>
      <c r="V38" s="47"/>
      <c r="W38" s="47"/>
      <c r="X38" s="47"/>
      <c r="Y38" s="47">
        <v>1</v>
      </c>
      <c r="Z38" s="47"/>
      <c r="AA38" s="47"/>
      <c r="AB38" s="47">
        <v>4</v>
      </c>
      <c r="AC38" s="47"/>
      <c r="AD38" s="47">
        <v>1</v>
      </c>
      <c r="AE38" s="47">
        <v>1</v>
      </c>
      <c r="AF38" s="47">
        <v>2</v>
      </c>
      <c r="AG38" s="47"/>
      <c r="AH38" s="47">
        <v>2</v>
      </c>
      <c r="AI38" s="47"/>
      <c r="AJ38" s="47">
        <v>2</v>
      </c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6" customHeight="1" x14ac:dyDescent="0.2">
      <c r="A39" s="3" t="s">
        <v>66</v>
      </c>
      <c r="B39" s="208" t="s">
        <v>67</v>
      </c>
      <c r="C39" s="209"/>
      <c r="D39" s="209"/>
      <c r="E39" s="47">
        <v>3</v>
      </c>
      <c r="F39" s="47"/>
      <c r="G39" s="89">
        <v>1</v>
      </c>
      <c r="H39" s="1">
        <v>2</v>
      </c>
      <c r="I39" s="1"/>
      <c r="J39" s="1">
        <v>2</v>
      </c>
      <c r="K39" s="1">
        <v>2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3</v>
      </c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6" customHeight="1" x14ac:dyDescent="0.2">
      <c r="A40" s="3" t="s">
        <v>68</v>
      </c>
      <c r="B40" s="208" t="s">
        <v>45</v>
      </c>
      <c r="C40" s="209"/>
      <c r="D40" s="209"/>
      <c r="E40" s="47">
        <v>7</v>
      </c>
      <c r="F40" s="47">
        <v>2</v>
      </c>
      <c r="G40" s="89">
        <v>5</v>
      </c>
      <c r="H40" s="1"/>
      <c r="I40" s="1"/>
      <c r="J40" s="1">
        <v>5</v>
      </c>
      <c r="K40" s="1">
        <v>4</v>
      </c>
      <c r="L40" s="47">
        <v>1</v>
      </c>
      <c r="M40" s="47"/>
      <c r="N40" s="47"/>
      <c r="O40" s="47">
        <v>3</v>
      </c>
      <c r="P40" s="47">
        <v>1</v>
      </c>
      <c r="Q40" s="47"/>
      <c r="R40" s="47">
        <v>1</v>
      </c>
      <c r="S40" s="47"/>
      <c r="T40" s="47">
        <v>1</v>
      </c>
      <c r="U40" s="47"/>
      <c r="V40" s="47">
        <v>1</v>
      </c>
      <c r="W40" s="47"/>
      <c r="X40" s="47">
        <v>1</v>
      </c>
      <c r="Y40" s="47">
        <v>4</v>
      </c>
      <c r="Z40" s="47"/>
      <c r="AA40" s="47"/>
      <c r="AB40" s="47">
        <v>7</v>
      </c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5.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8</v>
      </c>
      <c r="F41" s="112">
        <f t="shared" ref="F41:AS41" si="2">SUM(F42:F48)</f>
        <v>0</v>
      </c>
      <c r="G41" s="112">
        <f t="shared" si="2"/>
        <v>8</v>
      </c>
      <c r="H41" s="112">
        <f t="shared" si="2"/>
        <v>0</v>
      </c>
      <c r="I41" s="112">
        <f t="shared" si="2"/>
        <v>0</v>
      </c>
      <c r="J41" s="112">
        <f t="shared" si="2"/>
        <v>11</v>
      </c>
      <c r="K41" s="112">
        <f t="shared" si="2"/>
        <v>6</v>
      </c>
      <c r="L41" s="112">
        <f t="shared" si="2"/>
        <v>4</v>
      </c>
      <c r="M41" s="112">
        <f t="shared" si="2"/>
        <v>0</v>
      </c>
      <c r="N41" s="112">
        <f t="shared" si="2"/>
        <v>0</v>
      </c>
      <c r="O41" s="112">
        <f t="shared" si="2"/>
        <v>2</v>
      </c>
      <c r="P41" s="112">
        <f t="shared" si="2"/>
        <v>0</v>
      </c>
      <c r="Q41" s="112">
        <f t="shared" si="2"/>
        <v>0</v>
      </c>
      <c r="R41" s="112">
        <f t="shared" si="2"/>
        <v>1</v>
      </c>
      <c r="S41" s="112">
        <f t="shared" si="2"/>
        <v>1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2</v>
      </c>
      <c r="Y41" s="112">
        <f t="shared" si="2"/>
        <v>4</v>
      </c>
      <c r="Z41" s="112">
        <f t="shared" si="2"/>
        <v>0</v>
      </c>
      <c r="AA41" s="112">
        <f t="shared" si="2"/>
        <v>0</v>
      </c>
      <c r="AB41" s="112">
        <f t="shared" si="2"/>
        <v>10</v>
      </c>
      <c r="AC41" s="112">
        <f t="shared" si="2"/>
        <v>0</v>
      </c>
      <c r="AD41" s="112">
        <f t="shared" si="2"/>
        <v>2</v>
      </c>
      <c r="AE41" s="112">
        <f t="shared" si="2"/>
        <v>0</v>
      </c>
      <c r="AF41" s="112">
        <f t="shared" si="2"/>
        <v>2</v>
      </c>
      <c r="AG41" s="112">
        <f t="shared" si="2"/>
        <v>0</v>
      </c>
      <c r="AH41" s="112">
        <f t="shared" si="2"/>
        <v>2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6" customHeight="1" x14ac:dyDescent="0.2">
      <c r="A42" s="3" t="s">
        <v>71</v>
      </c>
      <c r="B42" s="208" t="s">
        <v>72</v>
      </c>
      <c r="C42" s="209"/>
      <c r="D42" s="209"/>
      <c r="E42" s="47"/>
      <c r="F42" s="47"/>
      <c r="G42" s="6"/>
      <c r="H42" s="1"/>
      <c r="I42" s="1"/>
      <c r="J42" s="1">
        <v>2</v>
      </c>
      <c r="K42" s="1">
        <v>1</v>
      </c>
      <c r="L42" s="47">
        <v>1</v>
      </c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>
        <v>1</v>
      </c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6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6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6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6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6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6"/>
      <c r="H45" s="1"/>
      <c r="I45" s="1"/>
      <c r="J45" s="1">
        <v>1</v>
      </c>
      <c r="K45" s="1"/>
      <c r="L45" s="47">
        <v>1</v>
      </c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6" customHeight="1" x14ac:dyDescent="0.2">
      <c r="A46" s="3" t="s">
        <v>79</v>
      </c>
      <c r="B46" s="208" t="s">
        <v>80</v>
      </c>
      <c r="C46" s="209"/>
      <c r="D46" s="209"/>
      <c r="E46" s="47">
        <v>4</v>
      </c>
      <c r="F46" s="47"/>
      <c r="G46" s="6">
        <v>4</v>
      </c>
      <c r="H46" s="1"/>
      <c r="I46" s="1"/>
      <c r="J46" s="1"/>
      <c r="K46" s="1"/>
      <c r="L46" s="47"/>
      <c r="M46" s="47"/>
      <c r="N46" s="47"/>
      <c r="O46" s="47">
        <v>1</v>
      </c>
      <c r="P46" s="47"/>
      <c r="Q46" s="47"/>
      <c r="R46" s="47">
        <v>1</v>
      </c>
      <c r="S46" s="47"/>
      <c r="T46" s="47"/>
      <c r="U46" s="47"/>
      <c r="V46" s="47"/>
      <c r="W46" s="47"/>
      <c r="X46" s="47">
        <v>1</v>
      </c>
      <c r="Y46" s="47">
        <v>2</v>
      </c>
      <c r="Z46" s="47"/>
      <c r="AA46" s="47"/>
      <c r="AB46" s="47">
        <v>2</v>
      </c>
      <c r="AC46" s="47"/>
      <c r="AD46" s="47">
        <v>1</v>
      </c>
      <c r="AE46" s="47"/>
      <c r="AF46" s="47">
        <v>1</v>
      </c>
      <c r="AG46" s="47"/>
      <c r="AH46" s="47">
        <v>1</v>
      </c>
      <c r="AI46" s="47"/>
      <c r="AJ46" s="47">
        <v>1</v>
      </c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6" customHeight="1" x14ac:dyDescent="0.2">
      <c r="A47" s="3" t="s">
        <v>81</v>
      </c>
      <c r="B47" s="208" t="s">
        <v>82</v>
      </c>
      <c r="C47" s="209"/>
      <c r="D47" s="209"/>
      <c r="E47" s="47"/>
      <c r="F47" s="47"/>
      <c r="G47" s="6"/>
      <c r="H47" s="1"/>
      <c r="I47" s="1"/>
      <c r="J47" s="1"/>
      <c r="K47" s="1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6" customHeight="1" x14ac:dyDescent="0.2">
      <c r="A48" s="3" t="s">
        <v>83</v>
      </c>
      <c r="B48" s="208" t="s">
        <v>45</v>
      </c>
      <c r="C48" s="209"/>
      <c r="D48" s="209"/>
      <c r="E48" s="47">
        <v>4</v>
      </c>
      <c r="F48" s="47"/>
      <c r="G48" s="6">
        <v>4</v>
      </c>
      <c r="H48" s="1"/>
      <c r="I48" s="1"/>
      <c r="J48" s="1">
        <v>8</v>
      </c>
      <c r="K48" s="1">
        <v>5</v>
      </c>
      <c r="L48" s="47">
        <v>2</v>
      </c>
      <c r="M48" s="47"/>
      <c r="N48" s="47"/>
      <c r="O48" s="47">
        <v>1</v>
      </c>
      <c r="P48" s="47"/>
      <c r="Q48" s="47"/>
      <c r="R48" s="47"/>
      <c r="S48" s="47">
        <v>1</v>
      </c>
      <c r="T48" s="47"/>
      <c r="U48" s="47"/>
      <c r="V48" s="47"/>
      <c r="W48" s="47"/>
      <c r="X48" s="47">
        <v>1</v>
      </c>
      <c r="Y48" s="47">
        <v>2</v>
      </c>
      <c r="Z48" s="47"/>
      <c r="AA48" s="47"/>
      <c r="AB48" s="47">
        <v>7</v>
      </c>
      <c r="AC48" s="47"/>
      <c r="AD48" s="47">
        <v>1</v>
      </c>
      <c r="AE48" s="47"/>
      <c r="AF48" s="47">
        <v>1</v>
      </c>
      <c r="AG48" s="47"/>
      <c r="AH48" s="47">
        <v>1</v>
      </c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6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29</v>
      </c>
      <c r="F49" s="112">
        <f t="shared" ref="F49:AS49" si="3">SUM(F50:F62)</f>
        <v>2</v>
      </c>
      <c r="G49" s="112">
        <f t="shared" si="3"/>
        <v>27</v>
      </c>
      <c r="H49" s="112">
        <f t="shared" si="3"/>
        <v>0</v>
      </c>
      <c r="I49" s="112">
        <f t="shared" si="3"/>
        <v>0</v>
      </c>
      <c r="J49" s="112">
        <f t="shared" si="3"/>
        <v>39</v>
      </c>
      <c r="K49" s="112">
        <f t="shared" si="3"/>
        <v>29</v>
      </c>
      <c r="L49" s="112">
        <f t="shared" si="3"/>
        <v>6</v>
      </c>
      <c r="M49" s="112">
        <f t="shared" si="3"/>
        <v>2</v>
      </c>
      <c r="N49" s="112">
        <f t="shared" si="3"/>
        <v>2</v>
      </c>
      <c r="O49" s="112">
        <f t="shared" si="3"/>
        <v>19</v>
      </c>
      <c r="P49" s="112">
        <f t="shared" si="3"/>
        <v>7</v>
      </c>
      <c r="Q49" s="112">
        <f t="shared" si="3"/>
        <v>5</v>
      </c>
      <c r="R49" s="112">
        <f t="shared" si="3"/>
        <v>1</v>
      </c>
      <c r="S49" s="112">
        <f t="shared" si="3"/>
        <v>0</v>
      </c>
      <c r="T49" s="112">
        <f t="shared" si="3"/>
        <v>6</v>
      </c>
      <c r="U49" s="112">
        <f t="shared" si="3"/>
        <v>0</v>
      </c>
      <c r="V49" s="112">
        <f t="shared" si="3"/>
        <v>4</v>
      </c>
      <c r="W49" s="112">
        <f t="shared" si="3"/>
        <v>2</v>
      </c>
      <c r="X49" s="112">
        <f t="shared" si="3"/>
        <v>4</v>
      </c>
      <c r="Y49" s="112">
        <f t="shared" si="3"/>
        <v>23</v>
      </c>
      <c r="Z49" s="112">
        <f t="shared" si="3"/>
        <v>0</v>
      </c>
      <c r="AA49" s="112">
        <f t="shared" si="3"/>
        <v>0</v>
      </c>
      <c r="AB49" s="112">
        <f t="shared" si="3"/>
        <v>33</v>
      </c>
      <c r="AC49" s="112">
        <f t="shared" si="3"/>
        <v>0</v>
      </c>
      <c r="AD49" s="112">
        <f t="shared" si="3"/>
        <v>2</v>
      </c>
      <c r="AE49" s="112">
        <f t="shared" si="3"/>
        <v>0</v>
      </c>
      <c r="AF49" s="112">
        <f t="shared" si="3"/>
        <v>2</v>
      </c>
      <c r="AG49" s="112">
        <f t="shared" si="3"/>
        <v>2</v>
      </c>
      <c r="AH49" s="112">
        <f t="shared" si="3"/>
        <v>0</v>
      </c>
      <c r="AI49" s="112">
        <f t="shared" si="3"/>
        <v>0</v>
      </c>
      <c r="AJ49" s="112">
        <f t="shared" si="3"/>
        <v>1</v>
      </c>
      <c r="AK49" s="112">
        <f t="shared" si="3"/>
        <v>1</v>
      </c>
      <c r="AL49" s="112">
        <f t="shared" si="3"/>
        <v>0</v>
      </c>
      <c r="AM49" s="112">
        <f t="shared" si="3"/>
        <v>1</v>
      </c>
      <c r="AN49" s="112">
        <f t="shared" si="3"/>
        <v>1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6" customHeight="1" x14ac:dyDescent="0.2">
      <c r="A50" s="65" t="s">
        <v>86</v>
      </c>
      <c r="B50" s="284" t="s">
        <v>87</v>
      </c>
      <c r="C50" s="285"/>
      <c r="D50" s="285"/>
      <c r="E50" s="47">
        <v>14</v>
      </c>
      <c r="F50" s="47">
        <v>1</v>
      </c>
      <c r="G50" s="89">
        <v>13</v>
      </c>
      <c r="H50" s="1"/>
      <c r="I50" s="1"/>
      <c r="J50" s="1">
        <v>17</v>
      </c>
      <c r="K50" s="1">
        <v>15</v>
      </c>
      <c r="L50" s="47">
        <v>2</v>
      </c>
      <c r="M50" s="47"/>
      <c r="N50" s="47">
        <v>1</v>
      </c>
      <c r="O50" s="47">
        <v>12</v>
      </c>
      <c r="P50" s="47">
        <v>6</v>
      </c>
      <c r="Q50" s="47">
        <v>5</v>
      </c>
      <c r="R50" s="47"/>
      <c r="S50" s="47"/>
      <c r="T50" s="47">
        <v>1</v>
      </c>
      <c r="U50" s="47"/>
      <c r="V50" s="47">
        <v>1</v>
      </c>
      <c r="W50" s="47"/>
      <c r="X50" s="47">
        <v>1</v>
      </c>
      <c r="Y50" s="47">
        <v>13</v>
      </c>
      <c r="Z50" s="47"/>
      <c r="AA50" s="47"/>
      <c r="AB50" s="47">
        <v>15</v>
      </c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6" customHeight="1" x14ac:dyDescent="0.2">
      <c r="A51" s="3" t="s">
        <v>88</v>
      </c>
      <c r="B51" s="208" t="s">
        <v>89</v>
      </c>
      <c r="C51" s="209"/>
      <c r="D51" s="209"/>
      <c r="E51" s="47">
        <v>2</v>
      </c>
      <c r="F51" s="47">
        <v>1</v>
      </c>
      <c r="G51" s="89">
        <v>1</v>
      </c>
      <c r="H51" s="1"/>
      <c r="I51" s="1"/>
      <c r="J51" s="1">
        <v>11</v>
      </c>
      <c r="K51" s="1">
        <v>9</v>
      </c>
      <c r="L51" s="47">
        <v>1</v>
      </c>
      <c r="M51" s="47"/>
      <c r="N51" s="47">
        <v>1</v>
      </c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>
        <v>10</v>
      </c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6" customHeight="1" x14ac:dyDescent="0.2">
      <c r="A52" s="3" t="s">
        <v>90</v>
      </c>
      <c r="B52" s="208" t="s">
        <v>91</v>
      </c>
      <c r="C52" s="209"/>
      <c r="D52" s="209"/>
      <c r="E52" s="47">
        <v>1</v>
      </c>
      <c r="F52" s="47"/>
      <c r="G52" s="89">
        <v>1</v>
      </c>
      <c r="H52" s="1"/>
      <c r="I52" s="1"/>
      <c r="J52" s="1"/>
      <c r="K52" s="1"/>
      <c r="L52" s="1"/>
      <c r="M52" s="1"/>
      <c r="N52" s="1"/>
      <c r="O52" s="1">
        <v>1</v>
      </c>
      <c r="P52" s="1"/>
      <c r="Q52" s="1"/>
      <c r="R52" s="1">
        <v>1</v>
      </c>
      <c r="S52" s="47"/>
      <c r="T52" s="1"/>
      <c r="U52" s="1"/>
      <c r="V52" s="1"/>
      <c r="W52" s="1"/>
      <c r="X52" s="1"/>
      <c r="Y52" s="47">
        <v>1</v>
      </c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6" customHeight="1" x14ac:dyDescent="0.2">
      <c r="A53" s="3" t="s">
        <v>92</v>
      </c>
      <c r="B53" s="208" t="s">
        <v>93</v>
      </c>
      <c r="C53" s="209"/>
      <c r="D53" s="209"/>
      <c r="E53" s="47">
        <v>3</v>
      </c>
      <c r="F53" s="47"/>
      <c r="G53" s="89">
        <v>3</v>
      </c>
      <c r="H53" s="1"/>
      <c r="I53" s="1"/>
      <c r="J53" s="1"/>
      <c r="K53" s="1"/>
      <c r="L53" s="47"/>
      <c r="M53" s="47"/>
      <c r="N53" s="47"/>
      <c r="O53" s="47">
        <v>1</v>
      </c>
      <c r="P53" s="47"/>
      <c r="Q53" s="47"/>
      <c r="R53" s="47"/>
      <c r="S53" s="47"/>
      <c r="T53" s="47">
        <v>1</v>
      </c>
      <c r="U53" s="47"/>
      <c r="V53" s="47"/>
      <c r="W53" s="47">
        <v>1</v>
      </c>
      <c r="X53" s="47">
        <v>1</v>
      </c>
      <c r="Y53" s="47">
        <v>2</v>
      </c>
      <c r="Z53" s="47"/>
      <c r="AA53" s="47"/>
      <c r="AB53" s="47">
        <v>1</v>
      </c>
      <c r="AC53" s="47"/>
      <c r="AD53" s="47">
        <v>1</v>
      </c>
      <c r="AE53" s="47"/>
      <c r="AF53" s="47">
        <v>1</v>
      </c>
      <c r="AG53" s="47">
        <v>1</v>
      </c>
      <c r="AH53" s="47"/>
      <c r="AI53" s="47"/>
      <c r="AJ53" s="47"/>
      <c r="AK53" s="47">
        <v>1</v>
      </c>
      <c r="AL53" s="47"/>
      <c r="AM53" s="47">
        <v>1</v>
      </c>
      <c r="AN53" s="47">
        <v>1</v>
      </c>
      <c r="AO53" s="47"/>
      <c r="AP53" s="47"/>
      <c r="AQ53" s="47"/>
      <c r="AR53" s="47"/>
      <c r="AS53" s="47"/>
    </row>
    <row r="54" spans="1:45" ht="36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89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6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89"/>
      <c r="H55" s="1"/>
      <c r="I55" s="1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6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89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6" customHeight="1" x14ac:dyDescent="0.2">
      <c r="A57" s="3" t="s">
        <v>100</v>
      </c>
      <c r="B57" s="208" t="s">
        <v>101</v>
      </c>
      <c r="C57" s="209"/>
      <c r="D57" s="209"/>
      <c r="E57" s="47"/>
      <c r="F57" s="47"/>
      <c r="G57" s="89"/>
      <c r="H57" s="1"/>
      <c r="I57" s="1"/>
      <c r="J57" s="1">
        <v>1</v>
      </c>
      <c r="K57" s="1">
        <v>1</v>
      </c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>
        <v>1</v>
      </c>
      <c r="AC57" s="47"/>
      <c r="AD57" s="47">
        <v>1</v>
      </c>
      <c r="AE57" s="47"/>
      <c r="AF57" s="47">
        <v>1</v>
      </c>
      <c r="AG57" s="47">
        <v>1</v>
      </c>
      <c r="AH57" s="47"/>
      <c r="AI57" s="47"/>
      <c r="AJ57" s="47">
        <v>1</v>
      </c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6" customHeight="1" x14ac:dyDescent="0.2">
      <c r="A58" s="3" t="s">
        <v>102</v>
      </c>
      <c r="B58" s="208" t="s">
        <v>103</v>
      </c>
      <c r="C58" s="209"/>
      <c r="D58" s="209"/>
      <c r="E58" s="47">
        <v>3</v>
      </c>
      <c r="F58" s="47"/>
      <c r="G58" s="89">
        <v>3</v>
      </c>
      <c r="H58" s="1"/>
      <c r="I58" s="1"/>
      <c r="J58" s="1">
        <v>4</v>
      </c>
      <c r="K58" s="1">
        <v>2</v>
      </c>
      <c r="L58" s="47">
        <v>2</v>
      </c>
      <c r="M58" s="47"/>
      <c r="N58" s="47"/>
      <c r="O58" s="47">
        <v>1</v>
      </c>
      <c r="P58" s="47"/>
      <c r="Q58" s="47"/>
      <c r="R58" s="47"/>
      <c r="S58" s="47"/>
      <c r="T58" s="47">
        <v>1</v>
      </c>
      <c r="U58" s="47"/>
      <c r="V58" s="47"/>
      <c r="W58" s="47">
        <v>1</v>
      </c>
      <c r="X58" s="47">
        <v>1</v>
      </c>
      <c r="Y58" s="47">
        <v>2</v>
      </c>
      <c r="Z58" s="47"/>
      <c r="AA58" s="47"/>
      <c r="AB58" s="47">
        <v>3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6" customHeight="1" x14ac:dyDescent="0.2">
      <c r="A59" s="3" t="s">
        <v>104</v>
      </c>
      <c r="B59" s="208" t="s">
        <v>105</v>
      </c>
      <c r="C59" s="209"/>
      <c r="D59" s="209"/>
      <c r="E59" s="47">
        <v>4</v>
      </c>
      <c r="F59" s="47"/>
      <c r="G59" s="89">
        <v>4</v>
      </c>
      <c r="H59" s="1"/>
      <c r="I59" s="1"/>
      <c r="J59" s="1">
        <v>2</v>
      </c>
      <c r="K59" s="1">
        <v>1</v>
      </c>
      <c r="L59" s="47"/>
      <c r="M59" s="47"/>
      <c r="N59" s="47"/>
      <c r="O59" s="47">
        <v>2</v>
      </c>
      <c r="P59" s="47">
        <v>1</v>
      </c>
      <c r="Q59" s="47"/>
      <c r="R59" s="47"/>
      <c r="S59" s="47"/>
      <c r="T59" s="47">
        <v>1</v>
      </c>
      <c r="U59" s="47"/>
      <c r="V59" s="47">
        <v>1</v>
      </c>
      <c r="W59" s="47"/>
      <c r="X59" s="47"/>
      <c r="Y59" s="47">
        <v>2</v>
      </c>
      <c r="Z59" s="47"/>
      <c r="AA59" s="47"/>
      <c r="AB59" s="47">
        <v>3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6" customHeight="1" x14ac:dyDescent="0.2">
      <c r="A60" s="3" t="s">
        <v>106</v>
      </c>
      <c r="B60" s="208" t="s">
        <v>107</v>
      </c>
      <c r="C60" s="209"/>
      <c r="D60" s="209"/>
      <c r="E60" s="47"/>
      <c r="F60" s="47"/>
      <c r="G60" s="89"/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6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89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6" customHeight="1" x14ac:dyDescent="0.2">
      <c r="A62" s="3" t="s">
        <v>110</v>
      </c>
      <c r="B62" s="208" t="s">
        <v>45</v>
      </c>
      <c r="C62" s="209"/>
      <c r="D62" s="209"/>
      <c r="E62" s="47">
        <v>2</v>
      </c>
      <c r="F62" s="47"/>
      <c r="G62" s="89">
        <v>2</v>
      </c>
      <c r="H62" s="1"/>
      <c r="I62" s="1"/>
      <c r="J62" s="1">
        <v>4</v>
      </c>
      <c r="K62" s="1">
        <v>1</v>
      </c>
      <c r="L62" s="47">
        <v>1</v>
      </c>
      <c r="M62" s="47">
        <v>2</v>
      </c>
      <c r="N62" s="47"/>
      <c r="O62" s="47">
        <v>2</v>
      </c>
      <c r="P62" s="47"/>
      <c r="Q62" s="47"/>
      <c r="R62" s="47"/>
      <c r="S62" s="47"/>
      <c r="T62" s="47">
        <v>2</v>
      </c>
      <c r="U62" s="47"/>
      <c r="V62" s="47">
        <v>2</v>
      </c>
      <c r="W62" s="47"/>
      <c r="X62" s="47">
        <v>1</v>
      </c>
      <c r="Y62" s="47">
        <v>3</v>
      </c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6"/>
      <c r="F64" s="6"/>
      <c r="G64" s="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6"/>
      <c r="F65" s="6"/>
      <c r="G65" s="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6"/>
      <c r="F66" s="6"/>
      <c r="G66" s="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6"/>
      <c r="F67" s="6"/>
      <c r="G67" s="6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6"/>
      <c r="F68" s="6"/>
      <c r="G68" s="6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6"/>
      <c r="F69" s="6"/>
      <c r="G69" s="6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66.7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9</v>
      </c>
      <c r="F70" s="112">
        <f t="shared" ref="F70:AS70" si="5">SUM(F71:F76)</f>
        <v>1</v>
      </c>
      <c r="G70" s="112">
        <f t="shared" si="5"/>
        <v>8</v>
      </c>
      <c r="H70" s="112">
        <f t="shared" si="5"/>
        <v>0</v>
      </c>
      <c r="I70" s="112">
        <f t="shared" si="5"/>
        <v>0</v>
      </c>
      <c r="J70" s="112">
        <f t="shared" si="5"/>
        <v>10</v>
      </c>
      <c r="K70" s="112">
        <f t="shared" si="5"/>
        <v>7</v>
      </c>
      <c r="L70" s="112">
        <f t="shared" si="5"/>
        <v>1</v>
      </c>
      <c r="M70" s="112">
        <f t="shared" si="5"/>
        <v>2</v>
      </c>
      <c r="N70" s="112">
        <f t="shared" si="5"/>
        <v>1</v>
      </c>
      <c r="O70" s="112">
        <f t="shared" si="5"/>
        <v>8</v>
      </c>
      <c r="P70" s="112">
        <f t="shared" si="5"/>
        <v>2</v>
      </c>
      <c r="Q70" s="112">
        <f t="shared" si="5"/>
        <v>4</v>
      </c>
      <c r="R70" s="112">
        <f t="shared" si="5"/>
        <v>2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1</v>
      </c>
      <c r="Y70" s="112">
        <f t="shared" si="5"/>
        <v>9</v>
      </c>
      <c r="Z70" s="112">
        <f t="shared" si="5"/>
        <v>0</v>
      </c>
      <c r="AA70" s="112">
        <f t="shared" si="5"/>
        <v>0</v>
      </c>
      <c r="AB70" s="112">
        <f t="shared" si="5"/>
        <v>6</v>
      </c>
      <c r="AC70" s="112">
        <f t="shared" si="5"/>
        <v>0</v>
      </c>
      <c r="AD70" s="112">
        <f t="shared" si="5"/>
        <v>4</v>
      </c>
      <c r="AE70" s="112">
        <f t="shared" si="5"/>
        <v>2</v>
      </c>
      <c r="AF70" s="112">
        <f t="shared" si="5"/>
        <v>6</v>
      </c>
      <c r="AG70" s="112">
        <f t="shared" si="5"/>
        <v>0</v>
      </c>
      <c r="AH70" s="112">
        <f t="shared" si="5"/>
        <v>6</v>
      </c>
      <c r="AI70" s="112">
        <f t="shared" si="5"/>
        <v>0</v>
      </c>
      <c r="AJ70" s="112">
        <f t="shared" si="5"/>
        <v>5</v>
      </c>
      <c r="AK70" s="112">
        <f t="shared" si="5"/>
        <v>0</v>
      </c>
      <c r="AL70" s="112">
        <f t="shared" si="5"/>
        <v>1</v>
      </c>
      <c r="AM70" s="112">
        <f t="shared" si="5"/>
        <v>1</v>
      </c>
      <c r="AN70" s="112">
        <f t="shared" si="5"/>
        <v>0</v>
      </c>
      <c r="AO70" s="112">
        <f t="shared" si="5"/>
        <v>1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47">
        <v>1</v>
      </c>
      <c r="F71" s="47"/>
      <c r="G71" s="89">
        <v>1</v>
      </c>
      <c r="H71" s="1"/>
      <c r="I71" s="1"/>
      <c r="J71" s="1">
        <v>1</v>
      </c>
      <c r="K71" s="1">
        <v>1</v>
      </c>
      <c r="L71" s="47"/>
      <c r="M71" s="47"/>
      <c r="N71" s="47">
        <v>1</v>
      </c>
      <c r="O71" s="47">
        <v>1</v>
      </c>
      <c r="P71" s="47"/>
      <c r="Q71" s="47"/>
      <c r="R71" s="47">
        <v>1</v>
      </c>
      <c r="S71" s="47"/>
      <c r="T71" s="47"/>
      <c r="U71" s="47"/>
      <c r="V71" s="47"/>
      <c r="W71" s="47"/>
      <c r="X71" s="47"/>
      <c r="Y71" s="47">
        <v>1</v>
      </c>
      <c r="Z71" s="47"/>
      <c r="AA71" s="47"/>
      <c r="AB71" s="47"/>
      <c r="AC71" s="47"/>
      <c r="AD71" s="47">
        <v>1</v>
      </c>
      <c r="AE71" s="47"/>
      <c r="AF71" s="47">
        <v>1</v>
      </c>
      <c r="AG71" s="47"/>
      <c r="AH71" s="47">
        <v>1</v>
      </c>
      <c r="AI71" s="47"/>
      <c r="AJ71" s="47">
        <v>1</v>
      </c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2</v>
      </c>
      <c r="F72" s="47">
        <v>1</v>
      </c>
      <c r="G72" s="89">
        <v>1</v>
      </c>
      <c r="H72" s="1"/>
      <c r="I72" s="1"/>
      <c r="J72" s="1">
        <v>4</v>
      </c>
      <c r="K72" s="1">
        <v>3</v>
      </c>
      <c r="L72" s="47"/>
      <c r="M72" s="47">
        <v>1</v>
      </c>
      <c r="N72" s="47"/>
      <c r="O72" s="47">
        <v>1</v>
      </c>
      <c r="P72" s="47"/>
      <c r="Q72" s="47"/>
      <c r="R72" s="47">
        <v>1</v>
      </c>
      <c r="S72" s="47"/>
      <c r="T72" s="47"/>
      <c r="U72" s="47"/>
      <c r="V72" s="47"/>
      <c r="W72" s="47"/>
      <c r="X72" s="47"/>
      <c r="Y72" s="47">
        <v>1</v>
      </c>
      <c r="Z72" s="47"/>
      <c r="AA72" s="47"/>
      <c r="AB72" s="47">
        <v>4</v>
      </c>
      <c r="AC72" s="47"/>
      <c r="AD72" s="47">
        <v>1</v>
      </c>
      <c r="AE72" s="47">
        <v>1</v>
      </c>
      <c r="AF72" s="47">
        <v>2</v>
      </c>
      <c r="AG72" s="47"/>
      <c r="AH72" s="47">
        <v>2</v>
      </c>
      <c r="AI72" s="47"/>
      <c r="AJ72" s="47">
        <v>2</v>
      </c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47"/>
      <c r="G73" s="89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47"/>
      <c r="G74" s="89"/>
      <c r="H74" s="1"/>
      <c r="I74" s="1"/>
      <c r="J74" s="1">
        <v>1</v>
      </c>
      <c r="K74" s="1"/>
      <c r="L74" s="47">
        <v>1</v>
      </c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>
        <v>4</v>
      </c>
      <c r="F75" s="47"/>
      <c r="G75" s="89">
        <v>4</v>
      </c>
      <c r="H75" s="1"/>
      <c r="I75" s="1"/>
      <c r="J75" s="1">
        <v>1</v>
      </c>
      <c r="K75" s="1">
        <v>1</v>
      </c>
      <c r="L75" s="47"/>
      <c r="M75" s="47"/>
      <c r="N75" s="47"/>
      <c r="O75" s="47">
        <v>3</v>
      </c>
      <c r="P75" s="47"/>
      <c r="Q75" s="47">
        <v>3</v>
      </c>
      <c r="R75" s="47"/>
      <c r="S75" s="47"/>
      <c r="T75" s="47"/>
      <c r="U75" s="47"/>
      <c r="V75" s="47"/>
      <c r="W75" s="47"/>
      <c r="X75" s="47">
        <v>1</v>
      </c>
      <c r="Y75" s="47">
        <v>4</v>
      </c>
      <c r="Z75" s="47"/>
      <c r="AA75" s="47"/>
      <c r="AB75" s="47">
        <v>1</v>
      </c>
      <c r="AC75" s="47"/>
      <c r="AD75" s="47">
        <v>1</v>
      </c>
      <c r="AE75" s="47"/>
      <c r="AF75" s="47">
        <v>1</v>
      </c>
      <c r="AG75" s="47"/>
      <c r="AH75" s="47">
        <v>1</v>
      </c>
      <c r="AI75" s="47"/>
      <c r="AJ75" s="47">
        <v>1</v>
      </c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>
        <v>2</v>
      </c>
      <c r="F76" s="47"/>
      <c r="G76" s="89">
        <v>2</v>
      </c>
      <c r="H76" s="1"/>
      <c r="I76" s="1"/>
      <c r="J76" s="1">
        <v>3</v>
      </c>
      <c r="K76" s="1">
        <v>2</v>
      </c>
      <c r="L76" s="47"/>
      <c r="M76" s="47">
        <v>1</v>
      </c>
      <c r="N76" s="47"/>
      <c r="O76" s="47">
        <v>3</v>
      </c>
      <c r="P76" s="47">
        <v>2</v>
      </c>
      <c r="Q76" s="47">
        <v>1</v>
      </c>
      <c r="R76" s="47"/>
      <c r="S76" s="47"/>
      <c r="T76" s="47"/>
      <c r="U76" s="47"/>
      <c r="V76" s="47"/>
      <c r="W76" s="47"/>
      <c r="X76" s="47"/>
      <c r="Y76" s="47">
        <v>3</v>
      </c>
      <c r="Z76" s="47"/>
      <c r="AA76" s="47"/>
      <c r="AB76" s="47">
        <v>1</v>
      </c>
      <c r="AC76" s="47"/>
      <c r="AD76" s="47">
        <v>1</v>
      </c>
      <c r="AE76" s="47">
        <v>1</v>
      </c>
      <c r="AF76" s="47">
        <v>2</v>
      </c>
      <c r="AG76" s="47"/>
      <c r="AH76" s="47">
        <v>2</v>
      </c>
      <c r="AI76" s="47"/>
      <c r="AJ76" s="47">
        <v>1</v>
      </c>
      <c r="AK76" s="47"/>
      <c r="AL76" s="47">
        <v>1</v>
      </c>
      <c r="AM76" s="47">
        <v>1</v>
      </c>
      <c r="AN76" s="47"/>
      <c r="AO76" s="47">
        <v>1</v>
      </c>
      <c r="AP76" s="47"/>
      <c r="AQ76" s="47"/>
      <c r="AR76" s="47"/>
      <c r="AS76" s="47"/>
    </row>
    <row r="77" spans="1:45" s="110" customFormat="1" ht="95.25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5</v>
      </c>
      <c r="K77" s="112">
        <f t="shared" si="6"/>
        <v>2</v>
      </c>
      <c r="L77" s="112">
        <f t="shared" si="6"/>
        <v>2</v>
      </c>
      <c r="M77" s="112">
        <f t="shared" si="6"/>
        <v>1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2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6"/>
      <c r="F78" s="6"/>
      <c r="G78" s="6"/>
      <c r="H78" s="1"/>
      <c r="I78" s="1"/>
      <c r="J78" s="1">
        <v>1</v>
      </c>
      <c r="K78" s="1"/>
      <c r="L78" s="1">
        <v>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6"/>
      <c r="F79" s="6"/>
      <c r="G79" s="6"/>
      <c r="H79" s="1"/>
      <c r="I79" s="1"/>
      <c r="J79" s="1">
        <v>4</v>
      </c>
      <c r="K79" s="1">
        <v>2</v>
      </c>
      <c r="L79" s="47">
        <v>1</v>
      </c>
      <c r="M79" s="47">
        <v>1</v>
      </c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>
        <v>2</v>
      </c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13</v>
      </c>
      <c r="F80" s="112">
        <f t="shared" ref="F80:AS80" si="7">SUM(F81:F101)</f>
        <v>2</v>
      </c>
      <c r="G80" s="112">
        <f t="shared" si="7"/>
        <v>9</v>
      </c>
      <c r="H80" s="112">
        <f t="shared" si="7"/>
        <v>2</v>
      </c>
      <c r="I80" s="112">
        <f t="shared" si="7"/>
        <v>0</v>
      </c>
      <c r="J80" s="112">
        <f t="shared" si="7"/>
        <v>35</v>
      </c>
      <c r="K80" s="112">
        <f t="shared" si="7"/>
        <v>24</v>
      </c>
      <c r="L80" s="112">
        <f t="shared" si="7"/>
        <v>10</v>
      </c>
      <c r="M80" s="112">
        <f t="shared" si="7"/>
        <v>1</v>
      </c>
      <c r="N80" s="112">
        <f t="shared" si="7"/>
        <v>0</v>
      </c>
      <c r="O80" s="112">
        <f t="shared" si="7"/>
        <v>15</v>
      </c>
      <c r="P80" s="112">
        <f t="shared" si="7"/>
        <v>11</v>
      </c>
      <c r="Q80" s="112">
        <f t="shared" si="7"/>
        <v>0</v>
      </c>
      <c r="R80" s="112">
        <f t="shared" si="7"/>
        <v>1</v>
      </c>
      <c r="S80" s="112">
        <f t="shared" si="7"/>
        <v>0</v>
      </c>
      <c r="T80" s="112">
        <f t="shared" si="7"/>
        <v>3</v>
      </c>
      <c r="U80" s="112">
        <f t="shared" si="7"/>
        <v>0</v>
      </c>
      <c r="V80" s="112">
        <f t="shared" si="7"/>
        <v>3</v>
      </c>
      <c r="W80" s="112">
        <f t="shared" si="7"/>
        <v>0</v>
      </c>
      <c r="X80" s="112">
        <f t="shared" si="7"/>
        <v>1</v>
      </c>
      <c r="Y80" s="112">
        <f t="shared" si="7"/>
        <v>16</v>
      </c>
      <c r="Z80" s="112">
        <f t="shared" si="7"/>
        <v>0</v>
      </c>
      <c r="AA80" s="112">
        <f t="shared" si="7"/>
        <v>1</v>
      </c>
      <c r="AB80" s="112">
        <f t="shared" si="7"/>
        <v>19</v>
      </c>
      <c r="AC80" s="112">
        <f t="shared" si="7"/>
        <v>1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89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5</v>
      </c>
      <c r="F82" s="47">
        <v>1</v>
      </c>
      <c r="G82" s="89">
        <v>4</v>
      </c>
      <c r="H82" s="1"/>
      <c r="I82" s="1"/>
      <c r="J82" s="1">
        <v>5</v>
      </c>
      <c r="K82" s="1">
        <v>2</v>
      </c>
      <c r="L82" s="47">
        <v>3</v>
      </c>
      <c r="M82" s="47"/>
      <c r="N82" s="47"/>
      <c r="O82" s="47">
        <v>3</v>
      </c>
      <c r="P82" s="47">
        <v>2</v>
      </c>
      <c r="Q82" s="47"/>
      <c r="R82" s="47">
        <v>1</v>
      </c>
      <c r="S82" s="47"/>
      <c r="T82" s="47"/>
      <c r="U82" s="47"/>
      <c r="V82" s="47"/>
      <c r="W82" s="47"/>
      <c r="X82" s="47"/>
      <c r="Y82" s="47">
        <v>3</v>
      </c>
      <c r="Z82" s="47"/>
      <c r="AA82" s="47">
        <v>1</v>
      </c>
      <c r="AB82" s="47">
        <v>4</v>
      </c>
      <c r="AC82" s="47">
        <v>1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89"/>
      <c r="H83" s="1"/>
      <c r="I83" s="1"/>
      <c r="J83" s="1">
        <v>3</v>
      </c>
      <c r="K83" s="1">
        <v>2</v>
      </c>
      <c r="L83" s="47">
        <v>1</v>
      </c>
      <c r="M83" s="47"/>
      <c r="N83" s="47"/>
      <c r="O83" s="47">
        <v>2</v>
      </c>
      <c r="P83" s="47">
        <v>1</v>
      </c>
      <c r="Q83" s="47"/>
      <c r="R83" s="47"/>
      <c r="S83" s="47"/>
      <c r="T83" s="47">
        <v>1</v>
      </c>
      <c r="U83" s="47"/>
      <c r="V83" s="47">
        <v>1</v>
      </c>
      <c r="W83" s="47"/>
      <c r="X83" s="47"/>
      <c r="Y83" s="47">
        <v>2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/>
      <c r="F84" s="47"/>
      <c r="G84" s="89"/>
      <c r="H84" s="1"/>
      <c r="I84" s="1"/>
      <c r="J84" s="1">
        <v>10</v>
      </c>
      <c r="K84" s="1">
        <v>8</v>
      </c>
      <c r="L84" s="47">
        <v>2</v>
      </c>
      <c r="M84" s="47"/>
      <c r="N84" s="47"/>
      <c r="O84" s="47">
        <v>6</v>
      </c>
      <c r="P84" s="47">
        <v>4</v>
      </c>
      <c r="Q84" s="47"/>
      <c r="R84" s="47"/>
      <c r="S84" s="47"/>
      <c r="T84" s="47">
        <v>2</v>
      </c>
      <c r="U84" s="47"/>
      <c r="V84" s="47">
        <v>2</v>
      </c>
      <c r="W84" s="47"/>
      <c r="X84" s="47"/>
      <c r="Y84" s="47">
        <v>6</v>
      </c>
      <c r="Z84" s="47"/>
      <c r="AA84" s="47"/>
      <c r="AB84" s="47">
        <v>2</v>
      </c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>
        <v>1</v>
      </c>
      <c r="F85" s="47"/>
      <c r="G85" s="89">
        <v>1</v>
      </c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>
        <v>1</v>
      </c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/>
      <c r="F86" s="47"/>
      <c r="G86" s="89"/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/>
      <c r="F87" s="47"/>
      <c r="G87" s="89"/>
      <c r="H87" s="1"/>
      <c r="I87" s="1"/>
      <c r="J87" s="1">
        <v>1</v>
      </c>
      <c r="K87" s="1"/>
      <c r="L87" s="47">
        <v>1</v>
      </c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>
        <v>2</v>
      </c>
      <c r="F88" s="47"/>
      <c r="G88" s="89">
        <v>2</v>
      </c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>
        <v>1</v>
      </c>
      <c r="Y88" s="47">
        <v>1</v>
      </c>
      <c r="Z88" s="47"/>
      <c r="AA88" s="47"/>
      <c r="AB88" s="47">
        <v>1</v>
      </c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/>
      <c r="F89" s="47"/>
      <c r="G89" s="89"/>
      <c r="H89" s="1"/>
      <c r="I89" s="1"/>
      <c r="J89" s="1">
        <v>6</v>
      </c>
      <c r="K89" s="1">
        <v>5</v>
      </c>
      <c r="L89" s="47">
        <v>1</v>
      </c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>
        <v>5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>
        <v>2</v>
      </c>
      <c r="F90" s="47"/>
      <c r="G90" s="89"/>
      <c r="H90" s="1">
        <v>2</v>
      </c>
      <c r="I90" s="1"/>
      <c r="J90" s="1">
        <v>4</v>
      </c>
      <c r="K90" s="1">
        <v>4</v>
      </c>
      <c r="L90" s="47"/>
      <c r="M90" s="47"/>
      <c r="N90" s="47"/>
      <c r="O90" s="47">
        <v>1</v>
      </c>
      <c r="P90" s="47">
        <v>1</v>
      </c>
      <c r="Q90" s="47"/>
      <c r="R90" s="47"/>
      <c r="S90" s="47"/>
      <c r="T90" s="47"/>
      <c r="U90" s="47"/>
      <c r="V90" s="47"/>
      <c r="W90" s="47"/>
      <c r="X90" s="47"/>
      <c r="Y90" s="47">
        <v>1</v>
      </c>
      <c r="Z90" s="47"/>
      <c r="AA90" s="47"/>
      <c r="AB90" s="47">
        <v>3</v>
      </c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89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89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89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>
        <v>1</v>
      </c>
      <c r="F94" s="47"/>
      <c r="G94" s="89">
        <v>1</v>
      </c>
      <c r="H94" s="1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>
        <v>1</v>
      </c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89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>
        <v>1</v>
      </c>
      <c r="F96" s="47"/>
      <c r="G96" s="89">
        <v>1</v>
      </c>
      <c r="H96" s="1"/>
      <c r="I96" s="1"/>
      <c r="J96" s="1"/>
      <c r="K96" s="1"/>
      <c r="L96" s="47"/>
      <c r="M96" s="47"/>
      <c r="N96" s="47"/>
      <c r="O96" s="47">
        <v>1</v>
      </c>
      <c r="P96" s="47">
        <v>1</v>
      </c>
      <c r="Q96" s="47"/>
      <c r="R96" s="47"/>
      <c r="S96" s="47"/>
      <c r="T96" s="47"/>
      <c r="U96" s="47"/>
      <c r="V96" s="47"/>
      <c r="W96" s="47"/>
      <c r="X96" s="47"/>
      <c r="Y96" s="47">
        <v>1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>
        <v>1</v>
      </c>
      <c r="F97" s="47">
        <v>1</v>
      </c>
      <c r="G97" s="89"/>
      <c r="H97" s="1"/>
      <c r="I97" s="1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>
        <v>1</v>
      </c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89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47"/>
      <c r="G99" s="89"/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89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89"/>
      <c r="H101" s="1"/>
      <c r="I101" s="1"/>
      <c r="J101" s="1">
        <v>6</v>
      </c>
      <c r="K101" s="1">
        <v>3</v>
      </c>
      <c r="L101" s="47">
        <v>2</v>
      </c>
      <c r="M101" s="47">
        <v>1</v>
      </c>
      <c r="N101" s="47"/>
      <c r="O101" s="47">
        <v>2</v>
      </c>
      <c r="P101" s="47">
        <v>2</v>
      </c>
      <c r="Q101" s="47"/>
      <c r="R101" s="47"/>
      <c r="S101" s="47"/>
      <c r="T101" s="47"/>
      <c r="U101" s="47"/>
      <c r="V101" s="47"/>
      <c r="W101" s="47"/>
      <c r="X101" s="47"/>
      <c r="Y101" s="47">
        <v>2</v>
      </c>
      <c r="Z101" s="47"/>
      <c r="AA101" s="47"/>
      <c r="AB101" s="47">
        <v>1</v>
      </c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6"/>
      <c r="F103" s="6"/>
      <c r="G103" s="6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6"/>
      <c r="F104" s="6"/>
      <c r="G104" s="6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6"/>
      <c r="F105" s="6"/>
      <c r="G105" s="6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5.2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392</v>
      </c>
      <c r="F106" s="112">
        <f t="shared" ref="F106:AS106" si="9">SUM(F107:F114)</f>
        <v>1</v>
      </c>
      <c r="G106" s="112">
        <f t="shared" si="9"/>
        <v>388</v>
      </c>
      <c r="H106" s="112">
        <f t="shared" si="9"/>
        <v>3</v>
      </c>
      <c r="I106" s="112">
        <f t="shared" si="9"/>
        <v>0</v>
      </c>
      <c r="J106" s="112">
        <f t="shared" si="9"/>
        <v>1670</v>
      </c>
      <c r="K106" s="112">
        <f t="shared" si="9"/>
        <v>1472</v>
      </c>
      <c r="L106" s="112">
        <f t="shared" si="9"/>
        <v>101</v>
      </c>
      <c r="M106" s="112">
        <f t="shared" si="9"/>
        <v>1</v>
      </c>
      <c r="N106" s="112">
        <f t="shared" si="9"/>
        <v>6</v>
      </c>
      <c r="O106" s="112">
        <f t="shared" si="9"/>
        <v>1128</v>
      </c>
      <c r="P106" s="112">
        <f t="shared" si="9"/>
        <v>845</v>
      </c>
      <c r="Q106" s="112">
        <f t="shared" si="9"/>
        <v>137</v>
      </c>
      <c r="R106" s="112">
        <f t="shared" si="9"/>
        <v>58</v>
      </c>
      <c r="S106" s="112">
        <f t="shared" si="9"/>
        <v>0</v>
      </c>
      <c r="T106" s="112">
        <f t="shared" si="9"/>
        <v>88</v>
      </c>
      <c r="U106" s="112">
        <f t="shared" si="9"/>
        <v>8</v>
      </c>
      <c r="V106" s="112">
        <f t="shared" si="9"/>
        <v>72</v>
      </c>
      <c r="W106" s="112">
        <f t="shared" si="9"/>
        <v>8</v>
      </c>
      <c r="X106" s="112">
        <f t="shared" si="9"/>
        <v>4</v>
      </c>
      <c r="Y106" s="112">
        <f t="shared" si="9"/>
        <v>1132</v>
      </c>
      <c r="Z106" s="112">
        <f t="shared" si="9"/>
        <v>0</v>
      </c>
      <c r="AA106" s="112">
        <f t="shared" si="9"/>
        <v>6</v>
      </c>
      <c r="AB106" s="112">
        <f t="shared" si="9"/>
        <v>723</v>
      </c>
      <c r="AC106" s="112">
        <f t="shared" si="9"/>
        <v>6</v>
      </c>
      <c r="AD106" s="112">
        <f t="shared" si="9"/>
        <v>32</v>
      </c>
      <c r="AE106" s="112">
        <f t="shared" si="9"/>
        <v>3</v>
      </c>
      <c r="AF106" s="112">
        <f t="shared" si="9"/>
        <v>35</v>
      </c>
      <c r="AG106" s="112">
        <f t="shared" si="9"/>
        <v>6</v>
      </c>
      <c r="AH106" s="112">
        <f t="shared" si="9"/>
        <v>29</v>
      </c>
      <c r="AI106" s="112">
        <f t="shared" si="9"/>
        <v>0</v>
      </c>
      <c r="AJ106" s="112">
        <f t="shared" si="9"/>
        <v>21</v>
      </c>
      <c r="AK106" s="112">
        <f t="shared" si="9"/>
        <v>2</v>
      </c>
      <c r="AL106" s="112">
        <f t="shared" si="9"/>
        <v>0</v>
      </c>
      <c r="AM106" s="112">
        <f t="shared" si="9"/>
        <v>2</v>
      </c>
      <c r="AN106" s="112">
        <f t="shared" si="9"/>
        <v>2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371</v>
      </c>
      <c r="F107" s="1">
        <v>1</v>
      </c>
      <c r="G107" s="89">
        <v>367</v>
      </c>
      <c r="H107" s="1">
        <v>3</v>
      </c>
      <c r="I107" s="1"/>
      <c r="J107" s="1">
        <v>1650</v>
      </c>
      <c r="K107" s="1">
        <v>1460</v>
      </c>
      <c r="L107" s="1">
        <v>96</v>
      </c>
      <c r="M107" s="1"/>
      <c r="N107" s="1">
        <v>6</v>
      </c>
      <c r="O107" s="1">
        <v>1120</v>
      </c>
      <c r="P107" s="1">
        <v>844</v>
      </c>
      <c r="Q107" s="1">
        <v>137</v>
      </c>
      <c r="R107" s="1">
        <v>55</v>
      </c>
      <c r="S107" s="1"/>
      <c r="T107" s="1">
        <v>84</v>
      </c>
      <c r="U107" s="1">
        <v>8</v>
      </c>
      <c r="V107" s="1">
        <v>69</v>
      </c>
      <c r="W107" s="1">
        <v>7</v>
      </c>
      <c r="X107" s="1">
        <v>3</v>
      </c>
      <c r="Y107" s="1">
        <v>1123</v>
      </c>
      <c r="Z107" s="1"/>
      <c r="AA107" s="1">
        <v>3</v>
      </c>
      <c r="AB107" s="1">
        <v>699</v>
      </c>
      <c r="AC107" s="1">
        <v>3</v>
      </c>
      <c r="AD107" s="1">
        <v>31</v>
      </c>
      <c r="AE107" s="1">
        <v>3</v>
      </c>
      <c r="AF107" s="1">
        <v>34</v>
      </c>
      <c r="AG107" s="1">
        <v>6</v>
      </c>
      <c r="AH107" s="1">
        <v>28</v>
      </c>
      <c r="AI107" s="1"/>
      <c r="AJ107" s="1">
        <v>20</v>
      </c>
      <c r="AK107" s="1">
        <v>2</v>
      </c>
      <c r="AL107" s="1"/>
      <c r="AM107" s="1">
        <v>2</v>
      </c>
      <c r="AN107" s="1">
        <v>2</v>
      </c>
      <c r="AO107" s="1"/>
      <c r="AP107" s="1"/>
      <c r="AQ107" s="1"/>
      <c r="AR107" s="1"/>
      <c r="AS107" s="1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47"/>
      <c r="G108" s="89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15</v>
      </c>
      <c r="F109" s="47"/>
      <c r="G109" s="89">
        <v>15</v>
      </c>
      <c r="H109" s="1"/>
      <c r="I109" s="1"/>
      <c r="J109" s="1">
        <v>17</v>
      </c>
      <c r="K109" s="1">
        <v>10</v>
      </c>
      <c r="L109" s="1">
        <v>5</v>
      </c>
      <c r="M109" s="1">
        <v>1</v>
      </c>
      <c r="N109" s="47"/>
      <c r="O109" s="1">
        <v>7</v>
      </c>
      <c r="P109" s="1">
        <v>1</v>
      </c>
      <c r="Q109" s="1"/>
      <c r="R109" s="1">
        <v>2</v>
      </c>
      <c r="S109" s="1"/>
      <c r="T109" s="1">
        <v>4</v>
      </c>
      <c r="U109" s="1"/>
      <c r="V109" s="1">
        <v>3</v>
      </c>
      <c r="W109" s="1">
        <v>1</v>
      </c>
      <c r="X109" s="1">
        <v>1</v>
      </c>
      <c r="Y109" s="1">
        <v>8</v>
      </c>
      <c r="Z109" s="1"/>
      <c r="AA109" s="47">
        <v>2</v>
      </c>
      <c r="AB109" s="47">
        <v>17</v>
      </c>
      <c r="AC109" s="47">
        <v>2</v>
      </c>
      <c r="AD109" s="47">
        <v>1</v>
      </c>
      <c r="AE109" s="47"/>
      <c r="AF109" s="47">
        <v>1</v>
      </c>
      <c r="AG109" s="47"/>
      <c r="AH109" s="47">
        <v>1</v>
      </c>
      <c r="AI109" s="47"/>
      <c r="AJ109" s="47">
        <v>1</v>
      </c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/>
      <c r="F110" s="1"/>
      <c r="G110" s="89"/>
      <c r="H110" s="1"/>
      <c r="I110" s="1"/>
      <c r="J110" s="1"/>
      <c r="K110" s="1"/>
      <c r="L110" s="1"/>
      <c r="M110" s="1"/>
      <c r="N110" s="4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89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>
        <v>1</v>
      </c>
      <c r="F112" s="47"/>
      <c r="G112" s="89">
        <v>1</v>
      </c>
      <c r="H112" s="1"/>
      <c r="I112" s="1"/>
      <c r="J112" s="1"/>
      <c r="K112" s="1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1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89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5</v>
      </c>
      <c r="F114" s="47"/>
      <c r="G114" s="89">
        <v>5</v>
      </c>
      <c r="H114" s="1"/>
      <c r="I114" s="1"/>
      <c r="J114" s="1">
        <v>3</v>
      </c>
      <c r="K114" s="1">
        <v>2</v>
      </c>
      <c r="L114" s="47"/>
      <c r="M114" s="47"/>
      <c r="N114" s="47"/>
      <c r="O114" s="47">
        <v>1</v>
      </c>
      <c r="P114" s="47"/>
      <c r="Q114" s="47"/>
      <c r="R114" s="47">
        <v>1</v>
      </c>
      <c r="S114" s="47"/>
      <c r="T114" s="47"/>
      <c r="U114" s="47"/>
      <c r="V114" s="47"/>
      <c r="W114" s="47"/>
      <c r="X114" s="47"/>
      <c r="Y114" s="47">
        <v>1</v>
      </c>
      <c r="Z114" s="47"/>
      <c r="AA114" s="47">
        <v>1</v>
      </c>
      <c r="AB114" s="47">
        <v>6</v>
      </c>
      <c r="AC114" s="47">
        <v>1</v>
      </c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83.2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17</v>
      </c>
      <c r="F115" s="112">
        <f t="shared" ref="F115:AS115" si="10">SUM(F116:F119)</f>
        <v>0</v>
      </c>
      <c r="G115" s="112">
        <f t="shared" si="10"/>
        <v>17</v>
      </c>
      <c r="H115" s="112">
        <f t="shared" si="10"/>
        <v>0</v>
      </c>
      <c r="I115" s="112">
        <f t="shared" si="10"/>
        <v>0</v>
      </c>
      <c r="J115" s="112">
        <f t="shared" si="10"/>
        <v>9</v>
      </c>
      <c r="K115" s="112">
        <f t="shared" si="10"/>
        <v>9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7</v>
      </c>
      <c r="P115" s="112">
        <f t="shared" si="10"/>
        <v>0</v>
      </c>
      <c r="Q115" s="112">
        <f t="shared" si="10"/>
        <v>6</v>
      </c>
      <c r="R115" s="112">
        <f t="shared" si="10"/>
        <v>1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5</v>
      </c>
      <c r="Y115" s="112">
        <f t="shared" si="10"/>
        <v>12</v>
      </c>
      <c r="Z115" s="112">
        <f t="shared" si="10"/>
        <v>0</v>
      </c>
      <c r="AA115" s="112">
        <f t="shared" si="10"/>
        <v>0</v>
      </c>
      <c r="AB115" s="112">
        <f t="shared" si="10"/>
        <v>14</v>
      </c>
      <c r="AC115" s="112">
        <f t="shared" si="10"/>
        <v>0</v>
      </c>
      <c r="AD115" s="112">
        <f t="shared" si="10"/>
        <v>6</v>
      </c>
      <c r="AE115" s="112">
        <f t="shared" si="10"/>
        <v>3</v>
      </c>
      <c r="AF115" s="112">
        <f t="shared" si="10"/>
        <v>9</v>
      </c>
      <c r="AG115" s="112">
        <f t="shared" si="10"/>
        <v>1</v>
      </c>
      <c r="AH115" s="112">
        <f t="shared" si="10"/>
        <v>8</v>
      </c>
      <c r="AI115" s="112">
        <f t="shared" si="10"/>
        <v>0</v>
      </c>
      <c r="AJ115" s="112">
        <f t="shared" si="10"/>
        <v>7</v>
      </c>
      <c r="AK115" s="112">
        <f t="shared" si="10"/>
        <v>1</v>
      </c>
      <c r="AL115" s="112">
        <f t="shared" si="10"/>
        <v>0</v>
      </c>
      <c r="AM115" s="112">
        <f t="shared" si="10"/>
        <v>1</v>
      </c>
      <c r="AN115" s="112">
        <f t="shared" si="10"/>
        <v>1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8</v>
      </c>
      <c r="F116" s="1"/>
      <c r="G116" s="6">
        <v>8</v>
      </c>
      <c r="H116" s="1"/>
      <c r="I116" s="1"/>
      <c r="J116" s="1">
        <v>4</v>
      </c>
      <c r="K116" s="1">
        <v>4</v>
      </c>
      <c r="L116" s="1"/>
      <c r="M116" s="1"/>
      <c r="N116" s="47"/>
      <c r="O116" s="1">
        <v>2</v>
      </c>
      <c r="P116" s="1"/>
      <c r="Q116" s="1">
        <v>1</v>
      </c>
      <c r="R116" s="1">
        <v>1</v>
      </c>
      <c r="S116" s="1"/>
      <c r="T116" s="1"/>
      <c r="U116" s="1"/>
      <c r="V116" s="1"/>
      <c r="W116" s="1"/>
      <c r="X116" s="1">
        <v>3</v>
      </c>
      <c r="Y116" s="1">
        <v>5</v>
      </c>
      <c r="Z116" s="1"/>
      <c r="AA116" s="1"/>
      <c r="AB116" s="1">
        <v>7</v>
      </c>
      <c r="AC116" s="1"/>
      <c r="AD116" s="47">
        <v>3</v>
      </c>
      <c r="AE116" s="47">
        <v>1</v>
      </c>
      <c r="AF116" s="47">
        <v>4</v>
      </c>
      <c r="AG116" s="47">
        <v>1</v>
      </c>
      <c r="AH116" s="47">
        <v>3</v>
      </c>
      <c r="AI116" s="47"/>
      <c r="AJ116" s="47">
        <v>3</v>
      </c>
      <c r="AK116" s="47">
        <v>1</v>
      </c>
      <c r="AL116" s="47"/>
      <c r="AM116" s="47">
        <v>1</v>
      </c>
      <c r="AN116" s="47">
        <v>1</v>
      </c>
      <c r="AO116" s="47"/>
      <c r="AP116" s="47"/>
      <c r="AQ116" s="47"/>
      <c r="AR116" s="47"/>
      <c r="AS116" s="47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6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7</v>
      </c>
      <c r="F118" s="1"/>
      <c r="G118" s="6">
        <v>7</v>
      </c>
      <c r="H118" s="1"/>
      <c r="I118" s="1"/>
      <c r="J118" s="1">
        <v>4</v>
      </c>
      <c r="K118" s="1">
        <v>4</v>
      </c>
      <c r="L118" s="1"/>
      <c r="M118" s="1"/>
      <c r="N118" s="1"/>
      <c r="O118" s="1">
        <v>4</v>
      </c>
      <c r="P118" s="1"/>
      <c r="Q118" s="1">
        <v>4</v>
      </c>
      <c r="R118" s="1"/>
      <c r="S118" s="1"/>
      <c r="T118" s="1"/>
      <c r="U118" s="1"/>
      <c r="V118" s="1"/>
      <c r="W118" s="1"/>
      <c r="X118" s="1">
        <v>1</v>
      </c>
      <c r="Y118" s="1">
        <v>5</v>
      </c>
      <c r="Z118" s="1"/>
      <c r="AA118" s="1"/>
      <c r="AB118" s="1">
        <v>6</v>
      </c>
      <c r="AC118" s="1"/>
      <c r="AD118" s="1">
        <v>3</v>
      </c>
      <c r="AE118" s="1">
        <v>1</v>
      </c>
      <c r="AF118" s="1">
        <v>4</v>
      </c>
      <c r="AG118" s="1"/>
      <c r="AH118" s="1">
        <v>4</v>
      </c>
      <c r="AI118" s="1"/>
      <c r="AJ118" s="1">
        <v>3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47">
        <v>2</v>
      </c>
      <c r="F119" s="47"/>
      <c r="G119" s="6">
        <v>2</v>
      </c>
      <c r="H119" s="1"/>
      <c r="I119" s="1"/>
      <c r="J119" s="1">
        <v>1</v>
      </c>
      <c r="K119" s="1">
        <v>1</v>
      </c>
      <c r="L119" s="47"/>
      <c r="M119" s="47"/>
      <c r="N119" s="47"/>
      <c r="O119" s="47">
        <v>1</v>
      </c>
      <c r="P119" s="47"/>
      <c r="Q119" s="47">
        <v>1</v>
      </c>
      <c r="R119" s="47"/>
      <c r="S119" s="47"/>
      <c r="T119" s="47"/>
      <c r="U119" s="47"/>
      <c r="V119" s="47"/>
      <c r="W119" s="47"/>
      <c r="X119" s="47">
        <v>1</v>
      </c>
      <c r="Y119" s="47">
        <v>2</v>
      </c>
      <c r="Z119" s="47"/>
      <c r="AA119" s="47"/>
      <c r="AB119" s="47">
        <v>1</v>
      </c>
      <c r="AC119" s="47"/>
      <c r="AD119" s="47"/>
      <c r="AE119" s="47">
        <v>1</v>
      </c>
      <c r="AF119" s="47">
        <v>1</v>
      </c>
      <c r="AG119" s="47"/>
      <c r="AH119" s="47">
        <v>1</v>
      </c>
      <c r="AI119" s="47"/>
      <c r="AJ119" s="47">
        <v>1</v>
      </c>
      <c r="AK119" s="47"/>
      <c r="AL119" s="47"/>
      <c r="AM119" s="47"/>
      <c r="AN119" s="47"/>
      <c r="AO119" s="47"/>
      <c r="AP119" s="47"/>
      <c r="AQ119" s="47"/>
      <c r="AR119" s="47"/>
      <c r="AS119" s="47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59.2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6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3.7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6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33</v>
      </c>
      <c r="F123" s="26">
        <v>2</v>
      </c>
      <c r="G123" s="8">
        <v>31</v>
      </c>
      <c r="H123" s="26"/>
      <c r="I123" s="26"/>
      <c r="J123" s="26">
        <v>32</v>
      </c>
      <c r="K123" s="26">
        <v>18</v>
      </c>
      <c r="L123" s="26">
        <v>9</v>
      </c>
      <c r="M123" s="26">
        <v>3</v>
      </c>
      <c r="N123" s="25">
        <v>1</v>
      </c>
      <c r="O123" s="26">
        <v>16</v>
      </c>
      <c r="P123" s="26">
        <v>6</v>
      </c>
      <c r="Q123" s="26">
        <v>1</v>
      </c>
      <c r="R123" s="26">
        <v>4</v>
      </c>
      <c r="S123" s="26"/>
      <c r="T123" s="26">
        <v>5</v>
      </c>
      <c r="U123" s="26"/>
      <c r="V123" s="26">
        <v>4</v>
      </c>
      <c r="W123" s="26">
        <v>1</v>
      </c>
      <c r="X123" s="26">
        <v>6</v>
      </c>
      <c r="Y123" s="26">
        <v>22</v>
      </c>
      <c r="Z123" s="26"/>
      <c r="AA123" s="26"/>
      <c r="AB123" s="26">
        <v>28</v>
      </c>
      <c r="AC123" s="26"/>
      <c r="AD123" s="25">
        <v>4</v>
      </c>
      <c r="AE123" s="25">
        <v>4</v>
      </c>
      <c r="AF123" s="25">
        <v>8</v>
      </c>
      <c r="AG123" s="25"/>
      <c r="AH123" s="25">
        <v>8</v>
      </c>
      <c r="AI123" s="25"/>
      <c r="AJ123" s="25">
        <v>1</v>
      </c>
      <c r="AK123" s="25"/>
      <c r="AL123" s="25">
        <v>1</v>
      </c>
      <c r="AM123" s="25">
        <v>1</v>
      </c>
      <c r="AN123" s="25"/>
      <c r="AO123" s="25">
        <v>1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603</v>
      </c>
      <c r="F124" s="112">
        <f t="shared" ref="F124:AS124" si="12">F9+F29+F41+F49+F63+F70+F77+F80+F102+F106+F115+F120+F123</f>
        <v>18</v>
      </c>
      <c r="G124" s="112">
        <f t="shared" si="12"/>
        <v>578</v>
      </c>
      <c r="H124" s="112">
        <f t="shared" si="12"/>
        <v>7</v>
      </c>
      <c r="I124" s="112">
        <f t="shared" si="12"/>
        <v>0</v>
      </c>
      <c r="J124" s="112">
        <f t="shared" si="12"/>
        <v>1899</v>
      </c>
      <c r="K124" s="112">
        <f t="shared" si="12"/>
        <v>1636</v>
      </c>
      <c r="L124" s="112">
        <f t="shared" si="12"/>
        <v>150</v>
      </c>
      <c r="M124" s="112">
        <f t="shared" si="12"/>
        <v>10</v>
      </c>
      <c r="N124" s="112">
        <f t="shared" si="12"/>
        <v>11</v>
      </c>
      <c r="O124" s="112">
        <f t="shared" si="12"/>
        <v>1234</v>
      </c>
      <c r="P124" s="112">
        <f t="shared" si="12"/>
        <v>878</v>
      </c>
      <c r="Q124" s="112">
        <f t="shared" si="12"/>
        <v>154</v>
      </c>
      <c r="R124" s="112">
        <f t="shared" si="12"/>
        <v>88</v>
      </c>
      <c r="S124" s="112">
        <f t="shared" si="12"/>
        <v>2</v>
      </c>
      <c r="T124" s="112">
        <f t="shared" si="12"/>
        <v>112</v>
      </c>
      <c r="U124" s="112">
        <f t="shared" si="12"/>
        <v>10</v>
      </c>
      <c r="V124" s="112">
        <f t="shared" si="12"/>
        <v>91</v>
      </c>
      <c r="W124" s="112">
        <f t="shared" si="12"/>
        <v>11</v>
      </c>
      <c r="X124" s="112">
        <f t="shared" si="12"/>
        <v>34</v>
      </c>
      <c r="Y124" s="112">
        <f t="shared" si="12"/>
        <v>1268</v>
      </c>
      <c r="Z124" s="112">
        <f t="shared" si="12"/>
        <v>0</v>
      </c>
      <c r="AA124" s="112">
        <f t="shared" si="12"/>
        <v>10</v>
      </c>
      <c r="AB124" s="112">
        <f t="shared" si="12"/>
        <v>953</v>
      </c>
      <c r="AC124" s="112">
        <f t="shared" si="12"/>
        <v>9</v>
      </c>
      <c r="AD124" s="112">
        <f t="shared" si="12"/>
        <v>62</v>
      </c>
      <c r="AE124" s="112">
        <f t="shared" si="12"/>
        <v>15</v>
      </c>
      <c r="AF124" s="112">
        <f t="shared" si="12"/>
        <v>77</v>
      </c>
      <c r="AG124" s="112">
        <f t="shared" si="12"/>
        <v>12</v>
      </c>
      <c r="AH124" s="112">
        <f t="shared" si="12"/>
        <v>65</v>
      </c>
      <c r="AI124" s="112">
        <f t="shared" si="12"/>
        <v>0</v>
      </c>
      <c r="AJ124" s="112">
        <f t="shared" si="12"/>
        <v>42</v>
      </c>
      <c r="AK124" s="112">
        <f t="shared" si="12"/>
        <v>6</v>
      </c>
      <c r="AL124" s="112">
        <f t="shared" si="12"/>
        <v>3</v>
      </c>
      <c r="AM124" s="112">
        <f t="shared" si="12"/>
        <v>9</v>
      </c>
      <c r="AN124" s="112">
        <f t="shared" si="12"/>
        <v>4</v>
      </c>
      <c r="AO124" s="112">
        <f t="shared" si="12"/>
        <v>5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5" spans="1:45" s="110" customFormat="1" ht="39.950000000000003" customHeight="1" x14ac:dyDescent="0.2">
      <c r="A125" s="75"/>
      <c r="B125" s="120"/>
      <c r="C125" s="120"/>
      <c r="D125" s="120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</row>
    <row r="126" spans="1:45" x14ac:dyDescent="0.2">
      <c r="B126" s="313" t="s">
        <v>324</v>
      </c>
      <c r="C126" s="314"/>
    </row>
    <row r="127" spans="1:45" x14ac:dyDescent="0.2">
      <c r="B127" s="314"/>
      <c r="C127" s="314"/>
    </row>
    <row r="128" spans="1:45" x14ac:dyDescent="0.2">
      <c r="B128" s="314"/>
      <c r="C128" s="314"/>
    </row>
    <row r="129" spans="2:3" x14ac:dyDescent="0.2">
      <c r="B129" s="314"/>
      <c r="C129" s="314"/>
    </row>
    <row r="130" spans="2:3" x14ac:dyDescent="0.2">
      <c r="B130" s="314"/>
      <c r="C130" s="314"/>
    </row>
    <row r="131" spans="2:3" x14ac:dyDescent="0.2">
      <c r="B131" s="314"/>
      <c r="C131" s="314"/>
    </row>
    <row r="132" spans="2:3" ht="39" customHeight="1" x14ac:dyDescent="0.2">
      <c r="B132" s="314"/>
      <c r="C132" s="314"/>
    </row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K5:AO5"/>
    <mergeCell ref="AF6:AF7"/>
    <mergeCell ref="AG6:AG7"/>
    <mergeCell ref="AH6:AH7"/>
    <mergeCell ref="AK6:AK7"/>
    <mergeCell ref="AO6:AO7"/>
    <mergeCell ref="B126:C132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S126"/>
  <sheetViews>
    <sheetView workbookViewId="0">
      <pane ySplit="10245" topLeftCell="A126" activePane="bottomLeft"/>
      <selection pane="bottomLeft" activeCell="X124" activeCellId="1" sqref="O124 X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6.710937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267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44"/>
      <c r="B8" s="312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70</v>
      </c>
      <c r="F9" s="112">
        <f t="shared" ref="F9:AS9" si="0">SUM(F10:F28)</f>
        <v>24</v>
      </c>
      <c r="G9" s="112">
        <f t="shared" si="0"/>
        <v>46</v>
      </c>
      <c r="H9" s="112">
        <f t="shared" si="0"/>
        <v>0</v>
      </c>
      <c r="I9" s="112">
        <f t="shared" si="0"/>
        <v>0</v>
      </c>
      <c r="J9" s="112">
        <f t="shared" si="0"/>
        <v>0</v>
      </c>
      <c r="K9" s="112">
        <f t="shared" si="0"/>
        <v>0</v>
      </c>
      <c r="L9" s="112">
        <f t="shared" si="0"/>
        <v>0</v>
      </c>
      <c r="M9" s="112">
        <f t="shared" si="0"/>
        <v>0</v>
      </c>
      <c r="N9" s="112">
        <f t="shared" si="0"/>
        <v>67</v>
      </c>
      <c r="O9" s="112">
        <f t="shared" si="0"/>
        <v>2</v>
      </c>
      <c r="P9" s="112">
        <f t="shared" si="0"/>
        <v>0</v>
      </c>
      <c r="Q9" s="112">
        <f t="shared" si="0"/>
        <v>0</v>
      </c>
      <c r="R9" s="112">
        <f t="shared" si="0"/>
        <v>0</v>
      </c>
      <c r="S9" s="112">
        <f t="shared" si="0"/>
        <v>0</v>
      </c>
      <c r="T9" s="112">
        <f t="shared" si="0"/>
        <v>2</v>
      </c>
      <c r="U9" s="112">
        <f t="shared" si="0"/>
        <v>0</v>
      </c>
      <c r="V9" s="112">
        <f t="shared" si="0"/>
        <v>1</v>
      </c>
      <c r="W9" s="112">
        <f t="shared" si="0"/>
        <v>1</v>
      </c>
      <c r="X9" s="112">
        <f t="shared" si="0"/>
        <v>0</v>
      </c>
      <c r="Y9" s="112">
        <f t="shared" si="0"/>
        <v>2</v>
      </c>
      <c r="Z9" s="112">
        <f t="shared" si="0"/>
        <v>0</v>
      </c>
      <c r="AA9" s="112">
        <f t="shared" si="0"/>
        <v>0</v>
      </c>
      <c r="AB9" s="112">
        <f t="shared" si="0"/>
        <v>1</v>
      </c>
      <c r="AC9" s="112">
        <f t="shared" si="0"/>
        <v>1</v>
      </c>
      <c r="AD9" s="112">
        <f t="shared" si="0"/>
        <v>1</v>
      </c>
      <c r="AE9" s="112">
        <f t="shared" si="0"/>
        <v>0</v>
      </c>
      <c r="AF9" s="112">
        <f t="shared" si="0"/>
        <v>1</v>
      </c>
      <c r="AG9" s="112">
        <f t="shared" si="0"/>
        <v>1</v>
      </c>
      <c r="AH9" s="112">
        <f t="shared" si="0"/>
        <v>0</v>
      </c>
      <c r="AI9" s="112">
        <f t="shared" si="0"/>
        <v>0</v>
      </c>
      <c r="AJ9" s="112">
        <f t="shared" si="0"/>
        <v>0</v>
      </c>
      <c r="AK9" s="112">
        <f t="shared" si="0"/>
        <v>1</v>
      </c>
      <c r="AL9" s="112">
        <f t="shared" si="0"/>
        <v>0</v>
      </c>
      <c r="AM9" s="112">
        <f t="shared" si="0"/>
        <v>1</v>
      </c>
      <c r="AN9" s="112">
        <f t="shared" si="0"/>
        <v>1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5</v>
      </c>
      <c r="F10" s="1"/>
      <c r="G10" s="6">
        <v>5</v>
      </c>
      <c r="H10" s="1"/>
      <c r="I10" s="1"/>
      <c r="J10" s="1"/>
      <c r="K10" s="1"/>
      <c r="L10" s="1"/>
      <c r="M10" s="1"/>
      <c r="N10" s="1">
        <v>5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9</v>
      </c>
      <c r="F11" s="1">
        <v>8</v>
      </c>
      <c r="G11" s="6">
        <v>1</v>
      </c>
      <c r="H11" s="1"/>
      <c r="I11" s="1"/>
      <c r="J11" s="1"/>
      <c r="K11" s="1"/>
      <c r="L11" s="1"/>
      <c r="M11" s="1"/>
      <c r="N11" s="1">
        <v>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/>
      <c r="F14" s="1"/>
      <c r="G14" s="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6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>
        <v>1</v>
      </c>
      <c r="F16" s="1">
        <v>1</v>
      </c>
      <c r="G16" s="6"/>
      <c r="H16" s="1"/>
      <c r="I16" s="1"/>
      <c r="J16" s="1"/>
      <c r="K16" s="1"/>
      <c r="L16" s="1"/>
      <c r="M16" s="1"/>
      <c r="N16" s="1">
        <v>1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6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6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47"/>
      <c r="F19" s="47"/>
      <c r="G19" s="6"/>
      <c r="H19" s="1"/>
      <c r="I19" s="1"/>
      <c r="J19" s="1"/>
      <c r="K19" s="1"/>
      <c r="L19" s="1"/>
      <c r="M19" s="1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47">
        <v>1</v>
      </c>
      <c r="F20" s="47">
        <v>1</v>
      </c>
      <c r="G20" s="6"/>
      <c r="H20" s="1"/>
      <c r="I20" s="1"/>
      <c r="J20" s="1"/>
      <c r="K20" s="1"/>
      <c r="L20" s="47"/>
      <c r="M20" s="47"/>
      <c r="N20" s="47">
        <v>1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47">
        <v>6</v>
      </c>
      <c r="F21" s="47">
        <v>1</v>
      </c>
      <c r="G21" s="6">
        <v>5</v>
      </c>
      <c r="H21" s="1"/>
      <c r="I21" s="1"/>
      <c r="J21" s="1"/>
      <c r="K21" s="1"/>
      <c r="L21" s="47"/>
      <c r="M21" s="47"/>
      <c r="N21" s="47">
        <v>6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1"/>
      <c r="AH21" s="1"/>
      <c r="AI21" s="1"/>
      <c r="AJ21" s="1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47">
        <v>3</v>
      </c>
      <c r="F22" s="47"/>
      <c r="G22" s="6">
        <v>3</v>
      </c>
      <c r="H22" s="1"/>
      <c r="I22" s="1"/>
      <c r="J22" s="1"/>
      <c r="K22" s="1"/>
      <c r="L22" s="47"/>
      <c r="M22" s="47"/>
      <c r="N22" s="47">
        <v>3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1"/>
      <c r="AE22" s="1"/>
      <c r="AF22" s="1"/>
      <c r="AG22" s="1"/>
      <c r="AH22" s="1"/>
      <c r="AI22" s="1"/>
      <c r="AJ22" s="1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6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47">
        <v>1</v>
      </c>
      <c r="F24" s="47">
        <v>1</v>
      </c>
      <c r="G24" s="6"/>
      <c r="H24" s="1"/>
      <c r="I24" s="1"/>
      <c r="J24" s="1"/>
      <c r="K24" s="1"/>
      <c r="L24" s="47"/>
      <c r="M24" s="47"/>
      <c r="N24" s="47">
        <v>1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1"/>
      <c r="AE24" s="1"/>
      <c r="AF24" s="1"/>
      <c r="AG24" s="1"/>
      <c r="AH24" s="1"/>
      <c r="AI24" s="1"/>
      <c r="AJ24" s="1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>
        <v>21</v>
      </c>
      <c r="F25" s="47">
        <v>5</v>
      </c>
      <c r="G25" s="6">
        <v>16</v>
      </c>
      <c r="H25" s="1"/>
      <c r="I25" s="1"/>
      <c r="J25" s="1"/>
      <c r="K25" s="1"/>
      <c r="L25" s="47"/>
      <c r="M25" s="47"/>
      <c r="N25" s="47">
        <v>20</v>
      </c>
      <c r="O25" s="47">
        <v>1</v>
      </c>
      <c r="P25" s="47"/>
      <c r="Q25" s="47"/>
      <c r="R25" s="47"/>
      <c r="S25" s="47"/>
      <c r="T25" s="47">
        <v>1</v>
      </c>
      <c r="U25" s="47"/>
      <c r="V25" s="47"/>
      <c r="W25" s="47">
        <v>1</v>
      </c>
      <c r="X25" s="47"/>
      <c r="Y25" s="47">
        <v>1</v>
      </c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47">
        <v>5</v>
      </c>
      <c r="F26" s="47">
        <v>3</v>
      </c>
      <c r="G26" s="6">
        <v>2</v>
      </c>
      <c r="H26" s="1"/>
      <c r="I26" s="1"/>
      <c r="J26" s="1"/>
      <c r="K26" s="1"/>
      <c r="L26" s="47"/>
      <c r="M26" s="47"/>
      <c r="N26" s="47">
        <v>4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>
        <v>1</v>
      </c>
      <c r="AC26" s="47">
        <v>1</v>
      </c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47">
        <v>5</v>
      </c>
      <c r="F27" s="47"/>
      <c r="G27" s="6">
        <v>5</v>
      </c>
      <c r="H27" s="1"/>
      <c r="I27" s="1"/>
      <c r="J27" s="1"/>
      <c r="K27" s="1"/>
      <c r="L27" s="47"/>
      <c r="M27" s="47"/>
      <c r="N27" s="47">
        <v>5</v>
      </c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47">
        <v>13</v>
      </c>
      <c r="F28" s="47">
        <v>4</v>
      </c>
      <c r="G28" s="6">
        <v>9</v>
      </c>
      <c r="H28" s="1"/>
      <c r="I28" s="1"/>
      <c r="J28" s="1"/>
      <c r="K28" s="1"/>
      <c r="L28" s="47"/>
      <c r="M28" s="47"/>
      <c r="N28" s="47">
        <v>12</v>
      </c>
      <c r="O28" s="47">
        <v>1</v>
      </c>
      <c r="P28" s="47"/>
      <c r="Q28" s="47"/>
      <c r="R28" s="47"/>
      <c r="S28" s="47"/>
      <c r="T28" s="47">
        <v>1</v>
      </c>
      <c r="U28" s="47"/>
      <c r="V28" s="47">
        <v>1</v>
      </c>
      <c r="W28" s="47"/>
      <c r="X28" s="47"/>
      <c r="Y28" s="47">
        <v>1</v>
      </c>
      <c r="Z28" s="47"/>
      <c r="AA28" s="47"/>
      <c r="AB28" s="47"/>
      <c r="AC28" s="47"/>
      <c r="AD28" s="47">
        <v>1</v>
      </c>
      <c r="AE28" s="47"/>
      <c r="AF28" s="47">
        <v>1</v>
      </c>
      <c r="AG28" s="47">
        <v>1</v>
      </c>
      <c r="AH28" s="47"/>
      <c r="AI28" s="47"/>
      <c r="AJ28" s="47"/>
      <c r="AK28" s="47">
        <v>1</v>
      </c>
      <c r="AL28" s="47"/>
      <c r="AM28" s="47">
        <v>1</v>
      </c>
      <c r="AN28" s="47">
        <v>1</v>
      </c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26</v>
      </c>
      <c r="F29" s="112">
        <f t="shared" ref="F29:AS29" si="1">SUM(F30:F40)</f>
        <v>2</v>
      </c>
      <c r="G29" s="112">
        <f t="shared" si="1"/>
        <v>24</v>
      </c>
      <c r="H29" s="112">
        <f t="shared" si="1"/>
        <v>0</v>
      </c>
      <c r="I29" s="112">
        <f t="shared" si="1"/>
        <v>0</v>
      </c>
      <c r="J29" s="112">
        <f t="shared" si="1"/>
        <v>0</v>
      </c>
      <c r="K29" s="112">
        <f t="shared" si="1"/>
        <v>0</v>
      </c>
      <c r="L29" s="112">
        <f t="shared" si="1"/>
        <v>0</v>
      </c>
      <c r="M29" s="112">
        <f t="shared" si="1"/>
        <v>0</v>
      </c>
      <c r="N29" s="112">
        <f t="shared" si="1"/>
        <v>25</v>
      </c>
      <c r="O29" s="112">
        <f t="shared" si="1"/>
        <v>1</v>
      </c>
      <c r="P29" s="112">
        <f t="shared" si="1"/>
        <v>0</v>
      </c>
      <c r="Q29" s="112">
        <f t="shared" si="1"/>
        <v>0</v>
      </c>
      <c r="R29" s="112">
        <f t="shared" si="1"/>
        <v>1</v>
      </c>
      <c r="S29" s="112">
        <f t="shared" si="1"/>
        <v>0</v>
      </c>
      <c r="T29" s="112">
        <f t="shared" si="1"/>
        <v>0</v>
      </c>
      <c r="U29" s="112">
        <f t="shared" si="1"/>
        <v>0</v>
      </c>
      <c r="V29" s="112">
        <f t="shared" si="1"/>
        <v>0</v>
      </c>
      <c r="W29" s="112">
        <f t="shared" si="1"/>
        <v>0</v>
      </c>
      <c r="X29" s="112">
        <f t="shared" si="1"/>
        <v>0</v>
      </c>
      <c r="Y29" s="112">
        <f t="shared" si="1"/>
        <v>1</v>
      </c>
      <c r="Z29" s="112">
        <f t="shared" si="1"/>
        <v>0</v>
      </c>
      <c r="AA29" s="112">
        <f t="shared" si="1"/>
        <v>0</v>
      </c>
      <c r="AB29" s="112">
        <f t="shared" si="1"/>
        <v>0</v>
      </c>
      <c r="AC29" s="112">
        <f t="shared" si="1"/>
        <v>0</v>
      </c>
      <c r="AD29" s="112">
        <f t="shared" si="1"/>
        <v>0</v>
      </c>
      <c r="AE29" s="112">
        <f t="shared" si="1"/>
        <v>0</v>
      </c>
      <c r="AF29" s="112">
        <f t="shared" si="1"/>
        <v>0</v>
      </c>
      <c r="AG29" s="112">
        <f t="shared" si="1"/>
        <v>0</v>
      </c>
      <c r="AH29" s="112">
        <f t="shared" si="1"/>
        <v>0</v>
      </c>
      <c r="AI29" s="112">
        <f t="shared" si="1"/>
        <v>0</v>
      </c>
      <c r="AJ29" s="112">
        <f t="shared" si="1"/>
        <v>0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47">
        <v>4</v>
      </c>
      <c r="F30" s="47"/>
      <c r="G30" s="6">
        <v>4</v>
      </c>
      <c r="H30" s="1"/>
      <c r="I30" s="1"/>
      <c r="J30" s="1"/>
      <c r="K30" s="1"/>
      <c r="L30" s="47"/>
      <c r="M30" s="47"/>
      <c r="N30" s="47">
        <v>4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47">
        <v>1</v>
      </c>
      <c r="F31" s="47"/>
      <c r="G31" s="6">
        <v>1</v>
      </c>
      <c r="H31" s="1"/>
      <c r="I31" s="1"/>
      <c r="J31" s="1"/>
      <c r="K31" s="1"/>
      <c r="L31" s="47"/>
      <c r="M31" s="47"/>
      <c r="N31" s="47">
        <v>1</v>
      </c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47">
        <v>2</v>
      </c>
      <c r="F32" s="47"/>
      <c r="G32" s="6">
        <v>2</v>
      </c>
      <c r="H32" s="1"/>
      <c r="I32" s="1"/>
      <c r="J32" s="1"/>
      <c r="K32" s="1"/>
      <c r="L32" s="47"/>
      <c r="M32" s="47"/>
      <c r="N32" s="47">
        <v>2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47"/>
      <c r="F33" s="47"/>
      <c r="G33" s="6"/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6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>
        <v>8</v>
      </c>
      <c r="F35" s="47"/>
      <c r="G35" s="6">
        <v>8</v>
      </c>
      <c r="H35" s="1"/>
      <c r="I35" s="1"/>
      <c r="J35" s="1"/>
      <c r="K35" s="1"/>
      <c r="L35" s="47"/>
      <c r="M35" s="47"/>
      <c r="N35" s="47">
        <v>7</v>
      </c>
      <c r="O35" s="47">
        <v>1</v>
      </c>
      <c r="P35" s="47"/>
      <c r="Q35" s="47"/>
      <c r="R35" s="47">
        <v>1</v>
      </c>
      <c r="S35" s="47"/>
      <c r="T35" s="47"/>
      <c r="U35" s="47"/>
      <c r="V35" s="47"/>
      <c r="W35" s="47"/>
      <c r="X35" s="47"/>
      <c r="Y35" s="47">
        <v>1</v>
      </c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47"/>
      <c r="F36" s="47"/>
      <c r="G36" s="6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6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47">
        <v>3</v>
      </c>
      <c r="F38" s="47"/>
      <c r="G38" s="6">
        <v>3</v>
      </c>
      <c r="H38" s="1"/>
      <c r="I38" s="1"/>
      <c r="J38" s="1"/>
      <c r="K38" s="1"/>
      <c r="L38" s="47"/>
      <c r="M38" s="47"/>
      <c r="N38" s="47">
        <v>3</v>
      </c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47">
        <v>4</v>
      </c>
      <c r="F39" s="47">
        <v>1</v>
      </c>
      <c r="G39" s="6">
        <v>3</v>
      </c>
      <c r="H39" s="1"/>
      <c r="I39" s="1"/>
      <c r="J39" s="1"/>
      <c r="K39" s="1"/>
      <c r="L39" s="47"/>
      <c r="M39" s="47"/>
      <c r="N39" s="47">
        <v>4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47">
        <v>4</v>
      </c>
      <c r="F40" s="47">
        <v>1</v>
      </c>
      <c r="G40" s="6">
        <v>3</v>
      </c>
      <c r="H40" s="1"/>
      <c r="I40" s="1"/>
      <c r="J40" s="1"/>
      <c r="K40" s="1"/>
      <c r="L40" s="47"/>
      <c r="M40" s="47"/>
      <c r="N40" s="47">
        <v>4</v>
      </c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7</v>
      </c>
      <c r="F41" s="112">
        <f t="shared" ref="F41:AS41" si="2">SUM(F42:F48)</f>
        <v>0</v>
      </c>
      <c r="G41" s="112">
        <f t="shared" si="2"/>
        <v>7</v>
      </c>
      <c r="H41" s="112">
        <f t="shared" si="2"/>
        <v>0</v>
      </c>
      <c r="I41" s="112">
        <f t="shared" si="2"/>
        <v>0</v>
      </c>
      <c r="J41" s="112">
        <f t="shared" si="2"/>
        <v>0</v>
      </c>
      <c r="K41" s="112">
        <f t="shared" si="2"/>
        <v>0</v>
      </c>
      <c r="L41" s="112">
        <f t="shared" si="2"/>
        <v>0</v>
      </c>
      <c r="M41" s="112">
        <f t="shared" si="2"/>
        <v>0</v>
      </c>
      <c r="N41" s="112">
        <f t="shared" si="2"/>
        <v>5</v>
      </c>
      <c r="O41" s="112">
        <f t="shared" si="2"/>
        <v>2</v>
      </c>
      <c r="P41" s="112">
        <f t="shared" si="2"/>
        <v>2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2</v>
      </c>
      <c r="Z41" s="112">
        <f t="shared" si="2"/>
        <v>0</v>
      </c>
      <c r="AA41" s="112">
        <f t="shared" si="2"/>
        <v>0</v>
      </c>
      <c r="AB41" s="112">
        <f t="shared" si="2"/>
        <v>0</v>
      </c>
      <c r="AC41" s="112">
        <f t="shared" si="2"/>
        <v>0</v>
      </c>
      <c r="AD41" s="112">
        <f t="shared" si="2"/>
        <v>1</v>
      </c>
      <c r="AE41" s="112">
        <f t="shared" si="2"/>
        <v>0</v>
      </c>
      <c r="AF41" s="112">
        <f t="shared" si="2"/>
        <v>1</v>
      </c>
      <c r="AG41" s="112">
        <f t="shared" si="2"/>
        <v>0</v>
      </c>
      <c r="AH41" s="112">
        <f t="shared" si="2"/>
        <v>1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47"/>
      <c r="F42" s="47"/>
      <c r="G42" s="6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6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6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6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>
        <v>1</v>
      </c>
      <c r="F46" s="47"/>
      <c r="G46" s="6">
        <v>1</v>
      </c>
      <c r="H46" s="1"/>
      <c r="I46" s="1"/>
      <c r="J46" s="1"/>
      <c r="K46" s="1"/>
      <c r="L46" s="47"/>
      <c r="M46" s="47"/>
      <c r="N46" s="47">
        <v>1</v>
      </c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47">
        <v>1</v>
      </c>
      <c r="F47" s="47"/>
      <c r="G47" s="6">
        <v>1</v>
      </c>
      <c r="H47" s="1"/>
      <c r="I47" s="1"/>
      <c r="J47" s="1"/>
      <c r="K47" s="1"/>
      <c r="L47" s="47"/>
      <c r="M47" s="47"/>
      <c r="N47" s="47">
        <v>1</v>
      </c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47">
        <v>5</v>
      </c>
      <c r="F48" s="47"/>
      <c r="G48" s="6">
        <v>5</v>
      </c>
      <c r="H48" s="1"/>
      <c r="I48" s="1"/>
      <c r="J48" s="1"/>
      <c r="K48" s="1"/>
      <c r="L48" s="47"/>
      <c r="M48" s="47"/>
      <c r="N48" s="47">
        <v>3</v>
      </c>
      <c r="O48" s="47">
        <v>2</v>
      </c>
      <c r="P48" s="47">
        <v>2</v>
      </c>
      <c r="Q48" s="47"/>
      <c r="R48" s="47"/>
      <c r="S48" s="47"/>
      <c r="T48" s="47"/>
      <c r="U48" s="47"/>
      <c r="V48" s="47"/>
      <c r="W48" s="47"/>
      <c r="X48" s="47"/>
      <c r="Y48" s="47">
        <v>2</v>
      </c>
      <c r="Z48" s="47"/>
      <c r="AA48" s="47"/>
      <c r="AB48" s="47"/>
      <c r="AC48" s="47"/>
      <c r="AD48" s="47">
        <v>1</v>
      </c>
      <c r="AE48" s="47"/>
      <c r="AF48" s="47">
        <v>1</v>
      </c>
      <c r="AG48" s="47"/>
      <c r="AH48" s="47">
        <v>1</v>
      </c>
      <c r="AI48" s="47"/>
      <c r="AJ48" s="47">
        <v>1</v>
      </c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23</v>
      </c>
      <c r="F49" s="112">
        <f t="shared" ref="F49:AS49" si="3">SUM(F50:F62)</f>
        <v>4</v>
      </c>
      <c r="G49" s="112">
        <f t="shared" si="3"/>
        <v>19</v>
      </c>
      <c r="H49" s="112">
        <f t="shared" si="3"/>
        <v>0</v>
      </c>
      <c r="I49" s="112">
        <f t="shared" si="3"/>
        <v>0</v>
      </c>
      <c r="J49" s="112">
        <f t="shared" si="3"/>
        <v>0</v>
      </c>
      <c r="K49" s="112">
        <f t="shared" si="3"/>
        <v>0</v>
      </c>
      <c r="L49" s="112">
        <f t="shared" si="3"/>
        <v>0</v>
      </c>
      <c r="M49" s="112">
        <f t="shared" si="3"/>
        <v>0</v>
      </c>
      <c r="N49" s="112">
        <f t="shared" si="3"/>
        <v>19</v>
      </c>
      <c r="O49" s="112">
        <f t="shared" si="3"/>
        <v>4</v>
      </c>
      <c r="P49" s="112">
        <f t="shared" si="3"/>
        <v>2</v>
      </c>
      <c r="Q49" s="112">
        <f t="shared" si="3"/>
        <v>0</v>
      </c>
      <c r="R49" s="112">
        <f t="shared" si="3"/>
        <v>0</v>
      </c>
      <c r="S49" s="112">
        <f t="shared" si="3"/>
        <v>0</v>
      </c>
      <c r="T49" s="112">
        <f t="shared" si="3"/>
        <v>2</v>
      </c>
      <c r="U49" s="112">
        <f t="shared" si="3"/>
        <v>1</v>
      </c>
      <c r="V49" s="112">
        <f t="shared" si="3"/>
        <v>1</v>
      </c>
      <c r="W49" s="112">
        <f t="shared" si="3"/>
        <v>0</v>
      </c>
      <c r="X49" s="112">
        <f t="shared" si="3"/>
        <v>0</v>
      </c>
      <c r="Y49" s="112">
        <f t="shared" si="3"/>
        <v>4</v>
      </c>
      <c r="Z49" s="112">
        <f t="shared" si="3"/>
        <v>0</v>
      </c>
      <c r="AA49" s="112">
        <f t="shared" si="3"/>
        <v>0</v>
      </c>
      <c r="AB49" s="112">
        <f t="shared" si="3"/>
        <v>0</v>
      </c>
      <c r="AC49" s="112">
        <f t="shared" si="3"/>
        <v>0</v>
      </c>
      <c r="AD49" s="112">
        <f t="shared" si="3"/>
        <v>1</v>
      </c>
      <c r="AE49" s="112">
        <f t="shared" si="3"/>
        <v>0</v>
      </c>
      <c r="AF49" s="112">
        <f t="shared" si="3"/>
        <v>1</v>
      </c>
      <c r="AG49" s="112">
        <f t="shared" si="3"/>
        <v>1</v>
      </c>
      <c r="AH49" s="112">
        <f t="shared" si="3"/>
        <v>0</v>
      </c>
      <c r="AI49" s="112">
        <f t="shared" si="3"/>
        <v>0</v>
      </c>
      <c r="AJ49" s="112">
        <f t="shared" si="3"/>
        <v>0</v>
      </c>
      <c r="AK49" s="112">
        <f t="shared" si="3"/>
        <v>1</v>
      </c>
      <c r="AL49" s="112">
        <f t="shared" si="3"/>
        <v>0</v>
      </c>
      <c r="AM49" s="112">
        <f t="shared" si="3"/>
        <v>1</v>
      </c>
      <c r="AN49" s="112">
        <f t="shared" si="3"/>
        <v>1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47">
        <v>8</v>
      </c>
      <c r="F50" s="47">
        <v>2</v>
      </c>
      <c r="G50" s="66">
        <v>6</v>
      </c>
      <c r="H50" s="1"/>
      <c r="I50" s="1"/>
      <c r="J50" s="1"/>
      <c r="K50" s="1"/>
      <c r="L50" s="47"/>
      <c r="M50" s="47"/>
      <c r="N50" s="47">
        <v>6</v>
      </c>
      <c r="O50" s="47">
        <v>2</v>
      </c>
      <c r="P50" s="47">
        <v>2</v>
      </c>
      <c r="Q50" s="47"/>
      <c r="R50" s="47"/>
      <c r="S50" s="47"/>
      <c r="T50" s="47"/>
      <c r="U50" s="47"/>
      <c r="V50" s="47"/>
      <c r="W50" s="47"/>
      <c r="X50" s="47"/>
      <c r="Y50" s="47">
        <v>2</v>
      </c>
      <c r="Z50" s="47"/>
      <c r="AA50" s="47"/>
      <c r="AB50" s="47"/>
      <c r="AC50" s="47"/>
      <c r="AD50" s="47">
        <v>1</v>
      </c>
      <c r="AE50" s="47"/>
      <c r="AF50" s="47">
        <v>1</v>
      </c>
      <c r="AG50" s="47">
        <v>1</v>
      </c>
      <c r="AH50" s="47"/>
      <c r="AI50" s="47"/>
      <c r="AJ50" s="47"/>
      <c r="AK50" s="47">
        <v>1</v>
      </c>
      <c r="AL50" s="47"/>
      <c r="AM50" s="47">
        <v>1</v>
      </c>
      <c r="AN50" s="47">
        <v>1</v>
      </c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>
        <v>3</v>
      </c>
      <c r="F51" s="47">
        <v>1</v>
      </c>
      <c r="G51" s="6">
        <v>2</v>
      </c>
      <c r="H51" s="1"/>
      <c r="I51" s="1"/>
      <c r="J51" s="1"/>
      <c r="K51" s="1"/>
      <c r="L51" s="47"/>
      <c r="M51" s="47"/>
      <c r="N51" s="47">
        <v>2</v>
      </c>
      <c r="O51" s="47">
        <v>1</v>
      </c>
      <c r="P51" s="47"/>
      <c r="Q51" s="47"/>
      <c r="R51" s="47"/>
      <c r="S51" s="47"/>
      <c r="T51" s="47">
        <v>1</v>
      </c>
      <c r="U51" s="47">
        <v>1</v>
      </c>
      <c r="V51" s="47"/>
      <c r="W51" s="47"/>
      <c r="X51" s="47"/>
      <c r="Y51" s="47">
        <v>1</v>
      </c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47"/>
      <c r="F52" s="47"/>
      <c r="G52" s="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47"/>
      <c r="T52" s="1"/>
      <c r="U52" s="1"/>
      <c r="V52" s="1"/>
      <c r="W52" s="1"/>
      <c r="X52" s="1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47"/>
      <c r="F53" s="47"/>
      <c r="G53" s="6"/>
      <c r="H53" s="1"/>
      <c r="I53" s="1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6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6"/>
      <c r="H55" s="1"/>
      <c r="I55" s="1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6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47">
        <v>1</v>
      </c>
      <c r="F57" s="47"/>
      <c r="G57" s="6">
        <v>1</v>
      </c>
      <c r="H57" s="1"/>
      <c r="I57" s="1"/>
      <c r="J57" s="1"/>
      <c r="K57" s="1"/>
      <c r="L57" s="47"/>
      <c r="M57" s="47"/>
      <c r="N57" s="47">
        <v>1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47">
        <v>4</v>
      </c>
      <c r="F58" s="47"/>
      <c r="G58" s="6">
        <v>4</v>
      </c>
      <c r="H58" s="1"/>
      <c r="I58" s="1"/>
      <c r="J58" s="1"/>
      <c r="K58" s="1"/>
      <c r="L58" s="47"/>
      <c r="M58" s="47"/>
      <c r="N58" s="47">
        <v>4</v>
      </c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47">
        <v>1</v>
      </c>
      <c r="F59" s="47"/>
      <c r="G59" s="6">
        <v>1</v>
      </c>
      <c r="H59" s="1"/>
      <c r="I59" s="1"/>
      <c r="J59" s="1"/>
      <c r="K59" s="1"/>
      <c r="L59" s="47"/>
      <c r="M59" s="47"/>
      <c r="N59" s="47">
        <v>1</v>
      </c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47"/>
      <c r="F60" s="47"/>
      <c r="G60" s="6"/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6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47">
        <v>6</v>
      </c>
      <c r="F62" s="47">
        <v>1</v>
      </c>
      <c r="G62" s="6">
        <v>5</v>
      </c>
      <c r="H62" s="1"/>
      <c r="I62" s="1"/>
      <c r="J62" s="1"/>
      <c r="K62" s="1"/>
      <c r="L62" s="47"/>
      <c r="M62" s="47"/>
      <c r="N62" s="47">
        <v>5</v>
      </c>
      <c r="O62" s="47">
        <v>1</v>
      </c>
      <c r="P62" s="47"/>
      <c r="Q62" s="47"/>
      <c r="R62" s="47"/>
      <c r="S62" s="47"/>
      <c r="T62" s="47">
        <v>1</v>
      </c>
      <c r="U62" s="47"/>
      <c r="V62" s="47">
        <v>1</v>
      </c>
      <c r="W62" s="47"/>
      <c r="X62" s="47"/>
      <c r="Y62" s="47">
        <v>1</v>
      </c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4.7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6</v>
      </c>
      <c r="F70" s="112">
        <f t="shared" ref="F70:AS70" si="5">SUM(F71:F76)</f>
        <v>1</v>
      </c>
      <c r="G70" s="112">
        <f t="shared" si="5"/>
        <v>5</v>
      </c>
      <c r="H70" s="112">
        <f t="shared" si="5"/>
        <v>0</v>
      </c>
      <c r="I70" s="112">
        <f t="shared" si="5"/>
        <v>0</v>
      </c>
      <c r="J70" s="112">
        <f t="shared" si="5"/>
        <v>0</v>
      </c>
      <c r="K70" s="112">
        <f t="shared" si="5"/>
        <v>0</v>
      </c>
      <c r="L70" s="112">
        <f t="shared" si="5"/>
        <v>0</v>
      </c>
      <c r="M70" s="112">
        <f t="shared" si="5"/>
        <v>0</v>
      </c>
      <c r="N70" s="112">
        <f t="shared" si="5"/>
        <v>5</v>
      </c>
      <c r="O70" s="112">
        <f t="shared" si="5"/>
        <v>1</v>
      </c>
      <c r="P70" s="112">
        <f t="shared" si="5"/>
        <v>1</v>
      </c>
      <c r="Q70" s="112">
        <f t="shared" si="5"/>
        <v>0</v>
      </c>
      <c r="R70" s="112">
        <f t="shared" si="5"/>
        <v>0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0</v>
      </c>
      <c r="Y70" s="112">
        <f t="shared" si="5"/>
        <v>1</v>
      </c>
      <c r="Z70" s="112">
        <f t="shared" si="5"/>
        <v>0</v>
      </c>
      <c r="AA70" s="112">
        <f t="shared" si="5"/>
        <v>0</v>
      </c>
      <c r="AB70" s="112">
        <f t="shared" si="5"/>
        <v>0</v>
      </c>
      <c r="AC70" s="112">
        <f t="shared" si="5"/>
        <v>0</v>
      </c>
      <c r="AD70" s="112">
        <f t="shared" si="5"/>
        <v>0</v>
      </c>
      <c r="AE70" s="112">
        <f t="shared" si="5"/>
        <v>0</v>
      </c>
      <c r="AF70" s="112">
        <f t="shared" si="5"/>
        <v>0</v>
      </c>
      <c r="AG70" s="112">
        <f t="shared" si="5"/>
        <v>0</v>
      </c>
      <c r="AH70" s="112">
        <f t="shared" si="5"/>
        <v>0</v>
      </c>
      <c r="AI70" s="112">
        <f t="shared" si="5"/>
        <v>0</v>
      </c>
      <c r="AJ70" s="112">
        <f t="shared" si="5"/>
        <v>0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47"/>
      <c r="F71" s="47"/>
      <c r="G71" s="6"/>
      <c r="H71" s="1"/>
      <c r="I71" s="1"/>
      <c r="J71" s="1"/>
      <c r="K71" s="1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1</v>
      </c>
      <c r="F72" s="47">
        <v>1</v>
      </c>
      <c r="G72" s="6"/>
      <c r="H72" s="1"/>
      <c r="I72" s="1"/>
      <c r="J72" s="1"/>
      <c r="K72" s="1"/>
      <c r="L72" s="47"/>
      <c r="M72" s="47"/>
      <c r="N72" s="47">
        <v>1</v>
      </c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47"/>
      <c r="G73" s="6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47"/>
      <c r="G74" s="6"/>
      <c r="H74" s="1"/>
      <c r="I74" s="1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>
        <v>4</v>
      </c>
      <c r="F75" s="47"/>
      <c r="G75" s="6">
        <v>4</v>
      </c>
      <c r="H75" s="1"/>
      <c r="I75" s="1"/>
      <c r="J75" s="1"/>
      <c r="K75" s="1"/>
      <c r="L75" s="47"/>
      <c r="M75" s="47"/>
      <c r="N75" s="47">
        <v>3</v>
      </c>
      <c r="O75" s="47">
        <v>1</v>
      </c>
      <c r="P75" s="47">
        <v>1</v>
      </c>
      <c r="Q75" s="47"/>
      <c r="R75" s="47"/>
      <c r="S75" s="47"/>
      <c r="T75" s="47"/>
      <c r="U75" s="47"/>
      <c r="V75" s="47"/>
      <c r="W75" s="47"/>
      <c r="X75" s="47"/>
      <c r="Y75" s="47">
        <v>1</v>
      </c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>
        <v>1</v>
      </c>
      <c r="F76" s="47"/>
      <c r="G76" s="6">
        <v>1</v>
      </c>
      <c r="H76" s="1"/>
      <c r="I76" s="1"/>
      <c r="J76" s="1"/>
      <c r="K76" s="1"/>
      <c r="L76" s="47"/>
      <c r="M76" s="47"/>
      <c r="N76" s="47">
        <v>1</v>
      </c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11</v>
      </c>
      <c r="F80" s="112">
        <f t="shared" ref="F80:AS80" si="7">SUM(F81:F101)</f>
        <v>3</v>
      </c>
      <c r="G80" s="112">
        <f t="shared" si="7"/>
        <v>8</v>
      </c>
      <c r="H80" s="112">
        <f t="shared" si="7"/>
        <v>0</v>
      </c>
      <c r="I80" s="112">
        <f t="shared" si="7"/>
        <v>0</v>
      </c>
      <c r="J80" s="112">
        <f t="shared" si="7"/>
        <v>0</v>
      </c>
      <c r="K80" s="112">
        <f t="shared" si="7"/>
        <v>0</v>
      </c>
      <c r="L80" s="112">
        <f t="shared" si="7"/>
        <v>0</v>
      </c>
      <c r="M80" s="112">
        <f t="shared" si="7"/>
        <v>0</v>
      </c>
      <c r="N80" s="112">
        <f t="shared" si="7"/>
        <v>9</v>
      </c>
      <c r="O80" s="112">
        <f t="shared" si="7"/>
        <v>1</v>
      </c>
      <c r="P80" s="112">
        <f t="shared" si="7"/>
        <v>1</v>
      </c>
      <c r="Q80" s="112">
        <f t="shared" si="7"/>
        <v>0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1</v>
      </c>
      <c r="Y80" s="112">
        <f t="shared" si="7"/>
        <v>2</v>
      </c>
      <c r="Z80" s="112">
        <f t="shared" si="7"/>
        <v>0</v>
      </c>
      <c r="AA80" s="112">
        <f t="shared" si="7"/>
        <v>0</v>
      </c>
      <c r="AB80" s="112">
        <f t="shared" si="7"/>
        <v>0</v>
      </c>
      <c r="AC80" s="112">
        <f t="shared" si="7"/>
        <v>0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6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3</v>
      </c>
      <c r="F82" s="47">
        <v>3</v>
      </c>
      <c r="G82" s="6"/>
      <c r="H82" s="1"/>
      <c r="I82" s="1"/>
      <c r="J82" s="1"/>
      <c r="K82" s="1"/>
      <c r="L82" s="47"/>
      <c r="M82" s="47"/>
      <c r="N82" s="47">
        <v>3</v>
      </c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6"/>
      <c r="H83" s="1"/>
      <c r="I83" s="1"/>
      <c r="J83" s="1"/>
      <c r="K83" s="1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>
        <v>2</v>
      </c>
      <c r="F84" s="47"/>
      <c r="G84" s="6">
        <v>2</v>
      </c>
      <c r="H84" s="1"/>
      <c r="I84" s="1"/>
      <c r="J84" s="1"/>
      <c r="K84" s="1"/>
      <c r="L84" s="47"/>
      <c r="M84" s="47"/>
      <c r="N84" s="47"/>
      <c r="O84" s="47">
        <v>1</v>
      </c>
      <c r="P84" s="47">
        <v>1</v>
      </c>
      <c r="Q84" s="47"/>
      <c r="R84" s="47"/>
      <c r="S84" s="47"/>
      <c r="T84" s="47"/>
      <c r="U84" s="47"/>
      <c r="V84" s="47"/>
      <c r="W84" s="47"/>
      <c r="X84" s="47">
        <v>1</v>
      </c>
      <c r="Y84" s="47">
        <v>2</v>
      </c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6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>
        <v>1</v>
      </c>
      <c r="F86" s="47"/>
      <c r="G86" s="6">
        <v>1</v>
      </c>
      <c r="H86" s="1"/>
      <c r="I86" s="1"/>
      <c r="J86" s="1"/>
      <c r="K86" s="1"/>
      <c r="L86" s="47"/>
      <c r="M86" s="47"/>
      <c r="N86" s="47">
        <v>1</v>
      </c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>
        <v>1</v>
      </c>
      <c r="F87" s="47"/>
      <c r="G87" s="6">
        <v>1</v>
      </c>
      <c r="H87" s="1"/>
      <c r="I87" s="1"/>
      <c r="J87" s="1"/>
      <c r="K87" s="1"/>
      <c r="L87" s="47"/>
      <c r="M87" s="47"/>
      <c r="N87" s="47">
        <v>1</v>
      </c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/>
      <c r="F88" s="47"/>
      <c r="G88" s="6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>
        <v>2</v>
      </c>
      <c r="F89" s="47"/>
      <c r="G89" s="6">
        <v>2</v>
      </c>
      <c r="H89" s="1"/>
      <c r="I89" s="1"/>
      <c r="J89" s="1"/>
      <c r="K89" s="1"/>
      <c r="L89" s="47"/>
      <c r="M89" s="47"/>
      <c r="N89" s="47">
        <v>2</v>
      </c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>
        <v>2</v>
      </c>
      <c r="F90" s="47"/>
      <c r="G90" s="6">
        <v>2</v>
      </c>
      <c r="H90" s="1"/>
      <c r="I90" s="1"/>
      <c r="J90" s="1"/>
      <c r="K90" s="1"/>
      <c r="L90" s="47"/>
      <c r="M90" s="47"/>
      <c r="N90" s="47">
        <v>2</v>
      </c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6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6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6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/>
      <c r="F94" s="47"/>
      <c r="G94" s="6"/>
      <c r="H94" s="1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6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47"/>
      <c r="G96" s="6"/>
      <c r="H96" s="1"/>
      <c r="I96" s="1"/>
      <c r="J96" s="1"/>
      <c r="K96" s="1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/>
      <c r="F97" s="47"/>
      <c r="G97" s="6"/>
      <c r="H97" s="1"/>
      <c r="I97" s="1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6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47"/>
      <c r="G99" s="6"/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6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6"/>
      <c r="H101" s="1"/>
      <c r="I101" s="1"/>
      <c r="J101" s="1"/>
      <c r="K101" s="1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53.2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177</v>
      </c>
      <c r="F106" s="112">
        <f t="shared" ref="F106:AS106" si="9">SUM(F107:F114)</f>
        <v>11</v>
      </c>
      <c r="G106" s="112">
        <f t="shared" si="9"/>
        <v>166</v>
      </c>
      <c r="H106" s="112">
        <f t="shared" si="9"/>
        <v>0</v>
      </c>
      <c r="I106" s="112">
        <f t="shared" si="9"/>
        <v>0</v>
      </c>
      <c r="J106" s="112">
        <f t="shared" si="9"/>
        <v>0</v>
      </c>
      <c r="K106" s="112">
        <f t="shared" si="9"/>
        <v>0</v>
      </c>
      <c r="L106" s="112">
        <f t="shared" si="9"/>
        <v>0</v>
      </c>
      <c r="M106" s="112">
        <f t="shared" si="9"/>
        <v>0</v>
      </c>
      <c r="N106" s="112">
        <f t="shared" si="9"/>
        <v>160</v>
      </c>
      <c r="O106" s="112">
        <f t="shared" si="9"/>
        <v>16</v>
      </c>
      <c r="P106" s="112">
        <f t="shared" si="9"/>
        <v>12</v>
      </c>
      <c r="Q106" s="112">
        <f t="shared" si="9"/>
        <v>1</v>
      </c>
      <c r="R106" s="112">
        <f t="shared" si="9"/>
        <v>1</v>
      </c>
      <c r="S106" s="112">
        <f t="shared" si="9"/>
        <v>0</v>
      </c>
      <c r="T106" s="112">
        <f t="shared" si="9"/>
        <v>2</v>
      </c>
      <c r="U106" s="112">
        <f t="shared" si="9"/>
        <v>1</v>
      </c>
      <c r="V106" s="112">
        <f t="shared" si="9"/>
        <v>1</v>
      </c>
      <c r="W106" s="112">
        <f t="shared" si="9"/>
        <v>0</v>
      </c>
      <c r="X106" s="112">
        <f t="shared" si="9"/>
        <v>0</v>
      </c>
      <c r="Y106" s="112">
        <f t="shared" si="9"/>
        <v>16</v>
      </c>
      <c r="Z106" s="112">
        <f t="shared" si="9"/>
        <v>0</v>
      </c>
      <c r="AA106" s="112">
        <f t="shared" si="9"/>
        <v>0</v>
      </c>
      <c r="AB106" s="112">
        <f t="shared" si="9"/>
        <v>1</v>
      </c>
      <c r="AC106" s="112">
        <f t="shared" si="9"/>
        <v>1</v>
      </c>
      <c r="AD106" s="112">
        <f t="shared" si="9"/>
        <v>4</v>
      </c>
      <c r="AE106" s="112">
        <f t="shared" si="9"/>
        <v>0</v>
      </c>
      <c r="AF106" s="112">
        <f t="shared" si="9"/>
        <v>4</v>
      </c>
      <c r="AG106" s="112">
        <f t="shared" si="9"/>
        <v>2</v>
      </c>
      <c r="AH106" s="112">
        <f t="shared" si="9"/>
        <v>2</v>
      </c>
      <c r="AI106" s="112">
        <f t="shared" si="9"/>
        <v>0</v>
      </c>
      <c r="AJ106" s="112">
        <f t="shared" si="9"/>
        <v>1</v>
      </c>
      <c r="AK106" s="112">
        <f t="shared" si="9"/>
        <v>1</v>
      </c>
      <c r="AL106" s="112">
        <f t="shared" si="9"/>
        <v>0</v>
      </c>
      <c r="AM106" s="112">
        <f t="shared" si="9"/>
        <v>1</v>
      </c>
      <c r="AN106" s="112">
        <f t="shared" si="9"/>
        <v>0</v>
      </c>
      <c r="AO106" s="112">
        <f t="shared" si="9"/>
        <v>1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153</v>
      </c>
      <c r="F107" s="1">
        <v>8</v>
      </c>
      <c r="G107" s="6">
        <v>145</v>
      </c>
      <c r="H107" s="1"/>
      <c r="I107" s="1"/>
      <c r="J107" s="1"/>
      <c r="K107" s="1"/>
      <c r="L107" s="1"/>
      <c r="M107" s="1"/>
      <c r="N107" s="1">
        <v>138</v>
      </c>
      <c r="O107" s="1">
        <v>15</v>
      </c>
      <c r="P107" s="1">
        <v>11</v>
      </c>
      <c r="Q107" s="1">
        <v>1</v>
      </c>
      <c r="R107" s="1">
        <v>1</v>
      </c>
      <c r="S107" s="1"/>
      <c r="T107" s="1">
        <v>2</v>
      </c>
      <c r="U107" s="1">
        <v>1</v>
      </c>
      <c r="V107" s="1">
        <v>1</v>
      </c>
      <c r="W107" s="1"/>
      <c r="X107" s="1"/>
      <c r="Y107" s="1">
        <v>15</v>
      </c>
      <c r="Z107" s="1"/>
      <c r="AA107" s="1"/>
      <c r="AB107" s="1"/>
      <c r="AC107" s="1"/>
      <c r="AD107" s="1">
        <v>3</v>
      </c>
      <c r="AE107" s="1"/>
      <c r="AF107" s="1">
        <v>3</v>
      </c>
      <c r="AG107" s="1">
        <v>2</v>
      </c>
      <c r="AH107" s="1">
        <v>1</v>
      </c>
      <c r="AI107" s="1"/>
      <c r="AJ107" s="1">
        <v>1</v>
      </c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47"/>
      <c r="G108" s="6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s="67" customFormat="1" ht="39.950000000000003" customHeight="1" x14ac:dyDescent="0.2">
      <c r="A109" s="65" t="s">
        <v>198</v>
      </c>
      <c r="B109" s="315" t="s">
        <v>199</v>
      </c>
      <c r="C109" s="316"/>
      <c r="D109" s="316"/>
      <c r="E109" s="47">
        <v>13</v>
      </c>
      <c r="F109" s="47">
        <v>2</v>
      </c>
      <c r="G109" s="6">
        <v>11</v>
      </c>
      <c r="H109" s="1"/>
      <c r="I109" s="1"/>
      <c r="J109" s="1"/>
      <c r="K109" s="1"/>
      <c r="L109" s="1"/>
      <c r="M109" s="1"/>
      <c r="N109" s="195">
        <v>12</v>
      </c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5"/>
      <c r="AB109" s="195">
        <v>1</v>
      </c>
      <c r="AC109" s="195">
        <v>1</v>
      </c>
      <c r="AD109" s="195"/>
      <c r="AE109" s="195"/>
      <c r="AF109" s="195"/>
      <c r="AG109" s="195"/>
      <c r="AH109" s="195"/>
      <c r="AI109" s="195"/>
      <c r="AJ109" s="195"/>
      <c r="AK109" s="195"/>
      <c r="AL109" s="195"/>
      <c r="AM109" s="195"/>
      <c r="AN109" s="195"/>
      <c r="AO109" s="195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>
        <v>1</v>
      </c>
      <c r="F110" s="1"/>
      <c r="G110" s="6">
        <v>1</v>
      </c>
      <c r="H110" s="1"/>
      <c r="I110" s="1"/>
      <c r="J110" s="1"/>
      <c r="K110" s="1"/>
      <c r="L110" s="1"/>
      <c r="M110" s="1"/>
      <c r="N110" s="47">
        <v>1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6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>
        <v>1</v>
      </c>
      <c r="F112" s="47"/>
      <c r="G112" s="6">
        <v>1</v>
      </c>
      <c r="H112" s="1"/>
      <c r="I112" s="1"/>
      <c r="J112" s="1"/>
      <c r="K112" s="1"/>
      <c r="L112" s="47"/>
      <c r="M112" s="47"/>
      <c r="N112" s="47">
        <v>1</v>
      </c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6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9</v>
      </c>
      <c r="F114" s="47">
        <v>1</v>
      </c>
      <c r="G114" s="6">
        <v>8</v>
      </c>
      <c r="H114" s="1"/>
      <c r="I114" s="1"/>
      <c r="J114" s="1"/>
      <c r="K114" s="1"/>
      <c r="L114" s="47"/>
      <c r="M114" s="47"/>
      <c r="N114" s="47">
        <v>8</v>
      </c>
      <c r="O114" s="47">
        <v>1</v>
      </c>
      <c r="P114" s="47">
        <v>1</v>
      </c>
      <c r="Q114" s="47"/>
      <c r="R114" s="47"/>
      <c r="S114" s="47"/>
      <c r="T114" s="47"/>
      <c r="U114" s="47"/>
      <c r="V114" s="47"/>
      <c r="W114" s="47"/>
      <c r="X114" s="47"/>
      <c r="Y114" s="47">
        <v>1</v>
      </c>
      <c r="Z114" s="47"/>
      <c r="AA114" s="47"/>
      <c r="AB114" s="47"/>
      <c r="AC114" s="47"/>
      <c r="AD114" s="47">
        <v>1</v>
      </c>
      <c r="AE114" s="47"/>
      <c r="AF114" s="47">
        <v>1</v>
      </c>
      <c r="AG114" s="47"/>
      <c r="AH114" s="47">
        <v>1</v>
      </c>
      <c r="AI114" s="47"/>
      <c r="AJ114" s="47"/>
      <c r="AK114" s="47">
        <v>1</v>
      </c>
      <c r="AL114" s="47"/>
      <c r="AM114" s="47">
        <v>1</v>
      </c>
      <c r="AN114" s="47"/>
      <c r="AO114" s="47">
        <v>1</v>
      </c>
      <c r="AP114" s="47"/>
      <c r="AQ114" s="47"/>
      <c r="AR114" s="47"/>
      <c r="AS114" s="47"/>
    </row>
    <row r="115" spans="1:45" s="110" customFormat="1" ht="47.2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8</v>
      </c>
      <c r="F115" s="112">
        <f t="shared" ref="F115:AS115" si="10">SUM(F116:F119)</f>
        <v>1</v>
      </c>
      <c r="G115" s="112">
        <f t="shared" si="10"/>
        <v>7</v>
      </c>
      <c r="H115" s="112">
        <f t="shared" si="10"/>
        <v>0</v>
      </c>
      <c r="I115" s="112">
        <f t="shared" si="10"/>
        <v>0</v>
      </c>
      <c r="J115" s="112">
        <f t="shared" si="10"/>
        <v>0</v>
      </c>
      <c r="K115" s="112">
        <f t="shared" si="10"/>
        <v>0</v>
      </c>
      <c r="L115" s="112">
        <f t="shared" si="10"/>
        <v>0</v>
      </c>
      <c r="M115" s="112">
        <f t="shared" si="10"/>
        <v>0</v>
      </c>
      <c r="N115" s="112">
        <f t="shared" si="10"/>
        <v>8</v>
      </c>
      <c r="O115" s="112">
        <f t="shared" si="10"/>
        <v>0</v>
      </c>
      <c r="P115" s="112">
        <f t="shared" si="10"/>
        <v>0</v>
      </c>
      <c r="Q115" s="112">
        <f t="shared" si="10"/>
        <v>0</v>
      </c>
      <c r="R115" s="112">
        <f t="shared" si="10"/>
        <v>0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0</v>
      </c>
      <c r="Z115" s="112">
        <f t="shared" si="10"/>
        <v>0</v>
      </c>
      <c r="AA115" s="112">
        <f t="shared" si="10"/>
        <v>0</v>
      </c>
      <c r="AB115" s="112">
        <f t="shared" si="10"/>
        <v>0</v>
      </c>
      <c r="AC115" s="112">
        <f t="shared" si="10"/>
        <v>0</v>
      </c>
      <c r="AD115" s="112">
        <f t="shared" si="10"/>
        <v>0</v>
      </c>
      <c r="AE115" s="112">
        <f t="shared" si="10"/>
        <v>0</v>
      </c>
      <c r="AF115" s="112">
        <f t="shared" si="10"/>
        <v>0</v>
      </c>
      <c r="AG115" s="112">
        <f t="shared" si="10"/>
        <v>0</v>
      </c>
      <c r="AH115" s="112">
        <f t="shared" si="10"/>
        <v>0</v>
      </c>
      <c r="AI115" s="112">
        <f t="shared" si="10"/>
        <v>0</v>
      </c>
      <c r="AJ115" s="112">
        <f t="shared" si="10"/>
        <v>0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7</v>
      </c>
      <c r="F116" s="1">
        <v>1</v>
      </c>
      <c r="G116" s="6">
        <v>6</v>
      </c>
      <c r="H116" s="1"/>
      <c r="I116" s="1"/>
      <c r="J116" s="1"/>
      <c r="K116" s="1"/>
      <c r="L116" s="1"/>
      <c r="M116" s="1"/>
      <c r="N116" s="47">
        <v>7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6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1</v>
      </c>
      <c r="F118" s="1"/>
      <c r="G118" s="6">
        <v>1</v>
      </c>
      <c r="H118" s="1"/>
      <c r="I118" s="1"/>
      <c r="J118" s="1"/>
      <c r="K118" s="1"/>
      <c r="L118" s="1"/>
      <c r="M118" s="1"/>
      <c r="N118" s="1">
        <v>1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47"/>
      <c r="F119" s="47"/>
      <c r="G119" s="6"/>
      <c r="H119" s="1"/>
      <c r="I119" s="1"/>
      <c r="J119" s="1"/>
      <c r="K119" s="1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1</v>
      </c>
      <c r="F120" s="112">
        <f t="shared" ref="F120:AS120" si="11">SUM(F121:F122)</f>
        <v>0</v>
      </c>
      <c r="G120" s="112">
        <f t="shared" si="11"/>
        <v>1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1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58.5" customHeight="1" x14ac:dyDescent="0.2">
      <c r="A121" s="3" t="s">
        <v>252</v>
      </c>
      <c r="B121" s="235" t="s">
        <v>255</v>
      </c>
      <c r="C121" s="236"/>
      <c r="D121" s="238"/>
      <c r="E121" s="1">
        <v>1</v>
      </c>
      <c r="F121" s="1"/>
      <c r="G121" s="6">
        <v>1</v>
      </c>
      <c r="H121" s="1"/>
      <c r="I121" s="1"/>
      <c r="J121" s="1"/>
      <c r="K121" s="1"/>
      <c r="L121" s="1"/>
      <c r="M121" s="1"/>
      <c r="N121" s="1">
        <v>1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1.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6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19</v>
      </c>
      <c r="F123" s="26"/>
      <c r="G123" s="8">
        <v>19</v>
      </c>
      <c r="H123" s="26"/>
      <c r="I123" s="26"/>
      <c r="J123" s="26"/>
      <c r="K123" s="26"/>
      <c r="L123" s="26"/>
      <c r="M123" s="26"/>
      <c r="N123" s="25">
        <v>17</v>
      </c>
      <c r="O123" s="26">
        <v>1</v>
      </c>
      <c r="P123" s="26"/>
      <c r="Q123" s="26"/>
      <c r="R123" s="26"/>
      <c r="S123" s="26"/>
      <c r="T123" s="26">
        <v>1</v>
      </c>
      <c r="U123" s="26"/>
      <c r="V123" s="26">
        <v>1</v>
      </c>
      <c r="W123" s="26"/>
      <c r="X123" s="26">
        <v>1</v>
      </c>
      <c r="Y123" s="26">
        <v>2</v>
      </c>
      <c r="Z123" s="26"/>
      <c r="AA123" s="26"/>
      <c r="AB123" s="26"/>
      <c r="AC123" s="26"/>
      <c r="AD123" s="25"/>
      <c r="AE123" s="25">
        <v>1</v>
      </c>
      <c r="AF123" s="25">
        <v>1</v>
      </c>
      <c r="AG123" s="25"/>
      <c r="AH123" s="25">
        <v>1</v>
      </c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348</v>
      </c>
      <c r="F124" s="112">
        <f t="shared" ref="F124:AS124" si="12">F9+F29+F41+F49+F63+F70+F77+F80+F102+F106+F115+F120+F123</f>
        <v>46</v>
      </c>
      <c r="G124" s="112">
        <f t="shared" si="12"/>
        <v>302</v>
      </c>
      <c r="H124" s="112">
        <f t="shared" si="12"/>
        <v>0</v>
      </c>
      <c r="I124" s="112">
        <f t="shared" si="12"/>
        <v>0</v>
      </c>
      <c r="J124" s="112">
        <f t="shared" si="12"/>
        <v>0</v>
      </c>
      <c r="K124" s="112">
        <f t="shared" si="12"/>
        <v>0</v>
      </c>
      <c r="L124" s="112">
        <f t="shared" si="12"/>
        <v>0</v>
      </c>
      <c r="M124" s="112">
        <f t="shared" si="12"/>
        <v>0</v>
      </c>
      <c r="N124" s="112">
        <f t="shared" si="12"/>
        <v>316</v>
      </c>
      <c r="O124" s="112">
        <f t="shared" si="12"/>
        <v>28</v>
      </c>
      <c r="P124" s="112">
        <f t="shared" si="12"/>
        <v>18</v>
      </c>
      <c r="Q124" s="112">
        <f t="shared" si="12"/>
        <v>1</v>
      </c>
      <c r="R124" s="112">
        <f t="shared" si="12"/>
        <v>2</v>
      </c>
      <c r="S124" s="112">
        <f t="shared" si="12"/>
        <v>0</v>
      </c>
      <c r="T124" s="112">
        <f t="shared" si="12"/>
        <v>7</v>
      </c>
      <c r="U124" s="112">
        <f t="shared" si="12"/>
        <v>2</v>
      </c>
      <c r="V124" s="112">
        <f t="shared" si="12"/>
        <v>4</v>
      </c>
      <c r="W124" s="112">
        <f t="shared" si="12"/>
        <v>1</v>
      </c>
      <c r="X124" s="112">
        <f>X9+X29+X41+X49+X63+X70+X77+X80+X102+X106+X115+X120+X123</f>
        <v>2</v>
      </c>
      <c r="Y124" s="112">
        <f t="shared" si="12"/>
        <v>30</v>
      </c>
      <c r="Z124" s="112">
        <f t="shared" si="12"/>
        <v>0</v>
      </c>
      <c r="AA124" s="112">
        <f t="shared" si="12"/>
        <v>0</v>
      </c>
      <c r="AB124" s="112">
        <f t="shared" si="12"/>
        <v>2</v>
      </c>
      <c r="AC124" s="112">
        <f t="shared" si="12"/>
        <v>2</v>
      </c>
      <c r="AD124" s="112">
        <f t="shared" si="12"/>
        <v>7</v>
      </c>
      <c r="AE124" s="112">
        <f t="shared" si="12"/>
        <v>1</v>
      </c>
      <c r="AF124" s="112">
        <f t="shared" si="12"/>
        <v>8</v>
      </c>
      <c r="AG124" s="112">
        <f t="shared" si="12"/>
        <v>4</v>
      </c>
      <c r="AH124" s="112">
        <f t="shared" si="12"/>
        <v>4</v>
      </c>
      <c r="AI124" s="112">
        <f t="shared" si="12"/>
        <v>0</v>
      </c>
      <c r="AJ124" s="112">
        <f t="shared" si="12"/>
        <v>2</v>
      </c>
      <c r="AK124" s="112">
        <f t="shared" si="12"/>
        <v>3</v>
      </c>
      <c r="AL124" s="112">
        <f t="shared" si="12"/>
        <v>0</v>
      </c>
      <c r="AM124" s="112">
        <f t="shared" si="12"/>
        <v>3</v>
      </c>
      <c r="AN124" s="112">
        <f t="shared" si="12"/>
        <v>2</v>
      </c>
      <c r="AO124" s="112">
        <f t="shared" si="12"/>
        <v>1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6" spans="1:45" x14ac:dyDescent="0.2"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</row>
  </sheetData>
  <sheetProtection sheet="1" objects="1" scenarios="1"/>
  <mergeCells count="169">
    <mergeCell ref="AQ5:AQ7"/>
    <mergeCell ref="AR5:AR7"/>
    <mergeCell ref="AP5:AP7"/>
    <mergeCell ref="A4:AH4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I5:AI7"/>
    <mergeCell ref="E6:E7"/>
    <mergeCell ref="AD6:AD7"/>
    <mergeCell ref="F6:F7"/>
    <mergeCell ref="G6:G7"/>
    <mergeCell ref="H6:H7"/>
    <mergeCell ref="I6:I7"/>
    <mergeCell ref="AK5:AO5"/>
    <mergeCell ref="AF6:AF7"/>
    <mergeCell ref="AG6:AG7"/>
    <mergeCell ref="AH6:AH7"/>
    <mergeCell ref="AK6:AK7"/>
    <mergeCell ref="AO6:AO7"/>
    <mergeCell ref="AL6:AL7"/>
    <mergeCell ref="AM6:AM7"/>
    <mergeCell ref="AN6:AN7"/>
    <mergeCell ref="B24:D24"/>
    <mergeCell ref="B25:D25"/>
    <mergeCell ref="B26:D26"/>
    <mergeCell ref="B27:D27"/>
    <mergeCell ref="B28:D28"/>
    <mergeCell ref="B29:D29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36:D36"/>
    <mergeCell ref="B37:D37"/>
    <mergeCell ref="B38:D38"/>
    <mergeCell ref="B39:D39"/>
    <mergeCell ref="B40:D40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S134"/>
  <sheetViews>
    <sheetView zoomScale="70" zoomScaleNormal="70" workbookViewId="0">
      <pane ySplit="7170" topLeftCell="A120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8.8554687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9.14062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6.710937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297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44"/>
      <c r="B8" s="312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42">
        <v>41</v>
      </c>
    </row>
    <row r="9" spans="1:45" s="110" customFormat="1" ht="36" customHeight="1" x14ac:dyDescent="0.2">
      <c r="A9" s="2" t="s">
        <v>8</v>
      </c>
      <c r="B9" s="231" t="s">
        <v>9</v>
      </c>
      <c r="C9" s="231"/>
      <c r="D9" s="231"/>
      <c r="E9" s="112">
        <f>SUM(E10:E28)</f>
        <v>44</v>
      </c>
      <c r="F9" s="112">
        <f t="shared" ref="F9:AS9" si="0">SUM(F10:F28)</f>
        <v>11</v>
      </c>
      <c r="G9" s="112">
        <f t="shared" si="0"/>
        <v>33</v>
      </c>
      <c r="H9" s="112">
        <f t="shared" si="0"/>
        <v>0</v>
      </c>
      <c r="I9" s="112">
        <f t="shared" si="0"/>
        <v>0</v>
      </c>
      <c r="J9" s="112">
        <f t="shared" si="0"/>
        <v>20</v>
      </c>
      <c r="K9" s="112">
        <f t="shared" si="0"/>
        <v>12</v>
      </c>
      <c r="L9" s="112">
        <f t="shared" si="0"/>
        <v>4</v>
      </c>
      <c r="M9" s="112">
        <f t="shared" si="0"/>
        <v>1</v>
      </c>
      <c r="N9" s="112">
        <f t="shared" si="0"/>
        <v>1</v>
      </c>
      <c r="O9" s="112">
        <f t="shared" si="0"/>
        <v>20</v>
      </c>
      <c r="P9" s="112">
        <f t="shared" si="0"/>
        <v>2</v>
      </c>
      <c r="Q9" s="112">
        <f t="shared" si="0"/>
        <v>0</v>
      </c>
      <c r="R9" s="112">
        <f t="shared" si="0"/>
        <v>10</v>
      </c>
      <c r="S9" s="112">
        <f t="shared" si="0"/>
        <v>2</v>
      </c>
      <c r="T9" s="112">
        <f t="shared" si="0"/>
        <v>6</v>
      </c>
      <c r="U9" s="112">
        <f t="shared" si="0"/>
        <v>3</v>
      </c>
      <c r="V9" s="112">
        <f t="shared" si="0"/>
        <v>3</v>
      </c>
      <c r="W9" s="112">
        <f t="shared" si="0"/>
        <v>0</v>
      </c>
      <c r="X9" s="112">
        <f t="shared" si="0"/>
        <v>0</v>
      </c>
      <c r="Y9" s="112">
        <f t="shared" si="0"/>
        <v>20</v>
      </c>
      <c r="Z9" s="112">
        <f t="shared" si="0"/>
        <v>0</v>
      </c>
      <c r="AA9" s="112">
        <f t="shared" si="0"/>
        <v>4</v>
      </c>
      <c r="AB9" s="112">
        <f t="shared" si="0"/>
        <v>35</v>
      </c>
      <c r="AC9" s="112">
        <f t="shared" si="0"/>
        <v>6</v>
      </c>
      <c r="AD9" s="112">
        <f t="shared" si="0"/>
        <v>11</v>
      </c>
      <c r="AE9" s="112">
        <f t="shared" si="0"/>
        <v>2</v>
      </c>
      <c r="AF9" s="112">
        <f t="shared" si="0"/>
        <v>13</v>
      </c>
      <c r="AG9" s="112">
        <f t="shared" si="0"/>
        <v>5</v>
      </c>
      <c r="AH9" s="112">
        <f t="shared" si="0"/>
        <v>8</v>
      </c>
      <c r="AI9" s="112">
        <f t="shared" si="0"/>
        <v>0</v>
      </c>
      <c r="AJ9" s="112">
        <f t="shared" si="0"/>
        <v>7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6" customHeight="1" x14ac:dyDescent="0.2">
      <c r="A10" s="3" t="s">
        <v>257</v>
      </c>
      <c r="B10" s="227" t="s">
        <v>10</v>
      </c>
      <c r="C10" s="227"/>
      <c r="D10" s="227"/>
      <c r="E10" s="1">
        <v>1</v>
      </c>
      <c r="F10" s="1">
        <v>1</v>
      </c>
      <c r="G10" s="1"/>
      <c r="H10" s="1"/>
      <c r="I10" s="1"/>
      <c r="J10" s="1">
        <v>2</v>
      </c>
      <c r="K10" s="1"/>
      <c r="L10" s="1">
        <v>1</v>
      </c>
      <c r="M10" s="1"/>
      <c r="N10" s="1"/>
      <c r="O10" s="1">
        <v>1</v>
      </c>
      <c r="P10" s="1"/>
      <c r="Q10" s="1"/>
      <c r="R10" s="1"/>
      <c r="S10" s="1">
        <v>1</v>
      </c>
      <c r="T10" s="1"/>
      <c r="U10" s="1"/>
      <c r="V10" s="1"/>
      <c r="W10" s="1"/>
      <c r="X10" s="1"/>
      <c r="Y10" s="1">
        <v>1</v>
      </c>
      <c r="Z10" s="1"/>
      <c r="AA10" s="1"/>
      <c r="AB10" s="1"/>
      <c r="AC10" s="1"/>
      <c r="AD10" s="1">
        <v>4</v>
      </c>
      <c r="AE10" s="1"/>
      <c r="AF10" s="1">
        <v>4</v>
      </c>
      <c r="AG10" s="1">
        <v>1</v>
      </c>
      <c r="AH10" s="1">
        <v>3</v>
      </c>
      <c r="AI10" s="1"/>
      <c r="AJ10" s="1">
        <v>3</v>
      </c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6" customHeight="1" x14ac:dyDescent="0.2">
      <c r="A11" s="3" t="s">
        <v>11</v>
      </c>
      <c r="B11" s="227" t="s">
        <v>12</v>
      </c>
      <c r="C11" s="227"/>
      <c r="D11" s="227"/>
      <c r="E11" s="1">
        <v>1</v>
      </c>
      <c r="F11" s="1">
        <v>1</v>
      </c>
      <c r="G11" s="1"/>
      <c r="H11" s="1"/>
      <c r="I11" s="1"/>
      <c r="J11" s="1">
        <v>1</v>
      </c>
      <c r="K11" s="1">
        <v>1</v>
      </c>
      <c r="L11" s="1"/>
      <c r="M11" s="1"/>
      <c r="N11" s="1"/>
      <c r="O11" s="1">
        <v>2</v>
      </c>
      <c r="P11" s="1"/>
      <c r="Q11" s="1"/>
      <c r="R11" s="1">
        <v>1</v>
      </c>
      <c r="S11" s="1"/>
      <c r="T11" s="1">
        <v>1</v>
      </c>
      <c r="U11" s="1">
        <v>1</v>
      </c>
      <c r="V11" s="1"/>
      <c r="W11" s="1"/>
      <c r="X11" s="1"/>
      <c r="Y11" s="1">
        <v>2</v>
      </c>
      <c r="Z11" s="1"/>
      <c r="AA11" s="1"/>
      <c r="AB11" s="1"/>
      <c r="AC11" s="1"/>
      <c r="AD11" s="1">
        <v>1</v>
      </c>
      <c r="AE11" s="1">
        <v>1</v>
      </c>
      <c r="AF11" s="1">
        <v>2</v>
      </c>
      <c r="AG11" s="1">
        <v>1</v>
      </c>
      <c r="AH11" s="1">
        <v>1</v>
      </c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6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6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6" customHeight="1" x14ac:dyDescent="0.2">
      <c r="A14" s="5">
        <v>1.2</v>
      </c>
      <c r="B14" s="227" t="s">
        <v>17</v>
      </c>
      <c r="C14" s="227"/>
      <c r="D14" s="227"/>
      <c r="E14" s="1">
        <v>1</v>
      </c>
      <c r="F14" s="1"/>
      <c r="G14" s="1">
        <v>1</v>
      </c>
      <c r="H14" s="1"/>
      <c r="I14" s="1"/>
      <c r="J14" s="1"/>
      <c r="K14" s="1"/>
      <c r="L14" s="1"/>
      <c r="M14" s="1"/>
      <c r="N14" s="1"/>
      <c r="O14" s="1">
        <v>1</v>
      </c>
      <c r="P14" s="1"/>
      <c r="Q14" s="1"/>
      <c r="R14" s="1">
        <v>1</v>
      </c>
      <c r="S14" s="1"/>
      <c r="T14" s="1"/>
      <c r="U14" s="1"/>
      <c r="V14" s="1"/>
      <c r="W14" s="1"/>
      <c r="X14" s="1"/>
      <c r="Y14" s="1">
        <v>1</v>
      </c>
      <c r="Z14" s="1"/>
      <c r="AA14" s="1"/>
      <c r="AB14" s="1"/>
      <c r="AC14" s="1"/>
      <c r="AD14" s="1">
        <v>1</v>
      </c>
      <c r="AE14" s="1"/>
      <c r="AF14" s="1">
        <v>1</v>
      </c>
      <c r="AG14" s="1"/>
      <c r="AH14" s="47">
        <v>1</v>
      </c>
      <c r="AI14" s="1"/>
      <c r="AJ14" s="1">
        <v>1</v>
      </c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6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1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6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6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47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6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47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6" customHeight="1" x14ac:dyDescent="0.2">
      <c r="A19" s="3" t="s">
        <v>26</v>
      </c>
      <c r="B19" s="227" t="s">
        <v>27</v>
      </c>
      <c r="C19" s="227"/>
      <c r="D19" s="208"/>
      <c r="E19" s="47"/>
      <c r="F19" s="47"/>
      <c r="G19" s="47"/>
      <c r="H19" s="1"/>
      <c r="I19" s="1"/>
      <c r="J19" s="1"/>
      <c r="K19" s="1"/>
      <c r="L19" s="1"/>
      <c r="M19" s="1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6" customHeight="1" x14ac:dyDescent="0.2">
      <c r="A20" s="3" t="s">
        <v>28</v>
      </c>
      <c r="B20" s="208" t="s">
        <v>29</v>
      </c>
      <c r="C20" s="209"/>
      <c r="D20" s="209"/>
      <c r="E20" s="47"/>
      <c r="F20" s="47"/>
      <c r="G20" s="47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6" customHeight="1" x14ac:dyDescent="0.2">
      <c r="A21" s="3" t="s">
        <v>30</v>
      </c>
      <c r="B21" s="208" t="s">
        <v>31</v>
      </c>
      <c r="C21" s="209"/>
      <c r="D21" s="209"/>
      <c r="E21" s="47"/>
      <c r="F21" s="47"/>
      <c r="G21" s="47"/>
      <c r="H21" s="1"/>
      <c r="I21" s="1"/>
      <c r="J21" s="1"/>
      <c r="K21" s="1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1"/>
      <c r="AH21" s="1"/>
      <c r="AI21" s="1"/>
      <c r="AJ21" s="1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6" customHeight="1" x14ac:dyDescent="0.2">
      <c r="A22" s="3" t="s">
        <v>32</v>
      </c>
      <c r="B22" s="208" t="s">
        <v>33</v>
      </c>
      <c r="C22" s="209"/>
      <c r="D22" s="209"/>
      <c r="E22" s="47">
        <v>5</v>
      </c>
      <c r="F22" s="47">
        <v>2</v>
      </c>
      <c r="G22" s="47">
        <v>3</v>
      </c>
      <c r="H22" s="1"/>
      <c r="I22" s="1"/>
      <c r="J22" s="1"/>
      <c r="K22" s="1"/>
      <c r="L22" s="47"/>
      <c r="M22" s="47"/>
      <c r="N22" s="47"/>
      <c r="O22" s="47">
        <v>1</v>
      </c>
      <c r="P22" s="47"/>
      <c r="Q22" s="47"/>
      <c r="R22" s="47">
        <v>1</v>
      </c>
      <c r="S22" s="47"/>
      <c r="T22" s="47"/>
      <c r="U22" s="47"/>
      <c r="V22" s="47"/>
      <c r="W22" s="47"/>
      <c r="X22" s="47"/>
      <c r="Y22" s="47">
        <v>1</v>
      </c>
      <c r="Z22" s="47"/>
      <c r="AA22" s="47">
        <v>1</v>
      </c>
      <c r="AB22" s="47">
        <v>4</v>
      </c>
      <c r="AC22" s="47">
        <v>1</v>
      </c>
      <c r="AD22" s="1"/>
      <c r="AE22" s="1"/>
      <c r="AF22" s="1"/>
      <c r="AG22" s="1"/>
      <c r="AH22" s="1"/>
      <c r="AI22" s="1"/>
      <c r="AJ22" s="1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6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47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6" customHeight="1" x14ac:dyDescent="0.2">
      <c r="A24" s="3" t="s">
        <v>36</v>
      </c>
      <c r="B24" s="208" t="s">
        <v>37</v>
      </c>
      <c r="C24" s="209"/>
      <c r="D24" s="209"/>
      <c r="E24" s="47">
        <v>4</v>
      </c>
      <c r="F24" s="47">
        <v>1</v>
      </c>
      <c r="G24" s="47">
        <v>3</v>
      </c>
      <c r="H24" s="1"/>
      <c r="I24" s="1"/>
      <c r="J24" s="1">
        <v>1</v>
      </c>
      <c r="K24" s="1">
        <v>1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>
        <v>1</v>
      </c>
      <c r="AB24" s="47">
        <v>5</v>
      </c>
      <c r="AC24" s="47">
        <v>1</v>
      </c>
      <c r="AD24" s="1"/>
      <c r="AE24" s="1"/>
      <c r="AF24" s="1"/>
      <c r="AG24" s="1"/>
      <c r="AH24" s="1"/>
      <c r="AI24" s="1"/>
      <c r="AJ24" s="1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6" customHeight="1" x14ac:dyDescent="0.2">
      <c r="A25" s="3" t="s">
        <v>38</v>
      </c>
      <c r="B25" s="227" t="s">
        <v>39</v>
      </c>
      <c r="C25" s="227"/>
      <c r="D25" s="208"/>
      <c r="E25" s="47">
        <v>17</v>
      </c>
      <c r="F25" s="47">
        <v>3</v>
      </c>
      <c r="G25" s="47">
        <v>14</v>
      </c>
      <c r="H25" s="1"/>
      <c r="I25" s="1"/>
      <c r="J25" s="1">
        <v>6</v>
      </c>
      <c r="K25" s="1">
        <v>4</v>
      </c>
      <c r="L25" s="47">
        <v>2</v>
      </c>
      <c r="M25" s="47"/>
      <c r="N25" s="47"/>
      <c r="O25" s="47">
        <v>7</v>
      </c>
      <c r="P25" s="47">
        <v>1</v>
      </c>
      <c r="Q25" s="47"/>
      <c r="R25" s="47">
        <v>2</v>
      </c>
      <c r="S25" s="47">
        <v>1</v>
      </c>
      <c r="T25" s="47">
        <v>3</v>
      </c>
      <c r="U25" s="47">
        <v>1</v>
      </c>
      <c r="V25" s="47">
        <v>2</v>
      </c>
      <c r="W25" s="47"/>
      <c r="X25" s="47"/>
      <c r="Y25" s="47">
        <v>7</v>
      </c>
      <c r="Z25" s="47"/>
      <c r="AA25" s="47">
        <v>1</v>
      </c>
      <c r="AB25" s="47">
        <v>14</v>
      </c>
      <c r="AC25" s="47">
        <v>2</v>
      </c>
      <c r="AD25" s="47">
        <v>1</v>
      </c>
      <c r="AE25" s="47"/>
      <c r="AF25" s="47">
        <v>1</v>
      </c>
      <c r="AG25" s="47"/>
      <c r="AH25" s="47">
        <v>1</v>
      </c>
      <c r="AI25" s="47"/>
      <c r="AJ25" s="47">
        <v>1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6" customHeight="1" x14ac:dyDescent="0.2">
      <c r="A26" s="3" t="s">
        <v>40</v>
      </c>
      <c r="B26" s="209" t="s">
        <v>41</v>
      </c>
      <c r="C26" s="209"/>
      <c r="D26" s="209"/>
      <c r="E26" s="47">
        <v>6</v>
      </c>
      <c r="F26" s="47">
        <v>1</v>
      </c>
      <c r="G26" s="47">
        <v>5</v>
      </c>
      <c r="H26" s="1"/>
      <c r="I26" s="1"/>
      <c r="J26" s="1">
        <v>1</v>
      </c>
      <c r="K26" s="1"/>
      <c r="L26" s="47"/>
      <c r="M26" s="47"/>
      <c r="N26" s="47"/>
      <c r="O26" s="47">
        <v>3</v>
      </c>
      <c r="P26" s="47">
        <v>1</v>
      </c>
      <c r="Q26" s="47"/>
      <c r="R26" s="47">
        <v>1</v>
      </c>
      <c r="S26" s="47"/>
      <c r="T26" s="47">
        <v>1</v>
      </c>
      <c r="U26" s="47"/>
      <c r="V26" s="47">
        <v>1</v>
      </c>
      <c r="W26" s="47"/>
      <c r="X26" s="47"/>
      <c r="Y26" s="47">
        <v>3</v>
      </c>
      <c r="Z26" s="47"/>
      <c r="AA26" s="47"/>
      <c r="AB26" s="47">
        <v>3</v>
      </c>
      <c r="AC26" s="47"/>
      <c r="AD26" s="47">
        <v>1</v>
      </c>
      <c r="AE26" s="47"/>
      <c r="AF26" s="47">
        <v>1</v>
      </c>
      <c r="AG26" s="47">
        <v>1</v>
      </c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6" customHeight="1" x14ac:dyDescent="0.2">
      <c r="A27" s="3" t="s">
        <v>42</v>
      </c>
      <c r="B27" s="208" t="s">
        <v>43</v>
      </c>
      <c r="C27" s="209"/>
      <c r="D27" s="209"/>
      <c r="E27" s="47"/>
      <c r="F27" s="47"/>
      <c r="G27" s="47"/>
      <c r="H27" s="1"/>
      <c r="I27" s="1"/>
      <c r="J27" s="1"/>
      <c r="K27" s="1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6" customHeight="1" x14ac:dyDescent="0.2">
      <c r="A28" s="3" t="s">
        <v>44</v>
      </c>
      <c r="B28" s="227" t="s">
        <v>45</v>
      </c>
      <c r="C28" s="227"/>
      <c r="D28" s="208"/>
      <c r="E28" s="47">
        <v>9</v>
      </c>
      <c r="F28" s="47">
        <v>2</v>
      </c>
      <c r="G28" s="47">
        <v>7</v>
      </c>
      <c r="H28" s="1"/>
      <c r="I28" s="1"/>
      <c r="J28" s="1">
        <v>9</v>
      </c>
      <c r="K28" s="1">
        <v>6</v>
      </c>
      <c r="L28" s="47">
        <v>1</v>
      </c>
      <c r="M28" s="47">
        <v>1</v>
      </c>
      <c r="N28" s="47">
        <v>1</v>
      </c>
      <c r="O28" s="47">
        <v>5</v>
      </c>
      <c r="P28" s="47"/>
      <c r="Q28" s="47"/>
      <c r="R28" s="47">
        <v>4</v>
      </c>
      <c r="S28" s="47"/>
      <c r="T28" s="47">
        <v>1</v>
      </c>
      <c r="U28" s="47">
        <v>1</v>
      </c>
      <c r="V28" s="47"/>
      <c r="W28" s="47"/>
      <c r="X28" s="47"/>
      <c r="Y28" s="47">
        <v>5</v>
      </c>
      <c r="Z28" s="47"/>
      <c r="AA28" s="47">
        <v>1</v>
      </c>
      <c r="AB28" s="47">
        <v>9</v>
      </c>
      <c r="AC28" s="47">
        <v>2</v>
      </c>
      <c r="AD28" s="47">
        <v>3</v>
      </c>
      <c r="AE28" s="47">
        <v>1</v>
      </c>
      <c r="AF28" s="47">
        <v>4</v>
      </c>
      <c r="AG28" s="47">
        <v>2</v>
      </c>
      <c r="AH28" s="47">
        <v>2</v>
      </c>
      <c r="AI28" s="47"/>
      <c r="AJ28" s="47">
        <v>2</v>
      </c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47.25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12</v>
      </c>
      <c r="F29" s="112">
        <f>SUM(F30:F40)</f>
        <v>1</v>
      </c>
      <c r="G29" s="112">
        <f t="shared" ref="G29:AS29" si="1">SUM(G30:G40)</f>
        <v>11</v>
      </c>
      <c r="H29" s="112">
        <f t="shared" si="1"/>
        <v>0</v>
      </c>
      <c r="I29" s="112">
        <f t="shared" si="1"/>
        <v>0</v>
      </c>
      <c r="J29" s="112">
        <f t="shared" si="1"/>
        <v>22</v>
      </c>
      <c r="K29" s="112">
        <f t="shared" si="1"/>
        <v>11</v>
      </c>
      <c r="L29" s="112">
        <f t="shared" si="1"/>
        <v>10</v>
      </c>
      <c r="M29" s="112">
        <f>SUM(M30:M40)</f>
        <v>0</v>
      </c>
      <c r="N29" s="112">
        <f t="shared" si="1"/>
        <v>0</v>
      </c>
      <c r="O29" s="112">
        <f t="shared" si="1"/>
        <v>6</v>
      </c>
      <c r="P29" s="112">
        <f t="shared" si="1"/>
        <v>2</v>
      </c>
      <c r="Q29" s="112">
        <f t="shared" si="1"/>
        <v>2</v>
      </c>
      <c r="R29" s="112">
        <f t="shared" si="1"/>
        <v>0</v>
      </c>
      <c r="S29" s="112">
        <f t="shared" si="1"/>
        <v>0</v>
      </c>
      <c r="T29" s="112">
        <f t="shared" si="1"/>
        <v>2</v>
      </c>
      <c r="U29" s="112">
        <f t="shared" si="1"/>
        <v>1</v>
      </c>
      <c r="V29" s="112">
        <f t="shared" si="1"/>
        <v>0</v>
      </c>
      <c r="W29" s="112">
        <f t="shared" si="1"/>
        <v>1</v>
      </c>
      <c r="X29" s="112">
        <f t="shared" si="1"/>
        <v>1</v>
      </c>
      <c r="Y29" s="112">
        <f t="shared" si="1"/>
        <v>7</v>
      </c>
      <c r="Z29" s="112">
        <f t="shared" si="1"/>
        <v>0</v>
      </c>
      <c r="AA29" s="112">
        <f t="shared" si="1"/>
        <v>3</v>
      </c>
      <c r="AB29" s="112">
        <f t="shared" si="1"/>
        <v>15</v>
      </c>
      <c r="AC29" s="112">
        <f t="shared" si="1"/>
        <v>3</v>
      </c>
      <c r="AD29" s="112">
        <f t="shared" si="1"/>
        <v>4</v>
      </c>
      <c r="AE29" s="112">
        <f t="shared" si="1"/>
        <v>2</v>
      </c>
      <c r="AF29" s="112">
        <f t="shared" si="1"/>
        <v>6</v>
      </c>
      <c r="AG29" s="112">
        <f t="shared" si="1"/>
        <v>3</v>
      </c>
      <c r="AH29" s="112">
        <f t="shared" si="1"/>
        <v>3</v>
      </c>
      <c r="AI29" s="112">
        <f t="shared" si="1"/>
        <v>0</v>
      </c>
      <c r="AJ29" s="112">
        <f t="shared" si="1"/>
        <v>2</v>
      </c>
      <c r="AK29" s="112">
        <f t="shared" si="1"/>
        <v>0</v>
      </c>
      <c r="AL29" s="112">
        <f t="shared" si="1"/>
        <v>1</v>
      </c>
      <c r="AM29" s="112">
        <f t="shared" si="1"/>
        <v>1</v>
      </c>
      <c r="AN29" s="112">
        <f t="shared" si="1"/>
        <v>0</v>
      </c>
      <c r="AO29" s="112">
        <f t="shared" si="1"/>
        <v>1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6" customHeight="1" x14ac:dyDescent="0.2">
      <c r="A30" s="3" t="s">
        <v>48</v>
      </c>
      <c r="B30" s="208" t="s">
        <v>49</v>
      </c>
      <c r="C30" s="209"/>
      <c r="D30" s="209"/>
      <c r="E30" s="47">
        <v>3</v>
      </c>
      <c r="F30" s="47">
        <v>1</v>
      </c>
      <c r="G30" s="47">
        <v>2</v>
      </c>
      <c r="H30" s="1"/>
      <c r="I30" s="1"/>
      <c r="J30" s="1">
        <v>1</v>
      </c>
      <c r="K30" s="1"/>
      <c r="L30" s="47">
        <v>1</v>
      </c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>
        <v>2</v>
      </c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6" customHeight="1" x14ac:dyDescent="0.2">
      <c r="A31" s="3" t="s">
        <v>50</v>
      </c>
      <c r="B31" s="227" t="s">
        <v>51</v>
      </c>
      <c r="C31" s="227"/>
      <c r="D31" s="208"/>
      <c r="E31" s="47"/>
      <c r="F31" s="47"/>
      <c r="G31" s="47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6" customHeight="1" x14ac:dyDescent="0.2">
      <c r="A32" s="3" t="s">
        <v>52</v>
      </c>
      <c r="B32" s="208" t="s">
        <v>53</v>
      </c>
      <c r="C32" s="209"/>
      <c r="D32" s="209"/>
      <c r="E32" s="47">
        <v>2</v>
      </c>
      <c r="F32" s="47"/>
      <c r="G32" s="47">
        <v>2</v>
      </c>
      <c r="H32" s="1"/>
      <c r="I32" s="1"/>
      <c r="J32" s="1">
        <v>1</v>
      </c>
      <c r="K32" s="1"/>
      <c r="L32" s="47">
        <v>1</v>
      </c>
      <c r="M32" s="47"/>
      <c r="N32" s="47"/>
      <c r="O32" s="47">
        <v>1</v>
      </c>
      <c r="P32" s="47"/>
      <c r="Q32" s="47">
        <v>1</v>
      </c>
      <c r="R32" s="47"/>
      <c r="S32" s="47"/>
      <c r="T32" s="47"/>
      <c r="U32" s="47"/>
      <c r="V32" s="47"/>
      <c r="W32" s="47"/>
      <c r="X32" s="47"/>
      <c r="Y32" s="47">
        <v>1</v>
      </c>
      <c r="Z32" s="47"/>
      <c r="AA32" s="47">
        <v>1</v>
      </c>
      <c r="AB32" s="47">
        <v>1</v>
      </c>
      <c r="AC32" s="47">
        <v>1</v>
      </c>
      <c r="AD32" s="47">
        <v>1</v>
      </c>
      <c r="AE32" s="47"/>
      <c r="AF32" s="47">
        <v>1</v>
      </c>
      <c r="AG32" s="47"/>
      <c r="AH32" s="47">
        <v>1</v>
      </c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6" customHeight="1" x14ac:dyDescent="0.2">
      <c r="A33" s="3" t="s">
        <v>54</v>
      </c>
      <c r="B33" s="208" t="s">
        <v>55</v>
      </c>
      <c r="C33" s="209"/>
      <c r="D33" s="209"/>
      <c r="E33" s="47">
        <v>2</v>
      </c>
      <c r="F33" s="47"/>
      <c r="G33" s="47">
        <v>2</v>
      </c>
      <c r="H33" s="1"/>
      <c r="I33" s="1"/>
      <c r="J33" s="1">
        <v>1</v>
      </c>
      <c r="K33" s="1">
        <v>1</v>
      </c>
      <c r="L33" s="47"/>
      <c r="M33" s="47"/>
      <c r="N33" s="47"/>
      <c r="O33" s="47">
        <v>2</v>
      </c>
      <c r="P33" s="47">
        <v>2</v>
      </c>
      <c r="Q33" s="47"/>
      <c r="R33" s="47"/>
      <c r="S33" s="47"/>
      <c r="T33" s="47"/>
      <c r="U33" s="47"/>
      <c r="V33" s="47"/>
      <c r="W33" s="47"/>
      <c r="X33" s="47"/>
      <c r="Y33" s="47">
        <v>2</v>
      </c>
      <c r="Z33" s="47"/>
      <c r="AA33" s="47"/>
      <c r="AB33" s="47">
        <v>1</v>
      </c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6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47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6" customHeight="1" x14ac:dyDescent="0.2">
      <c r="A35" s="3" t="s">
        <v>58</v>
      </c>
      <c r="B35" s="208" t="s">
        <v>59</v>
      </c>
      <c r="C35" s="209"/>
      <c r="D35" s="209"/>
      <c r="E35" s="47">
        <v>5</v>
      </c>
      <c r="F35" s="47"/>
      <c r="G35" s="47">
        <v>5</v>
      </c>
      <c r="H35" s="1"/>
      <c r="I35" s="1"/>
      <c r="J35" s="1">
        <v>7</v>
      </c>
      <c r="K35" s="1">
        <v>4</v>
      </c>
      <c r="L35" s="47">
        <v>3</v>
      </c>
      <c r="M35" s="47"/>
      <c r="N35" s="47"/>
      <c r="O35" s="47">
        <v>2</v>
      </c>
      <c r="P35" s="47"/>
      <c r="Q35" s="47">
        <v>1</v>
      </c>
      <c r="R35" s="47"/>
      <c r="S35" s="47"/>
      <c r="T35" s="47">
        <v>1</v>
      </c>
      <c r="U35" s="47">
        <v>1</v>
      </c>
      <c r="V35" s="47"/>
      <c r="W35" s="47"/>
      <c r="X35" s="47">
        <v>1</v>
      </c>
      <c r="Y35" s="47">
        <v>3</v>
      </c>
      <c r="Z35" s="47"/>
      <c r="AA35" s="47">
        <v>1</v>
      </c>
      <c r="AB35" s="47">
        <v>6</v>
      </c>
      <c r="AC35" s="47">
        <v>1</v>
      </c>
      <c r="AD35" s="47">
        <v>2</v>
      </c>
      <c r="AE35" s="47">
        <v>1</v>
      </c>
      <c r="AF35" s="47">
        <v>3</v>
      </c>
      <c r="AG35" s="47">
        <v>2</v>
      </c>
      <c r="AH35" s="47">
        <v>1</v>
      </c>
      <c r="AI35" s="47"/>
      <c r="AJ35" s="47">
        <v>2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6" customHeight="1" x14ac:dyDescent="0.2">
      <c r="A36" s="3" t="s">
        <v>60</v>
      </c>
      <c r="B36" s="208" t="s">
        <v>61</v>
      </c>
      <c r="C36" s="209"/>
      <c r="D36" s="209"/>
      <c r="E36" s="47"/>
      <c r="F36" s="47"/>
      <c r="G36" s="47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6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47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6" customHeight="1" x14ac:dyDescent="0.2">
      <c r="A38" s="3" t="s">
        <v>64</v>
      </c>
      <c r="B38" s="208" t="s">
        <v>65</v>
      </c>
      <c r="C38" s="209"/>
      <c r="D38" s="209"/>
      <c r="E38" s="47"/>
      <c r="F38" s="47"/>
      <c r="G38" s="47"/>
      <c r="H38" s="1"/>
      <c r="I38" s="1"/>
      <c r="J38" s="1">
        <v>1</v>
      </c>
      <c r="K38" s="1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6" customHeight="1" x14ac:dyDescent="0.2">
      <c r="A39" s="3" t="s">
        <v>66</v>
      </c>
      <c r="B39" s="208" t="s">
        <v>67</v>
      </c>
      <c r="C39" s="209"/>
      <c r="D39" s="209"/>
      <c r="E39" s="47"/>
      <c r="F39" s="47"/>
      <c r="G39" s="47"/>
      <c r="H39" s="1"/>
      <c r="I39" s="1"/>
      <c r="J39" s="1">
        <v>2</v>
      </c>
      <c r="K39" s="1">
        <v>2</v>
      </c>
      <c r="L39" s="47"/>
      <c r="M39" s="47"/>
      <c r="N39" s="47"/>
      <c r="O39" s="47">
        <v>1</v>
      </c>
      <c r="P39" s="47"/>
      <c r="Q39" s="47"/>
      <c r="R39" s="47"/>
      <c r="S39" s="47"/>
      <c r="T39" s="47">
        <v>1</v>
      </c>
      <c r="U39" s="47"/>
      <c r="V39" s="47"/>
      <c r="W39" s="47">
        <v>1</v>
      </c>
      <c r="X39" s="47"/>
      <c r="Y39" s="47">
        <v>1</v>
      </c>
      <c r="Z39" s="47"/>
      <c r="AA39" s="47"/>
      <c r="AB39" s="47">
        <v>1</v>
      </c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6" customHeight="1" x14ac:dyDescent="0.2">
      <c r="A40" s="3" t="s">
        <v>68</v>
      </c>
      <c r="B40" s="208" t="s">
        <v>45</v>
      </c>
      <c r="C40" s="209"/>
      <c r="D40" s="209"/>
      <c r="E40" s="47"/>
      <c r="F40" s="47"/>
      <c r="G40" s="47"/>
      <c r="H40" s="1"/>
      <c r="I40" s="1"/>
      <c r="J40" s="1">
        <v>9</v>
      </c>
      <c r="K40" s="1">
        <v>4</v>
      </c>
      <c r="L40" s="47">
        <v>5</v>
      </c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>
        <v>1</v>
      </c>
      <c r="AB40" s="47">
        <v>4</v>
      </c>
      <c r="AC40" s="47">
        <v>1</v>
      </c>
      <c r="AD40" s="47">
        <v>1</v>
      </c>
      <c r="AE40" s="47">
        <v>1</v>
      </c>
      <c r="AF40" s="47">
        <v>2</v>
      </c>
      <c r="AG40" s="47">
        <v>1</v>
      </c>
      <c r="AH40" s="47">
        <v>1</v>
      </c>
      <c r="AI40" s="47"/>
      <c r="AJ40" s="47"/>
      <c r="AK40" s="47"/>
      <c r="AL40" s="47">
        <v>1</v>
      </c>
      <c r="AM40" s="47">
        <v>1</v>
      </c>
      <c r="AN40" s="47"/>
      <c r="AO40" s="47">
        <v>1</v>
      </c>
      <c r="AP40" s="47"/>
      <c r="AQ40" s="47"/>
      <c r="AR40" s="47"/>
      <c r="AS40" s="47"/>
    </row>
    <row r="41" spans="1:45" s="110" customFormat="1" ht="67.5" customHeight="1" x14ac:dyDescent="0.2">
      <c r="A41" s="2" t="s">
        <v>69</v>
      </c>
      <c r="B41" s="232" t="s">
        <v>70</v>
      </c>
      <c r="C41" s="233"/>
      <c r="D41" s="233"/>
      <c r="E41" s="112">
        <f t="shared" ref="E41:AS41" si="2">SUM(E42:E48)</f>
        <v>8</v>
      </c>
      <c r="F41" s="112">
        <f t="shared" si="2"/>
        <v>1</v>
      </c>
      <c r="G41" s="112">
        <f t="shared" si="2"/>
        <v>7</v>
      </c>
      <c r="H41" s="112">
        <f t="shared" si="2"/>
        <v>0</v>
      </c>
      <c r="I41" s="112">
        <f t="shared" si="2"/>
        <v>0</v>
      </c>
      <c r="J41" s="112">
        <f t="shared" si="2"/>
        <v>2</v>
      </c>
      <c r="K41" s="112">
        <f t="shared" si="2"/>
        <v>1</v>
      </c>
      <c r="L41" s="112">
        <f t="shared" si="2"/>
        <v>1</v>
      </c>
      <c r="M41" s="112">
        <f t="shared" si="2"/>
        <v>0</v>
      </c>
      <c r="N41" s="112">
        <f t="shared" si="2"/>
        <v>0</v>
      </c>
      <c r="O41" s="112">
        <f t="shared" si="2"/>
        <v>2</v>
      </c>
      <c r="P41" s="112">
        <f t="shared" si="2"/>
        <v>1</v>
      </c>
      <c r="Q41" s="112">
        <f t="shared" si="2"/>
        <v>0</v>
      </c>
      <c r="R41" s="112">
        <f t="shared" si="2"/>
        <v>1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2</v>
      </c>
      <c r="Y41" s="112">
        <f t="shared" si="2"/>
        <v>4</v>
      </c>
      <c r="Z41" s="112">
        <f t="shared" si="2"/>
        <v>0</v>
      </c>
      <c r="AA41" s="112">
        <f t="shared" si="2"/>
        <v>0</v>
      </c>
      <c r="AB41" s="112">
        <f t="shared" si="2"/>
        <v>5</v>
      </c>
      <c r="AC41" s="112">
        <f t="shared" si="2"/>
        <v>0</v>
      </c>
      <c r="AD41" s="112">
        <f t="shared" si="2"/>
        <v>0</v>
      </c>
      <c r="AE41" s="112">
        <f t="shared" si="2"/>
        <v>2</v>
      </c>
      <c r="AF41" s="112">
        <f t="shared" si="2"/>
        <v>2</v>
      </c>
      <c r="AG41" s="112">
        <f t="shared" si="2"/>
        <v>0</v>
      </c>
      <c r="AH41" s="112">
        <f t="shared" si="2"/>
        <v>2</v>
      </c>
      <c r="AI41" s="112">
        <f t="shared" si="2"/>
        <v>0</v>
      </c>
      <c r="AJ41" s="112">
        <f t="shared" si="2"/>
        <v>2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6" customHeight="1" x14ac:dyDescent="0.2">
      <c r="A42" s="3" t="s">
        <v>71</v>
      </c>
      <c r="B42" s="208" t="s">
        <v>72</v>
      </c>
      <c r="C42" s="209"/>
      <c r="D42" s="209"/>
      <c r="E42" s="47">
        <v>1</v>
      </c>
      <c r="F42" s="47">
        <v>1</v>
      </c>
      <c r="G42" s="47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>
        <v>1</v>
      </c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6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47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6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47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6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47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6" customHeight="1" x14ac:dyDescent="0.2">
      <c r="A46" s="3" t="s">
        <v>79</v>
      </c>
      <c r="B46" s="208" t="s">
        <v>80</v>
      </c>
      <c r="C46" s="209"/>
      <c r="D46" s="209"/>
      <c r="E46" s="47"/>
      <c r="F46" s="47"/>
      <c r="G46" s="47"/>
      <c r="H46" s="1"/>
      <c r="I46" s="1"/>
      <c r="J46" s="1">
        <v>1</v>
      </c>
      <c r="K46" s="1">
        <v>1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1</v>
      </c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6" customHeight="1" x14ac:dyDescent="0.2">
      <c r="A47" s="3" t="s">
        <v>81</v>
      </c>
      <c r="B47" s="208" t="s">
        <v>82</v>
      </c>
      <c r="C47" s="209"/>
      <c r="D47" s="209"/>
      <c r="E47" s="47">
        <v>3</v>
      </c>
      <c r="F47" s="47"/>
      <c r="G47" s="47">
        <v>3</v>
      </c>
      <c r="H47" s="1"/>
      <c r="I47" s="1"/>
      <c r="J47" s="1"/>
      <c r="K47" s="1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>
        <v>2</v>
      </c>
      <c r="Y47" s="47">
        <v>2</v>
      </c>
      <c r="Z47" s="47"/>
      <c r="AA47" s="47"/>
      <c r="AB47" s="47">
        <v>1</v>
      </c>
      <c r="AC47" s="47"/>
      <c r="AD47" s="47"/>
      <c r="AE47" s="47">
        <v>2</v>
      </c>
      <c r="AF47" s="47">
        <v>2</v>
      </c>
      <c r="AG47" s="47"/>
      <c r="AH47" s="47">
        <v>2</v>
      </c>
      <c r="AI47" s="47"/>
      <c r="AJ47" s="47">
        <v>2</v>
      </c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6" customHeight="1" x14ac:dyDescent="0.2">
      <c r="A48" s="3" t="s">
        <v>83</v>
      </c>
      <c r="B48" s="208" t="s">
        <v>45</v>
      </c>
      <c r="C48" s="209"/>
      <c r="D48" s="209"/>
      <c r="E48" s="47">
        <v>4</v>
      </c>
      <c r="F48" s="47"/>
      <c r="G48" s="47">
        <v>4</v>
      </c>
      <c r="H48" s="1"/>
      <c r="I48" s="1"/>
      <c r="J48" s="1">
        <v>1</v>
      </c>
      <c r="K48" s="1"/>
      <c r="L48" s="47">
        <v>1</v>
      </c>
      <c r="M48" s="47"/>
      <c r="N48" s="47"/>
      <c r="O48" s="47">
        <v>2</v>
      </c>
      <c r="P48" s="47">
        <v>1</v>
      </c>
      <c r="Q48" s="47"/>
      <c r="R48" s="47">
        <v>1</v>
      </c>
      <c r="S48" s="47"/>
      <c r="T48" s="47"/>
      <c r="U48" s="47"/>
      <c r="V48" s="47"/>
      <c r="W48" s="47"/>
      <c r="X48" s="47"/>
      <c r="Y48" s="47">
        <v>2</v>
      </c>
      <c r="Z48" s="47"/>
      <c r="AA48" s="47"/>
      <c r="AB48" s="47">
        <v>2</v>
      </c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6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9</v>
      </c>
      <c r="F49" s="112">
        <f>SUM(F50:F62)</f>
        <v>4</v>
      </c>
      <c r="G49" s="112">
        <f t="shared" ref="G49:AS49" si="3">SUM(G50:G62)</f>
        <v>5</v>
      </c>
      <c r="H49" s="112">
        <f t="shared" si="3"/>
        <v>0</v>
      </c>
      <c r="I49" s="112">
        <f t="shared" si="3"/>
        <v>0</v>
      </c>
      <c r="J49" s="112">
        <f t="shared" si="3"/>
        <v>19</v>
      </c>
      <c r="K49" s="112">
        <f t="shared" si="3"/>
        <v>12</v>
      </c>
      <c r="L49" s="112">
        <f t="shared" si="3"/>
        <v>4</v>
      </c>
      <c r="M49" s="112">
        <f t="shared" si="3"/>
        <v>0</v>
      </c>
      <c r="N49" s="112">
        <f t="shared" si="3"/>
        <v>0</v>
      </c>
      <c r="O49" s="112">
        <f t="shared" si="3"/>
        <v>8</v>
      </c>
      <c r="P49" s="112">
        <f t="shared" si="3"/>
        <v>3</v>
      </c>
      <c r="Q49" s="112">
        <f t="shared" si="3"/>
        <v>2</v>
      </c>
      <c r="R49" s="112">
        <f t="shared" si="3"/>
        <v>0</v>
      </c>
      <c r="S49" s="112">
        <f t="shared" si="3"/>
        <v>0</v>
      </c>
      <c r="T49" s="112">
        <f t="shared" si="3"/>
        <v>3</v>
      </c>
      <c r="U49" s="112">
        <f t="shared" si="3"/>
        <v>2</v>
      </c>
      <c r="V49" s="112">
        <f t="shared" si="3"/>
        <v>1</v>
      </c>
      <c r="W49" s="112">
        <f t="shared" si="3"/>
        <v>0</v>
      </c>
      <c r="X49" s="112">
        <f t="shared" si="3"/>
        <v>0</v>
      </c>
      <c r="Y49" s="112">
        <f>SUM(Y50:Y62)</f>
        <v>8</v>
      </c>
      <c r="Z49" s="112">
        <f t="shared" si="3"/>
        <v>0</v>
      </c>
      <c r="AA49" s="112">
        <f t="shared" si="3"/>
        <v>0</v>
      </c>
      <c r="AB49" s="112">
        <f t="shared" si="3"/>
        <v>13</v>
      </c>
      <c r="AC49" s="112">
        <f t="shared" si="3"/>
        <v>0</v>
      </c>
      <c r="AD49" s="112">
        <f t="shared" si="3"/>
        <v>1</v>
      </c>
      <c r="AE49" s="112">
        <f t="shared" si="3"/>
        <v>0</v>
      </c>
      <c r="AF49" s="112">
        <f t="shared" si="3"/>
        <v>1</v>
      </c>
      <c r="AG49" s="112">
        <f t="shared" si="3"/>
        <v>0</v>
      </c>
      <c r="AH49" s="112">
        <f t="shared" si="3"/>
        <v>1</v>
      </c>
      <c r="AI49" s="112">
        <f t="shared" si="3"/>
        <v>0</v>
      </c>
      <c r="AJ49" s="112">
        <f t="shared" si="3"/>
        <v>1</v>
      </c>
      <c r="AK49" s="112">
        <f t="shared" si="3"/>
        <v>0</v>
      </c>
      <c r="AL49" s="112">
        <f t="shared" si="3"/>
        <v>0</v>
      </c>
      <c r="AM49" s="112">
        <f t="shared" si="3"/>
        <v>0</v>
      </c>
      <c r="AN49" s="112">
        <f t="shared" si="3"/>
        <v>0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6" customHeight="1" x14ac:dyDescent="0.2">
      <c r="A50" s="65" t="s">
        <v>86</v>
      </c>
      <c r="B50" s="284" t="s">
        <v>87</v>
      </c>
      <c r="C50" s="285"/>
      <c r="D50" s="285"/>
      <c r="E50" s="47">
        <v>2</v>
      </c>
      <c r="F50" s="47">
        <v>1</v>
      </c>
      <c r="G50" s="47">
        <v>1</v>
      </c>
      <c r="H50" s="1"/>
      <c r="I50" s="1"/>
      <c r="J50" s="1">
        <v>10</v>
      </c>
      <c r="K50" s="1">
        <v>5</v>
      </c>
      <c r="L50" s="47">
        <v>2</v>
      </c>
      <c r="M50" s="47"/>
      <c r="N50" s="47"/>
      <c r="O50" s="47">
        <v>6</v>
      </c>
      <c r="P50" s="47">
        <v>2</v>
      </c>
      <c r="Q50" s="47">
        <v>2</v>
      </c>
      <c r="R50" s="47"/>
      <c r="S50" s="47"/>
      <c r="T50" s="47">
        <v>2</v>
      </c>
      <c r="U50" s="47">
        <v>1</v>
      </c>
      <c r="V50" s="47">
        <v>1</v>
      </c>
      <c r="W50" s="47"/>
      <c r="X50" s="47"/>
      <c r="Y50" s="47">
        <v>6</v>
      </c>
      <c r="Z50" s="47"/>
      <c r="AA50" s="47"/>
      <c r="AB50" s="47">
        <v>1</v>
      </c>
      <c r="AC50" s="47"/>
      <c r="AD50" s="47">
        <v>1</v>
      </c>
      <c r="AE50" s="47"/>
      <c r="AF50" s="47">
        <v>1</v>
      </c>
      <c r="AG50" s="47"/>
      <c r="AH50" s="47">
        <v>1</v>
      </c>
      <c r="AI50" s="47"/>
      <c r="AJ50" s="47">
        <v>1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6" customHeight="1" x14ac:dyDescent="0.2">
      <c r="A51" s="3" t="s">
        <v>88</v>
      </c>
      <c r="B51" s="208" t="s">
        <v>89</v>
      </c>
      <c r="C51" s="209"/>
      <c r="D51" s="209"/>
      <c r="E51" s="47">
        <v>2</v>
      </c>
      <c r="F51" s="47"/>
      <c r="G51" s="47">
        <v>2</v>
      </c>
      <c r="H51" s="1"/>
      <c r="I51" s="1"/>
      <c r="J51" s="1">
        <v>2</v>
      </c>
      <c r="K51" s="1">
        <v>2</v>
      </c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>
        <v>4</v>
      </c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6" customHeight="1" x14ac:dyDescent="0.2">
      <c r="A52" s="3" t="s">
        <v>90</v>
      </c>
      <c r="B52" s="208" t="s">
        <v>91</v>
      </c>
      <c r="C52" s="209"/>
      <c r="D52" s="209"/>
      <c r="E52" s="47"/>
      <c r="F52" s="47"/>
      <c r="G52" s="47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47"/>
      <c r="T52" s="1"/>
      <c r="U52" s="1"/>
      <c r="V52" s="1"/>
      <c r="W52" s="1"/>
      <c r="X52" s="1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6" customHeight="1" x14ac:dyDescent="0.2">
      <c r="A53" s="3" t="s">
        <v>92</v>
      </c>
      <c r="B53" s="208" t="s">
        <v>93</v>
      </c>
      <c r="C53" s="209"/>
      <c r="D53" s="209"/>
      <c r="E53" s="47"/>
      <c r="F53" s="47"/>
      <c r="G53" s="47"/>
      <c r="H53" s="1"/>
      <c r="I53" s="1"/>
      <c r="J53" s="1">
        <v>1</v>
      </c>
      <c r="K53" s="1">
        <v>1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>
        <v>1</v>
      </c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6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47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6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47"/>
      <c r="H55" s="1"/>
      <c r="I55" s="1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6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47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6" customHeight="1" x14ac:dyDescent="0.2">
      <c r="A57" s="3" t="s">
        <v>100</v>
      </c>
      <c r="B57" s="208" t="s">
        <v>101</v>
      </c>
      <c r="C57" s="209"/>
      <c r="D57" s="209"/>
      <c r="E57" s="47">
        <v>1</v>
      </c>
      <c r="F57" s="47">
        <v>1</v>
      </c>
      <c r="G57" s="47"/>
      <c r="H57" s="1"/>
      <c r="I57" s="1"/>
      <c r="J57" s="1">
        <v>4</v>
      </c>
      <c r="K57" s="1">
        <v>3</v>
      </c>
      <c r="L57" s="47">
        <v>1</v>
      </c>
      <c r="M57" s="47"/>
      <c r="N57" s="47"/>
      <c r="O57" s="47">
        <v>1</v>
      </c>
      <c r="P57" s="47">
        <v>1</v>
      </c>
      <c r="Q57" s="47"/>
      <c r="R57" s="47"/>
      <c r="S57" s="47"/>
      <c r="T57" s="47"/>
      <c r="U57" s="47"/>
      <c r="V57" s="47"/>
      <c r="W57" s="47"/>
      <c r="X57" s="47"/>
      <c r="Y57" s="47">
        <v>1</v>
      </c>
      <c r="Z57" s="47"/>
      <c r="AA57" s="47"/>
      <c r="AB57" s="47">
        <v>3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6" customHeight="1" x14ac:dyDescent="0.2">
      <c r="A58" s="3" t="s">
        <v>102</v>
      </c>
      <c r="B58" s="208" t="s">
        <v>103</v>
      </c>
      <c r="C58" s="209"/>
      <c r="D58" s="209"/>
      <c r="E58" s="47">
        <v>2</v>
      </c>
      <c r="F58" s="47">
        <v>2</v>
      </c>
      <c r="G58" s="47"/>
      <c r="H58" s="1"/>
      <c r="I58" s="1"/>
      <c r="J58" s="1">
        <v>2</v>
      </c>
      <c r="K58" s="1">
        <v>1</v>
      </c>
      <c r="L58" s="47">
        <v>1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3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6" customHeight="1" x14ac:dyDescent="0.2">
      <c r="A59" s="3" t="s">
        <v>104</v>
      </c>
      <c r="B59" s="208" t="s">
        <v>105</v>
      </c>
      <c r="C59" s="209"/>
      <c r="D59" s="209"/>
      <c r="E59" s="47">
        <v>1</v>
      </c>
      <c r="F59" s="47"/>
      <c r="G59" s="47">
        <v>1</v>
      </c>
      <c r="H59" s="1"/>
      <c r="I59" s="1"/>
      <c r="J59" s="1"/>
      <c r="K59" s="1"/>
      <c r="L59" s="47"/>
      <c r="M59" s="47"/>
      <c r="N59" s="47"/>
      <c r="O59" s="47">
        <v>1</v>
      </c>
      <c r="P59" s="47"/>
      <c r="Q59" s="47"/>
      <c r="R59" s="47"/>
      <c r="S59" s="47"/>
      <c r="T59" s="47">
        <v>1</v>
      </c>
      <c r="U59" s="47">
        <v>1</v>
      </c>
      <c r="V59" s="47"/>
      <c r="W59" s="47"/>
      <c r="X59" s="47"/>
      <c r="Y59" s="47">
        <v>1</v>
      </c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6" customHeight="1" x14ac:dyDescent="0.2">
      <c r="A60" s="3" t="s">
        <v>106</v>
      </c>
      <c r="B60" s="208" t="s">
        <v>107</v>
      </c>
      <c r="C60" s="209"/>
      <c r="D60" s="209"/>
      <c r="E60" s="47"/>
      <c r="F60" s="47"/>
      <c r="G60" s="47"/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6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47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6" customHeight="1" x14ac:dyDescent="0.2">
      <c r="A62" s="3" t="s">
        <v>110</v>
      </c>
      <c r="B62" s="208" t="s">
        <v>45</v>
      </c>
      <c r="C62" s="209"/>
      <c r="D62" s="209"/>
      <c r="E62" s="47">
        <v>1</v>
      </c>
      <c r="F62" s="47"/>
      <c r="G62" s="47">
        <v>1</v>
      </c>
      <c r="H62" s="1"/>
      <c r="I62" s="1"/>
      <c r="J62" s="1"/>
      <c r="K62" s="1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1</v>
      </c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7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5</v>
      </c>
      <c r="F70" s="112">
        <f t="shared" ref="F70:AS70" si="5">SUM(F71:F76)</f>
        <v>0</v>
      </c>
      <c r="G70" s="112">
        <f t="shared" si="5"/>
        <v>5</v>
      </c>
      <c r="H70" s="112">
        <f t="shared" si="5"/>
        <v>0</v>
      </c>
      <c r="I70" s="112">
        <f t="shared" si="5"/>
        <v>0</v>
      </c>
      <c r="J70" s="112">
        <f t="shared" si="5"/>
        <v>9</v>
      </c>
      <c r="K70" s="112">
        <f t="shared" si="5"/>
        <v>5</v>
      </c>
      <c r="L70" s="112">
        <f t="shared" si="5"/>
        <v>1</v>
      </c>
      <c r="M70" s="112">
        <f t="shared" si="5"/>
        <v>1</v>
      </c>
      <c r="N70" s="112">
        <f t="shared" si="5"/>
        <v>0</v>
      </c>
      <c r="O70" s="112">
        <f t="shared" si="5"/>
        <v>5</v>
      </c>
      <c r="P70" s="112">
        <f t="shared" si="5"/>
        <v>1</v>
      </c>
      <c r="Q70" s="112">
        <f t="shared" si="5"/>
        <v>1</v>
      </c>
      <c r="R70" s="112">
        <f t="shared" si="5"/>
        <v>3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0</v>
      </c>
      <c r="Y70" s="112">
        <f t="shared" si="5"/>
        <v>5</v>
      </c>
      <c r="Z70" s="112">
        <f t="shared" si="5"/>
        <v>0</v>
      </c>
      <c r="AA70" s="112">
        <f t="shared" si="5"/>
        <v>0</v>
      </c>
      <c r="AB70" s="112">
        <f t="shared" si="5"/>
        <v>5</v>
      </c>
      <c r="AC70" s="112">
        <f t="shared" si="5"/>
        <v>0</v>
      </c>
      <c r="AD70" s="112">
        <f t="shared" si="5"/>
        <v>5</v>
      </c>
      <c r="AE70" s="112">
        <f t="shared" si="5"/>
        <v>1</v>
      </c>
      <c r="AF70" s="112">
        <f t="shared" si="5"/>
        <v>6</v>
      </c>
      <c r="AG70" s="112">
        <f t="shared" si="5"/>
        <v>1</v>
      </c>
      <c r="AH70" s="112">
        <f t="shared" si="5"/>
        <v>5</v>
      </c>
      <c r="AI70" s="112">
        <f t="shared" si="5"/>
        <v>0</v>
      </c>
      <c r="AJ70" s="112">
        <f t="shared" si="5"/>
        <v>3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47"/>
      <c r="F71" s="47"/>
      <c r="G71" s="47"/>
      <c r="H71" s="1"/>
      <c r="I71" s="1"/>
      <c r="J71" s="1"/>
      <c r="K71" s="1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2</v>
      </c>
      <c r="F72" s="47"/>
      <c r="G72" s="47">
        <v>2</v>
      </c>
      <c r="H72" s="1"/>
      <c r="I72" s="1"/>
      <c r="J72" s="1">
        <v>5</v>
      </c>
      <c r="K72" s="1">
        <v>3</v>
      </c>
      <c r="L72" s="47">
        <v>1</v>
      </c>
      <c r="M72" s="47">
        <v>1</v>
      </c>
      <c r="N72" s="47"/>
      <c r="O72" s="47">
        <v>4</v>
      </c>
      <c r="P72" s="47"/>
      <c r="Q72" s="47">
        <v>1</v>
      </c>
      <c r="R72" s="47">
        <v>3</v>
      </c>
      <c r="S72" s="47"/>
      <c r="T72" s="47"/>
      <c r="U72" s="47"/>
      <c r="V72" s="47"/>
      <c r="W72" s="47"/>
      <c r="X72" s="47"/>
      <c r="Y72" s="47">
        <v>4</v>
      </c>
      <c r="Z72" s="47"/>
      <c r="AA72" s="47"/>
      <c r="AB72" s="47">
        <v>1</v>
      </c>
      <c r="AC72" s="47"/>
      <c r="AD72" s="47">
        <v>3</v>
      </c>
      <c r="AE72" s="47">
        <v>1</v>
      </c>
      <c r="AF72" s="47">
        <v>4</v>
      </c>
      <c r="AG72" s="47"/>
      <c r="AH72" s="47">
        <v>4</v>
      </c>
      <c r="AI72" s="47"/>
      <c r="AJ72" s="47">
        <v>2</v>
      </c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47"/>
      <c r="G73" s="47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47"/>
      <c r="G74" s="47"/>
      <c r="H74" s="1"/>
      <c r="I74" s="1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>
        <v>2</v>
      </c>
      <c r="F75" s="47"/>
      <c r="G75" s="47">
        <v>2</v>
      </c>
      <c r="H75" s="1"/>
      <c r="I75" s="1"/>
      <c r="J75" s="1">
        <v>2</v>
      </c>
      <c r="K75" s="1">
        <v>1</v>
      </c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>
        <v>3</v>
      </c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>
        <v>1</v>
      </c>
      <c r="F76" s="47"/>
      <c r="G76" s="47">
        <v>1</v>
      </c>
      <c r="H76" s="1"/>
      <c r="I76" s="1"/>
      <c r="J76" s="1">
        <v>2</v>
      </c>
      <c r="K76" s="1">
        <v>1</v>
      </c>
      <c r="L76" s="47"/>
      <c r="M76" s="47"/>
      <c r="N76" s="47"/>
      <c r="O76" s="47">
        <v>1</v>
      </c>
      <c r="P76" s="47">
        <v>1</v>
      </c>
      <c r="Q76" s="47"/>
      <c r="R76" s="47"/>
      <c r="S76" s="47"/>
      <c r="T76" s="47"/>
      <c r="U76" s="47"/>
      <c r="V76" s="47"/>
      <c r="W76" s="47"/>
      <c r="X76" s="47"/>
      <c r="Y76" s="47">
        <v>1</v>
      </c>
      <c r="Z76" s="47"/>
      <c r="AA76" s="47"/>
      <c r="AB76" s="47">
        <v>1</v>
      </c>
      <c r="AC76" s="47"/>
      <c r="AD76" s="47">
        <v>2</v>
      </c>
      <c r="AE76" s="47"/>
      <c r="AF76" s="47">
        <v>2</v>
      </c>
      <c r="AG76" s="47">
        <v>1</v>
      </c>
      <c r="AH76" s="47">
        <v>1</v>
      </c>
      <c r="AI76" s="47"/>
      <c r="AJ76" s="47">
        <v>1</v>
      </c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5</v>
      </c>
      <c r="F77" s="112">
        <f t="shared" ref="F77:AS77" si="6">SUM(F78:F79)</f>
        <v>0</v>
      </c>
      <c r="G77" s="112">
        <f t="shared" si="6"/>
        <v>5</v>
      </c>
      <c r="H77" s="112">
        <f t="shared" si="6"/>
        <v>0</v>
      </c>
      <c r="I77" s="112">
        <f t="shared" si="6"/>
        <v>0</v>
      </c>
      <c r="J77" s="112">
        <f t="shared" si="6"/>
        <v>4</v>
      </c>
      <c r="K77" s="112">
        <f t="shared" si="6"/>
        <v>2</v>
      </c>
      <c r="L77" s="112">
        <f t="shared" si="6"/>
        <v>2</v>
      </c>
      <c r="M77" s="112">
        <f t="shared" si="6"/>
        <v>0</v>
      </c>
      <c r="N77" s="112">
        <f t="shared" si="6"/>
        <v>0</v>
      </c>
      <c r="O77" s="112">
        <f t="shared" si="6"/>
        <v>3</v>
      </c>
      <c r="P77" s="112">
        <f t="shared" si="6"/>
        <v>2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1</v>
      </c>
      <c r="U77" s="112">
        <f t="shared" si="6"/>
        <v>0</v>
      </c>
      <c r="V77" s="112">
        <f t="shared" si="6"/>
        <v>1</v>
      </c>
      <c r="W77" s="112">
        <f t="shared" si="6"/>
        <v>0</v>
      </c>
      <c r="X77" s="112">
        <f t="shared" si="6"/>
        <v>0</v>
      </c>
      <c r="Y77" s="112">
        <f t="shared" si="6"/>
        <v>3</v>
      </c>
      <c r="Z77" s="112">
        <f t="shared" si="6"/>
        <v>0</v>
      </c>
      <c r="AA77" s="112">
        <f t="shared" si="6"/>
        <v>0</v>
      </c>
      <c r="AB77" s="112">
        <f t="shared" si="6"/>
        <v>4</v>
      </c>
      <c r="AC77" s="112">
        <f t="shared" si="6"/>
        <v>0</v>
      </c>
      <c r="AD77" s="112">
        <f t="shared" si="6"/>
        <v>0</v>
      </c>
      <c r="AE77" s="112">
        <f t="shared" si="6"/>
        <v>1</v>
      </c>
      <c r="AF77" s="112">
        <f t="shared" si="6"/>
        <v>1</v>
      </c>
      <c r="AG77" s="112">
        <f t="shared" si="6"/>
        <v>0</v>
      </c>
      <c r="AH77" s="112">
        <f t="shared" si="6"/>
        <v>1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>
        <v>2</v>
      </c>
      <c r="F78" s="1"/>
      <c r="G78" s="1">
        <v>2</v>
      </c>
      <c r="H78" s="1"/>
      <c r="I78" s="1"/>
      <c r="J78" s="1"/>
      <c r="K78" s="1"/>
      <c r="L78" s="1"/>
      <c r="M78" s="1"/>
      <c r="N78" s="1"/>
      <c r="O78" s="1">
        <v>2</v>
      </c>
      <c r="P78" s="1">
        <v>1</v>
      </c>
      <c r="Q78" s="1"/>
      <c r="R78" s="1"/>
      <c r="S78" s="1"/>
      <c r="T78" s="1">
        <v>1</v>
      </c>
      <c r="U78" s="1"/>
      <c r="V78" s="1">
        <v>1</v>
      </c>
      <c r="W78" s="1"/>
      <c r="X78" s="1"/>
      <c r="Y78" s="1">
        <v>2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47">
        <v>3</v>
      </c>
      <c r="F79" s="47"/>
      <c r="G79" s="1">
        <v>3</v>
      </c>
      <c r="H79" s="1"/>
      <c r="I79" s="1"/>
      <c r="J79" s="1">
        <v>4</v>
      </c>
      <c r="K79" s="1">
        <v>2</v>
      </c>
      <c r="L79" s="47">
        <v>2</v>
      </c>
      <c r="M79" s="47"/>
      <c r="N79" s="47"/>
      <c r="O79" s="47">
        <v>1</v>
      </c>
      <c r="P79" s="47">
        <v>1</v>
      </c>
      <c r="Q79" s="47"/>
      <c r="R79" s="47"/>
      <c r="S79" s="47"/>
      <c r="T79" s="47"/>
      <c r="U79" s="47"/>
      <c r="V79" s="47"/>
      <c r="W79" s="47"/>
      <c r="X79" s="47"/>
      <c r="Y79" s="47">
        <v>1</v>
      </c>
      <c r="Z79" s="47"/>
      <c r="AA79" s="47"/>
      <c r="AB79" s="47">
        <v>4</v>
      </c>
      <c r="AC79" s="47"/>
      <c r="AD79" s="47"/>
      <c r="AE79" s="47">
        <v>1</v>
      </c>
      <c r="AF79" s="47">
        <v>1</v>
      </c>
      <c r="AG79" s="47"/>
      <c r="AH79" s="47">
        <v>1</v>
      </c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6</v>
      </c>
      <c r="F80" s="112">
        <f t="shared" ref="F80:AS80" si="7">SUM(F81:F101)</f>
        <v>2</v>
      </c>
      <c r="G80" s="112">
        <f t="shared" si="7"/>
        <v>4</v>
      </c>
      <c r="H80" s="112">
        <f t="shared" si="7"/>
        <v>0</v>
      </c>
      <c r="I80" s="112">
        <f t="shared" si="7"/>
        <v>0</v>
      </c>
      <c r="J80" s="112">
        <f t="shared" si="7"/>
        <v>13</v>
      </c>
      <c r="K80" s="112">
        <f t="shared" si="7"/>
        <v>9</v>
      </c>
      <c r="L80" s="112">
        <f t="shared" si="7"/>
        <v>2</v>
      </c>
      <c r="M80" s="112">
        <f t="shared" si="7"/>
        <v>0</v>
      </c>
      <c r="N80" s="112">
        <f t="shared" si="7"/>
        <v>0</v>
      </c>
      <c r="O80" s="112">
        <f t="shared" si="7"/>
        <v>6</v>
      </c>
      <c r="P80" s="112">
        <f t="shared" si="7"/>
        <v>6</v>
      </c>
      <c r="Q80" s="112">
        <f t="shared" si="7"/>
        <v>0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1</v>
      </c>
      <c r="Y80" s="112">
        <f t="shared" si="7"/>
        <v>7</v>
      </c>
      <c r="Z80" s="112">
        <f t="shared" si="7"/>
        <v>0</v>
      </c>
      <c r="AA80" s="112">
        <f t="shared" si="7"/>
        <v>2</v>
      </c>
      <c r="AB80" s="112">
        <f t="shared" si="7"/>
        <v>8</v>
      </c>
      <c r="AC80" s="112">
        <f t="shared" si="7"/>
        <v>2</v>
      </c>
      <c r="AD80" s="112">
        <f t="shared" si="7"/>
        <v>1</v>
      </c>
      <c r="AE80" s="112">
        <f t="shared" si="7"/>
        <v>0</v>
      </c>
      <c r="AF80" s="112">
        <f t="shared" si="7"/>
        <v>1</v>
      </c>
      <c r="AG80" s="112">
        <f t="shared" si="7"/>
        <v>1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1</v>
      </c>
      <c r="AL80" s="112">
        <f t="shared" si="7"/>
        <v>0</v>
      </c>
      <c r="AM80" s="112">
        <f t="shared" si="7"/>
        <v>1</v>
      </c>
      <c r="AN80" s="112">
        <f t="shared" si="7"/>
        <v>1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47"/>
      <c r="H81" s="1"/>
      <c r="I81" s="1"/>
      <c r="J81" s="1">
        <v>1</v>
      </c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5</v>
      </c>
      <c r="F82" s="47">
        <v>2</v>
      </c>
      <c r="G82" s="47">
        <v>3</v>
      </c>
      <c r="H82" s="1"/>
      <c r="I82" s="1"/>
      <c r="J82" s="1">
        <v>4</v>
      </c>
      <c r="K82" s="1">
        <v>3</v>
      </c>
      <c r="L82" s="47">
        <v>1</v>
      </c>
      <c r="M82" s="47"/>
      <c r="N82" s="47"/>
      <c r="O82" s="47">
        <v>2</v>
      </c>
      <c r="P82" s="47">
        <v>2</v>
      </c>
      <c r="Q82" s="47"/>
      <c r="R82" s="47"/>
      <c r="S82" s="47"/>
      <c r="T82" s="47"/>
      <c r="U82" s="47"/>
      <c r="V82" s="47"/>
      <c r="W82" s="47"/>
      <c r="X82" s="47"/>
      <c r="Y82" s="47">
        <v>2</v>
      </c>
      <c r="Z82" s="47"/>
      <c r="AA82" s="47">
        <v>2</v>
      </c>
      <c r="AB82" s="47">
        <v>6</v>
      </c>
      <c r="AC82" s="47">
        <v>2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47"/>
      <c r="H83" s="1"/>
      <c r="I83" s="1"/>
      <c r="J83" s="1">
        <v>1</v>
      </c>
      <c r="K83" s="1">
        <v>1</v>
      </c>
      <c r="L83" s="47"/>
      <c r="M83" s="47"/>
      <c r="N83" s="47"/>
      <c r="O83" s="47">
        <v>1</v>
      </c>
      <c r="P83" s="47">
        <v>1</v>
      </c>
      <c r="Q83" s="47"/>
      <c r="R83" s="47"/>
      <c r="S83" s="47"/>
      <c r="T83" s="47"/>
      <c r="U83" s="47"/>
      <c r="V83" s="47"/>
      <c r="W83" s="47"/>
      <c r="X83" s="47"/>
      <c r="Y83" s="47">
        <v>1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/>
      <c r="F84" s="47"/>
      <c r="G84" s="47"/>
      <c r="H84" s="1"/>
      <c r="I84" s="1"/>
      <c r="J84" s="1">
        <v>4</v>
      </c>
      <c r="K84" s="1">
        <v>4</v>
      </c>
      <c r="L84" s="47"/>
      <c r="M84" s="47"/>
      <c r="N84" s="47"/>
      <c r="O84" s="47">
        <v>3</v>
      </c>
      <c r="P84" s="47">
        <v>3</v>
      </c>
      <c r="Q84" s="47"/>
      <c r="R84" s="47"/>
      <c r="S84" s="47"/>
      <c r="T84" s="47"/>
      <c r="U84" s="47"/>
      <c r="V84" s="47"/>
      <c r="W84" s="47"/>
      <c r="X84" s="47">
        <v>1</v>
      </c>
      <c r="Y84" s="47">
        <v>4</v>
      </c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47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/>
      <c r="F86" s="47"/>
      <c r="G86" s="47"/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/>
      <c r="F87" s="47"/>
      <c r="G87" s="47"/>
      <c r="H87" s="1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>
        <v>1</v>
      </c>
      <c r="AE87" s="47"/>
      <c r="AF87" s="47">
        <v>1</v>
      </c>
      <c r="AG87" s="47">
        <v>1</v>
      </c>
      <c r="AH87" s="47"/>
      <c r="AI87" s="47"/>
      <c r="AJ87" s="47"/>
      <c r="AK87" s="47">
        <v>1</v>
      </c>
      <c r="AL87" s="47"/>
      <c r="AM87" s="47">
        <v>1</v>
      </c>
      <c r="AN87" s="47">
        <v>1</v>
      </c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/>
      <c r="F88" s="47"/>
      <c r="G88" s="47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>
        <v>1</v>
      </c>
      <c r="F89" s="47"/>
      <c r="G89" s="47">
        <v>1</v>
      </c>
      <c r="H89" s="1"/>
      <c r="I89" s="1"/>
      <c r="J89" s="1"/>
      <c r="K89" s="1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>
        <v>1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/>
      <c r="F90" s="47"/>
      <c r="G90" s="47"/>
      <c r="H90" s="1"/>
      <c r="I90" s="1"/>
      <c r="J90" s="1">
        <v>1</v>
      </c>
      <c r="K90" s="1"/>
      <c r="L90" s="47">
        <v>1</v>
      </c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47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47"/>
      <c r="H92" s="1"/>
      <c r="I92" s="1"/>
      <c r="J92" s="1">
        <v>1</v>
      </c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47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/>
      <c r="F94" s="47"/>
      <c r="G94" s="47"/>
      <c r="H94" s="1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47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47"/>
      <c r="G96" s="47"/>
      <c r="H96" s="1"/>
      <c r="I96" s="1"/>
      <c r="J96" s="1"/>
      <c r="K96" s="1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/>
      <c r="F97" s="47"/>
      <c r="G97" s="47"/>
      <c r="H97" s="1"/>
      <c r="I97" s="1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47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47"/>
      <c r="G99" s="47"/>
      <c r="H99" s="1"/>
      <c r="I99" s="1"/>
      <c r="J99" s="1">
        <v>1</v>
      </c>
      <c r="K99" s="1">
        <v>1</v>
      </c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>
        <v>1</v>
      </c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47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47"/>
      <c r="H101" s="1"/>
      <c r="I101" s="1"/>
      <c r="J101" s="1"/>
      <c r="K101" s="1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0.75" customHeight="1" x14ac:dyDescent="0.2">
      <c r="A106" s="2" t="s">
        <v>192</v>
      </c>
      <c r="B106" s="232" t="s">
        <v>193</v>
      </c>
      <c r="C106" s="233"/>
      <c r="D106" s="233"/>
      <c r="E106" s="112">
        <f t="shared" ref="E106:AA106" si="9">SUM(E107:E114)</f>
        <v>163</v>
      </c>
      <c r="F106" s="112">
        <f t="shared" si="9"/>
        <v>24</v>
      </c>
      <c r="G106" s="112">
        <f t="shared" si="9"/>
        <v>139</v>
      </c>
      <c r="H106" s="112">
        <f t="shared" si="9"/>
        <v>0</v>
      </c>
      <c r="I106" s="112">
        <f t="shared" si="9"/>
        <v>0</v>
      </c>
      <c r="J106" s="112">
        <f t="shared" si="9"/>
        <v>979</v>
      </c>
      <c r="K106" s="112">
        <f t="shared" si="9"/>
        <v>821</v>
      </c>
      <c r="L106" s="112">
        <f t="shared" si="9"/>
        <v>55</v>
      </c>
      <c r="M106" s="112">
        <f t="shared" si="9"/>
        <v>1</v>
      </c>
      <c r="N106" s="112">
        <f t="shared" si="9"/>
        <v>0</v>
      </c>
      <c r="O106" s="112">
        <f t="shared" si="9"/>
        <v>683</v>
      </c>
      <c r="P106" s="112">
        <f t="shared" si="9"/>
        <v>561</v>
      </c>
      <c r="Q106" s="112">
        <f t="shared" si="9"/>
        <v>81</v>
      </c>
      <c r="R106" s="112">
        <f t="shared" si="9"/>
        <v>14</v>
      </c>
      <c r="S106" s="112">
        <f t="shared" si="9"/>
        <v>1</v>
      </c>
      <c r="T106" s="112">
        <f t="shared" si="9"/>
        <v>26</v>
      </c>
      <c r="U106" s="112">
        <f t="shared" si="9"/>
        <v>3</v>
      </c>
      <c r="V106" s="112">
        <f t="shared" si="9"/>
        <v>18</v>
      </c>
      <c r="W106" s="112">
        <f t="shared" si="9"/>
        <v>5</v>
      </c>
      <c r="X106" s="112">
        <f t="shared" si="9"/>
        <v>2</v>
      </c>
      <c r="Y106" s="112">
        <f t="shared" si="9"/>
        <v>685</v>
      </c>
      <c r="Z106" s="112">
        <f t="shared" si="9"/>
        <v>0</v>
      </c>
      <c r="AA106" s="112">
        <f t="shared" si="9"/>
        <v>5</v>
      </c>
      <c r="AB106" s="112">
        <f t="shared" ref="AB106:AS106" si="10">SUM(AB107:AB114)</f>
        <v>299</v>
      </c>
      <c r="AC106" s="112">
        <f t="shared" si="10"/>
        <v>21</v>
      </c>
      <c r="AD106" s="112">
        <f t="shared" si="10"/>
        <v>17</v>
      </c>
      <c r="AE106" s="112">
        <f t="shared" si="10"/>
        <v>2</v>
      </c>
      <c r="AF106" s="112">
        <f t="shared" si="10"/>
        <v>19</v>
      </c>
      <c r="AG106" s="112">
        <f t="shared" si="10"/>
        <v>7</v>
      </c>
      <c r="AH106" s="112">
        <f t="shared" si="10"/>
        <v>12</v>
      </c>
      <c r="AI106" s="112">
        <f t="shared" si="10"/>
        <v>0</v>
      </c>
      <c r="AJ106" s="112">
        <f t="shared" si="10"/>
        <v>8</v>
      </c>
      <c r="AK106" s="112">
        <f t="shared" si="10"/>
        <v>2</v>
      </c>
      <c r="AL106" s="112">
        <f t="shared" si="10"/>
        <v>0</v>
      </c>
      <c r="AM106" s="112">
        <f t="shared" si="10"/>
        <v>2</v>
      </c>
      <c r="AN106" s="112">
        <f t="shared" si="10"/>
        <v>2</v>
      </c>
      <c r="AO106" s="112">
        <f t="shared" si="10"/>
        <v>0</v>
      </c>
      <c r="AP106" s="112">
        <f t="shared" si="10"/>
        <v>0</v>
      </c>
      <c r="AQ106" s="112">
        <f t="shared" si="10"/>
        <v>0</v>
      </c>
      <c r="AR106" s="112">
        <f t="shared" si="10"/>
        <v>0</v>
      </c>
      <c r="AS106" s="112">
        <f t="shared" si="10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151</v>
      </c>
      <c r="F107" s="1">
        <v>22</v>
      </c>
      <c r="G107" s="197">
        <v>129</v>
      </c>
      <c r="H107" s="1"/>
      <c r="I107" s="1"/>
      <c r="J107" s="1">
        <v>972</v>
      </c>
      <c r="K107" s="1">
        <v>818</v>
      </c>
      <c r="L107" s="1">
        <v>52</v>
      </c>
      <c r="M107" s="1">
        <v>1</v>
      </c>
      <c r="N107" s="1"/>
      <c r="O107" s="1">
        <v>679</v>
      </c>
      <c r="P107" s="1">
        <v>560</v>
      </c>
      <c r="Q107" s="1">
        <v>81</v>
      </c>
      <c r="R107" s="1">
        <v>13</v>
      </c>
      <c r="S107" s="1">
        <v>1</v>
      </c>
      <c r="T107" s="1">
        <v>24</v>
      </c>
      <c r="U107" s="1">
        <v>2</v>
      </c>
      <c r="V107" s="1">
        <v>17</v>
      </c>
      <c r="W107" s="1">
        <v>5</v>
      </c>
      <c r="X107" s="1">
        <v>2</v>
      </c>
      <c r="Y107" s="1">
        <v>681</v>
      </c>
      <c r="Z107" s="1"/>
      <c r="AA107" s="1">
        <v>3</v>
      </c>
      <c r="AB107" s="1">
        <v>288</v>
      </c>
      <c r="AC107" s="1">
        <v>19</v>
      </c>
      <c r="AD107" s="1">
        <v>16</v>
      </c>
      <c r="AE107" s="1">
        <v>2</v>
      </c>
      <c r="AF107" s="1">
        <v>18</v>
      </c>
      <c r="AG107" s="1">
        <v>7</v>
      </c>
      <c r="AH107" s="1">
        <v>11</v>
      </c>
      <c r="AI107" s="1"/>
      <c r="AJ107" s="1">
        <v>7</v>
      </c>
      <c r="AK107" s="1">
        <v>2</v>
      </c>
      <c r="AL107" s="1"/>
      <c r="AM107" s="1">
        <v>2</v>
      </c>
      <c r="AN107" s="1">
        <v>2</v>
      </c>
      <c r="AO107" s="1"/>
      <c r="AP107" s="1"/>
      <c r="AQ107" s="1"/>
      <c r="AR107" s="1"/>
      <c r="AS107" s="1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47"/>
      <c r="G108" s="47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9</v>
      </c>
      <c r="F109" s="47">
        <v>2</v>
      </c>
      <c r="G109" s="47">
        <v>7</v>
      </c>
      <c r="H109" s="1"/>
      <c r="I109" s="1"/>
      <c r="J109" s="1">
        <v>6</v>
      </c>
      <c r="K109" s="1">
        <v>3</v>
      </c>
      <c r="L109" s="1">
        <v>2</v>
      </c>
      <c r="M109" s="1"/>
      <c r="N109" s="47"/>
      <c r="O109" s="1">
        <v>2</v>
      </c>
      <c r="P109" s="1">
        <v>1</v>
      </c>
      <c r="Q109" s="1"/>
      <c r="R109" s="1"/>
      <c r="S109" s="1"/>
      <c r="T109" s="1">
        <v>1</v>
      </c>
      <c r="U109" s="1"/>
      <c r="V109" s="1">
        <v>1</v>
      </c>
      <c r="W109" s="1"/>
      <c r="X109" s="1"/>
      <c r="Y109" s="1">
        <v>2</v>
      </c>
      <c r="Z109" s="1"/>
      <c r="AA109" s="47">
        <v>2</v>
      </c>
      <c r="AB109" s="47">
        <v>10</v>
      </c>
      <c r="AC109" s="47">
        <v>2</v>
      </c>
      <c r="AD109" s="47">
        <v>1</v>
      </c>
      <c r="AE109" s="47"/>
      <c r="AF109" s="47">
        <v>1</v>
      </c>
      <c r="AG109" s="47"/>
      <c r="AH109" s="47">
        <v>1</v>
      </c>
      <c r="AI109" s="47"/>
      <c r="AJ109" s="47">
        <v>1</v>
      </c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/>
      <c r="F110" s="1"/>
      <c r="G110" s="47"/>
      <c r="H110" s="1"/>
      <c r="I110" s="1"/>
      <c r="J110" s="1"/>
      <c r="K110" s="1"/>
      <c r="L110" s="1"/>
      <c r="M110" s="1"/>
      <c r="N110" s="4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47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>
        <v>1</v>
      </c>
      <c r="F112" s="47"/>
      <c r="G112" s="47">
        <v>1</v>
      </c>
      <c r="H112" s="1"/>
      <c r="I112" s="1"/>
      <c r="J112" s="1"/>
      <c r="K112" s="1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1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47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2</v>
      </c>
      <c r="F114" s="47"/>
      <c r="G114" s="47">
        <v>2</v>
      </c>
      <c r="H114" s="1"/>
      <c r="I114" s="1"/>
      <c r="J114" s="1">
        <v>1</v>
      </c>
      <c r="K114" s="1"/>
      <c r="L114" s="47">
        <v>1</v>
      </c>
      <c r="M114" s="47"/>
      <c r="N114" s="47"/>
      <c r="O114" s="47">
        <v>2</v>
      </c>
      <c r="P114" s="47"/>
      <c r="Q114" s="47"/>
      <c r="R114" s="47">
        <v>1</v>
      </c>
      <c r="S114" s="47"/>
      <c r="T114" s="47">
        <v>1</v>
      </c>
      <c r="U114" s="47">
        <v>1</v>
      </c>
      <c r="V114" s="47"/>
      <c r="W114" s="47"/>
      <c r="X114" s="47"/>
      <c r="Y114" s="47">
        <v>2</v>
      </c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54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5</v>
      </c>
      <c r="F115" s="112">
        <f t="shared" ref="F115:AS115" si="11">SUM(F116:F119)</f>
        <v>0</v>
      </c>
      <c r="G115" s="112">
        <f t="shared" si="11"/>
        <v>5</v>
      </c>
      <c r="H115" s="112">
        <f t="shared" si="11"/>
        <v>0</v>
      </c>
      <c r="I115" s="112">
        <f t="shared" si="11"/>
        <v>0</v>
      </c>
      <c r="J115" s="112">
        <f t="shared" si="11"/>
        <v>3</v>
      </c>
      <c r="K115" s="112">
        <f t="shared" si="11"/>
        <v>2</v>
      </c>
      <c r="L115" s="112">
        <f t="shared" si="11"/>
        <v>1</v>
      </c>
      <c r="M115" s="112">
        <f t="shared" si="11"/>
        <v>0</v>
      </c>
      <c r="N115" s="112">
        <f t="shared" si="11"/>
        <v>0</v>
      </c>
      <c r="O115" s="112">
        <f t="shared" si="11"/>
        <v>4</v>
      </c>
      <c r="P115" s="112">
        <f t="shared" si="11"/>
        <v>0</v>
      </c>
      <c r="Q115" s="112">
        <f t="shared" si="11"/>
        <v>2</v>
      </c>
      <c r="R115" s="112">
        <f t="shared" si="11"/>
        <v>2</v>
      </c>
      <c r="S115" s="112">
        <f t="shared" si="11"/>
        <v>0</v>
      </c>
      <c r="T115" s="112">
        <f t="shared" si="11"/>
        <v>0</v>
      </c>
      <c r="U115" s="112">
        <f t="shared" si="11"/>
        <v>0</v>
      </c>
      <c r="V115" s="112">
        <f t="shared" si="11"/>
        <v>0</v>
      </c>
      <c r="W115" s="112">
        <f t="shared" si="11"/>
        <v>0</v>
      </c>
      <c r="X115" s="112">
        <f t="shared" si="11"/>
        <v>0</v>
      </c>
      <c r="Y115" s="112">
        <f t="shared" si="11"/>
        <v>4</v>
      </c>
      <c r="Z115" s="112">
        <f t="shared" si="11"/>
        <v>0</v>
      </c>
      <c r="AA115" s="112">
        <f t="shared" si="11"/>
        <v>1</v>
      </c>
      <c r="AB115" s="112">
        <f t="shared" si="11"/>
        <v>3</v>
      </c>
      <c r="AC115" s="112">
        <f t="shared" si="11"/>
        <v>1</v>
      </c>
      <c r="AD115" s="112">
        <f t="shared" si="11"/>
        <v>3</v>
      </c>
      <c r="AE115" s="112">
        <f t="shared" si="11"/>
        <v>0</v>
      </c>
      <c r="AF115" s="112">
        <f t="shared" si="11"/>
        <v>3</v>
      </c>
      <c r="AG115" s="112">
        <f t="shared" si="11"/>
        <v>0</v>
      </c>
      <c r="AH115" s="112">
        <f t="shared" si="11"/>
        <v>3</v>
      </c>
      <c r="AI115" s="112">
        <f t="shared" si="11"/>
        <v>0</v>
      </c>
      <c r="AJ115" s="112">
        <f t="shared" si="11"/>
        <v>3</v>
      </c>
      <c r="AK115" s="112">
        <f t="shared" si="11"/>
        <v>0</v>
      </c>
      <c r="AL115" s="112">
        <f t="shared" si="11"/>
        <v>0</v>
      </c>
      <c r="AM115" s="112">
        <f t="shared" si="11"/>
        <v>0</v>
      </c>
      <c r="AN115" s="112">
        <f t="shared" si="11"/>
        <v>0</v>
      </c>
      <c r="AO115" s="112">
        <f t="shared" si="11"/>
        <v>0</v>
      </c>
      <c r="AP115" s="112">
        <f t="shared" si="11"/>
        <v>0</v>
      </c>
      <c r="AQ115" s="112">
        <f t="shared" si="11"/>
        <v>0</v>
      </c>
      <c r="AR115" s="112">
        <f t="shared" si="11"/>
        <v>0</v>
      </c>
      <c r="AS115" s="112">
        <f t="shared" si="11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3</v>
      </c>
      <c r="F116" s="1"/>
      <c r="G116" s="47">
        <v>3</v>
      </c>
      <c r="H116" s="1"/>
      <c r="I116" s="1"/>
      <c r="J116" s="1">
        <v>3</v>
      </c>
      <c r="K116" s="1">
        <v>2</v>
      </c>
      <c r="L116" s="1">
        <v>1</v>
      </c>
      <c r="M116" s="1"/>
      <c r="N116" s="47"/>
      <c r="O116" s="1">
        <v>2</v>
      </c>
      <c r="P116" s="1"/>
      <c r="Q116" s="1">
        <v>1</v>
      </c>
      <c r="R116" s="1">
        <v>1</v>
      </c>
      <c r="S116" s="1"/>
      <c r="T116" s="1"/>
      <c r="U116" s="1"/>
      <c r="V116" s="1"/>
      <c r="W116" s="1"/>
      <c r="X116" s="1"/>
      <c r="Y116" s="1">
        <v>2</v>
      </c>
      <c r="Z116" s="1"/>
      <c r="AA116" s="1">
        <v>1</v>
      </c>
      <c r="AB116" s="1">
        <v>3</v>
      </c>
      <c r="AC116" s="1">
        <v>1</v>
      </c>
      <c r="AD116" s="47">
        <v>1</v>
      </c>
      <c r="AE116" s="47"/>
      <c r="AF116" s="47">
        <v>1</v>
      </c>
      <c r="AG116" s="47"/>
      <c r="AH116" s="47">
        <v>1</v>
      </c>
      <c r="AI116" s="47"/>
      <c r="AJ116" s="47">
        <v>1</v>
      </c>
      <c r="AK116" s="47"/>
      <c r="AL116" s="47"/>
      <c r="AM116" s="47"/>
      <c r="AN116" s="47"/>
      <c r="AO116" s="47"/>
      <c r="AP116" s="47"/>
      <c r="AQ116" s="47"/>
      <c r="AR116" s="47"/>
      <c r="AS116" s="47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4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2</v>
      </c>
      <c r="F118" s="1"/>
      <c r="G118" s="47">
        <v>2</v>
      </c>
      <c r="H118" s="1"/>
      <c r="I118" s="1"/>
      <c r="J118" s="1"/>
      <c r="K118" s="1"/>
      <c r="L118" s="1"/>
      <c r="M118" s="1"/>
      <c r="N118" s="1"/>
      <c r="O118" s="1">
        <v>2</v>
      </c>
      <c r="P118" s="1"/>
      <c r="Q118" s="1">
        <v>1</v>
      </c>
      <c r="R118" s="1">
        <v>1</v>
      </c>
      <c r="S118" s="1"/>
      <c r="T118" s="1"/>
      <c r="U118" s="1"/>
      <c r="V118" s="1"/>
      <c r="W118" s="1"/>
      <c r="X118" s="1"/>
      <c r="Y118" s="1">
        <v>2</v>
      </c>
      <c r="Z118" s="1"/>
      <c r="AA118" s="1"/>
      <c r="AB118" s="1"/>
      <c r="AC118" s="1"/>
      <c r="AD118" s="1">
        <v>2</v>
      </c>
      <c r="AE118" s="1"/>
      <c r="AF118" s="1">
        <v>2</v>
      </c>
      <c r="AG118" s="1"/>
      <c r="AH118" s="1">
        <v>2</v>
      </c>
      <c r="AI118" s="1"/>
      <c r="AJ118" s="1">
        <v>2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47"/>
      <c r="F119" s="47"/>
      <c r="G119" s="47"/>
      <c r="H119" s="1"/>
      <c r="I119" s="1"/>
      <c r="J119" s="1"/>
      <c r="K119" s="1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2">SUM(F121:F122)</f>
        <v>0</v>
      </c>
      <c r="G120" s="112">
        <f t="shared" si="12"/>
        <v>0</v>
      </c>
      <c r="H120" s="112">
        <f t="shared" si="12"/>
        <v>0</v>
      </c>
      <c r="I120" s="112">
        <f t="shared" si="12"/>
        <v>0</v>
      </c>
      <c r="J120" s="112">
        <f t="shared" si="12"/>
        <v>0</v>
      </c>
      <c r="K120" s="112">
        <f t="shared" si="12"/>
        <v>0</v>
      </c>
      <c r="L120" s="112">
        <f t="shared" si="12"/>
        <v>0</v>
      </c>
      <c r="M120" s="112">
        <f t="shared" si="12"/>
        <v>0</v>
      </c>
      <c r="N120" s="112">
        <f t="shared" si="12"/>
        <v>0</v>
      </c>
      <c r="O120" s="112">
        <f t="shared" si="12"/>
        <v>0</v>
      </c>
      <c r="P120" s="112">
        <f t="shared" si="12"/>
        <v>0</v>
      </c>
      <c r="Q120" s="112">
        <f t="shared" si="12"/>
        <v>0</v>
      </c>
      <c r="R120" s="112">
        <f t="shared" si="12"/>
        <v>0</v>
      </c>
      <c r="S120" s="112">
        <f t="shared" si="12"/>
        <v>0</v>
      </c>
      <c r="T120" s="112">
        <f t="shared" si="12"/>
        <v>0</v>
      </c>
      <c r="U120" s="112">
        <f t="shared" si="12"/>
        <v>0</v>
      </c>
      <c r="V120" s="112">
        <f t="shared" si="12"/>
        <v>0</v>
      </c>
      <c r="W120" s="112">
        <f t="shared" si="12"/>
        <v>0</v>
      </c>
      <c r="X120" s="112">
        <f t="shared" si="12"/>
        <v>0</v>
      </c>
      <c r="Y120" s="112">
        <f t="shared" si="12"/>
        <v>0</v>
      </c>
      <c r="Z120" s="112">
        <f t="shared" si="12"/>
        <v>0</v>
      </c>
      <c r="AA120" s="112">
        <f t="shared" si="12"/>
        <v>0</v>
      </c>
      <c r="AB120" s="112">
        <f t="shared" si="12"/>
        <v>0</v>
      </c>
      <c r="AC120" s="112">
        <f t="shared" si="12"/>
        <v>0</v>
      </c>
      <c r="AD120" s="112">
        <f t="shared" si="12"/>
        <v>0</v>
      </c>
      <c r="AE120" s="112">
        <f t="shared" si="12"/>
        <v>0</v>
      </c>
      <c r="AF120" s="112">
        <f t="shared" si="12"/>
        <v>0</v>
      </c>
      <c r="AG120" s="112">
        <f t="shared" si="12"/>
        <v>0</v>
      </c>
      <c r="AH120" s="112">
        <f t="shared" si="12"/>
        <v>0</v>
      </c>
      <c r="AI120" s="112">
        <f t="shared" si="12"/>
        <v>0</v>
      </c>
      <c r="AJ120" s="112">
        <f t="shared" si="12"/>
        <v>0</v>
      </c>
      <c r="AK120" s="112">
        <f t="shared" si="12"/>
        <v>0</v>
      </c>
      <c r="AL120" s="112">
        <f t="shared" si="12"/>
        <v>0</v>
      </c>
      <c r="AM120" s="112">
        <f t="shared" si="12"/>
        <v>0</v>
      </c>
      <c r="AN120" s="112">
        <f t="shared" si="12"/>
        <v>0</v>
      </c>
      <c r="AO120" s="112">
        <f t="shared" si="12"/>
        <v>0</v>
      </c>
      <c r="AP120" s="112">
        <f t="shared" si="12"/>
        <v>0</v>
      </c>
      <c r="AQ120" s="112">
        <f t="shared" si="12"/>
        <v>0</v>
      </c>
      <c r="AR120" s="112">
        <f t="shared" si="12"/>
        <v>0</v>
      </c>
      <c r="AS120" s="112">
        <f t="shared" si="12"/>
        <v>0</v>
      </c>
    </row>
    <row r="121" spans="1:45" ht="63.7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4.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18</v>
      </c>
      <c r="F123" s="26">
        <v>3</v>
      </c>
      <c r="G123" s="25">
        <v>15</v>
      </c>
      <c r="H123" s="26"/>
      <c r="I123" s="26"/>
      <c r="J123" s="26">
        <v>61</v>
      </c>
      <c r="K123" s="26">
        <v>41</v>
      </c>
      <c r="L123" s="26">
        <v>8</v>
      </c>
      <c r="M123" s="26">
        <v>4</v>
      </c>
      <c r="N123" s="25">
        <v>1</v>
      </c>
      <c r="O123" s="26">
        <v>38</v>
      </c>
      <c r="P123" s="26">
        <v>24</v>
      </c>
      <c r="Q123" s="26">
        <v>3</v>
      </c>
      <c r="R123" s="26">
        <v>11</v>
      </c>
      <c r="S123" s="26"/>
      <c r="T123" s="26"/>
      <c r="U123" s="26"/>
      <c r="V123" s="26"/>
      <c r="W123" s="26"/>
      <c r="X123" s="26">
        <v>1</v>
      </c>
      <c r="Y123" s="26">
        <v>39</v>
      </c>
      <c r="Z123" s="26"/>
      <c r="AA123" s="26"/>
      <c r="AB123" s="26">
        <v>19</v>
      </c>
      <c r="AC123" s="26"/>
      <c r="AD123" s="25">
        <v>5</v>
      </c>
      <c r="AE123" s="25"/>
      <c r="AF123" s="25">
        <v>5</v>
      </c>
      <c r="AG123" s="25">
        <v>1</v>
      </c>
      <c r="AH123" s="25">
        <v>4</v>
      </c>
      <c r="AI123" s="25"/>
      <c r="AJ123" s="25">
        <v>3</v>
      </c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275</v>
      </c>
      <c r="F124" s="112">
        <f t="shared" ref="F124:AS124" si="13">F9+F29+F41+F49+F63+F70+F77+F80+F102+F106+F115+F120+F123</f>
        <v>46</v>
      </c>
      <c r="G124" s="112">
        <f t="shared" si="13"/>
        <v>229</v>
      </c>
      <c r="H124" s="112">
        <f t="shared" si="13"/>
        <v>0</v>
      </c>
      <c r="I124" s="112">
        <f t="shared" si="13"/>
        <v>0</v>
      </c>
      <c r="J124" s="112">
        <f>J9+J29+J41+J49+J63+J70+J77+J80+J102+J106+J115+J120+J123</f>
        <v>1132</v>
      </c>
      <c r="K124" s="112">
        <f t="shared" si="13"/>
        <v>916</v>
      </c>
      <c r="L124" s="112">
        <f t="shared" si="13"/>
        <v>88</v>
      </c>
      <c r="M124" s="112">
        <f t="shared" si="13"/>
        <v>7</v>
      </c>
      <c r="N124" s="112">
        <f t="shared" si="13"/>
        <v>2</v>
      </c>
      <c r="O124" s="112">
        <f t="shared" si="13"/>
        <v>775</v>
      </c>
      <c r="P124" s="112">
        <f t="shared" si="13"/>
        <v>602</v>
      </c>
      <c r="Q124" s="112">
        <f t="shared" si="13"/>
        <v>91</v>
      </c>
      <c r="R124" s="112">
        <f>R9+R29+R41+R49+R63+R70+R77+R80+R102+R106+R115+R120+R123</f>
        <v>41</v>
      </c>
      <c r="S124" s="112">
        <f t="shared" si="13"/>
        <v>3</v>
      </c>
      <c r="T124" s="112">
        <f t="shared" si="13"/>
        <v>38</v>
      </c>
      <c r="U124" s="112">
        <f t="shared" si="13"/>
        <v>9</v>
      </c>
      <c r="V124" s="112">
        <f t="shared" si="13"/>
        <v>23</v>
      </c>
      <c r="W124" s="112">
        <f t="shared" si="13"/>
        <v>6</v>
      </c>
      <c r="X124" s="112">
        <f t="shared" si="13"/>
        <v>7</v>
      </c>
      <c r="Y124" s="112">
        <f t="shared" si="13"/>
        <v>782</v>
      </c>
      <c r="Z124" s="112">
        <f t="shared" si="13"/>
        <v>0</v>
      </c>
      <c r="AA124" s="112">
        <f t="shared" si="13"/>
        <v>15</v>
      </c>
      <c r="AB124" s="112">
        <f t="shared" si="13"/>
        <v>406</v>
      </c>
      <c r="AC124" s="112">
        <f t="shared" si="13"/>
        <v>33</v>
      </c>
      <c r="AD124" s="112">
        <f t="shared" si="13"/>
        <v>47</v>
      </c>
      <c r="AE124" s="112">
        <f t="shared" si="13"/>
        <v>10</v>
      </c>
      <c r="AF124" s="112">
        <f t="shared" si="13"/>
        <v>57</v>
      </c>
      <c r="AG124" s="112">
        <f t="shared" si="13"/>
        <v>18</v>
      </c>
      <c r="AH124" s="112">
        <f t="shared" si="13"/>
        <v>39</v>
      </c>
      <c r="AI124" s="112">
        <f t="shared" si="13"/>
        <v>0</v>
      </c>
      <c r="AJ124" s="112">
        <f t="shared" si="13"/>
        <v>29</v>
      </c>
      <c r="AK124" s="112">
        <f t="shared" si="13"/>
        <v>3</v>
      </c>
      <c r="AL124" s="112">
        <f t="shared" si="13"/>
        <v>1</v>
      </c>
      <c r="AM124" s="112">
        <f t="shared" si="13"/>
        <v>4</v>
      </c>
      <c r="AN124" s="112">
        <f t="shared" si="13"/>
        <v>3</v>
      </c>
      <c r="AO124" s="112">
        <f t="shared" si="13"/>
        <v>1</v>
      </c>
      <c r="AP124" s="112">
        <f t="shared" si="13"/>
        <v>0</v>
      </c>
      <c r="AQ124" s="112">
        <f t="shared" si="13"/>
        <v>0</v>
      </c>
      <c r="AR124" s="112">
        <f t="shared" si="13"/>
        <v>0</v>
      </c>
      <c r="AS124" s="112">
        <f t="shared" si="13"/>
        <v>0</v>
      </c>
    </row>
    <row r="128" spans="1:45" x14ac:dyDescent="0.2">
      <c r="B128" s="313" t="s">
        <v>325</v>
      </c>
      <c r="C128" s="314"/>
    </row>
    <row r="129" spans="2:3" x14ac:dyDescent="0.2">
      <c r="B129" s="314"/>
      <c r="C129" s="314"/>
    </row>
    <row r="130" spans="2:3" x14ac:dyDescent="0.2">
      <c r="B130" s="314"/>
      <c r="C130" s="314"/>
    </row>
    <row r="131" spans="2:3" x14ac:dyDescent="0.2">
      <c r="B131" s="314"/>
      <c r="C131" s="314"/>
    </row>
    <row r="132" spans="2:3" x14ac:dyDescent="0.2">
      <c r="B132" s="314"/>
      <c r="C132" s="314"/>
    </row>
    <row r="133" spans="2:3" x14ac:dyDescent="0.2">
      <c r="B133" s="314"/>
      <c r="C133" s="314"/>
    </row>
    <row r="134" spans="2:3" x14ac:dyDescent="0.2">
      <c r="B134" s="314"/>
      <c r="C134" s="314"/>
    </row>
  </sheetData>
  <sheetProtection sheet="1" objects="1" scenarios="1"/>
  <mergeCells count="170">
    <mergeCell ref="AQ5:AQ7"/>
    <mergeCell ref="AR5:AR7"/>
    <mergeCell ref="AP5:AP7"/>
    <mergeCell ref="A4:AH4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I5:AI7"/>
    <mergeCell ref="E6:E7"/>
    <mergeCell ref="AD6:AD7"/>
    <mergeCell ref="F6:F7"/>
    <mergeCell ref="G6:G7"/>
    <mergeCell ref="H6:H7"/>
    <mergeCell ref="I6:I7"/>
    <mergeCell ref="AK5:AO5"/>
    <mergeCell ref="AF6:AF7"/>
    <mergeCell ref="AG6:AG7"/>
    <mergeCell ref="AH6:AH7"/>
    <mergeCell ref="AK6:AK7"/>
    <mergeCell ref="AO6:AO7"/>
    <mergeCell ref="AL6:AL7"/>
    <mergeCell ref="AM6:AM7"/>
    <mergeCell ref="AN6:AN7"/>
    <mergeCell ref="B24:D24"/>
    <mergeCell ref="B25:D25"/>
    <mergeCell ref="B26:D26"/>
    <mergeCell ref="B27:D27"/>
    <mergeCell ref="B28:D28"/>
    <mergeCell ref="B29:D29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36:D36"/>
    <mergeCell ref="B37:D37"/>
    <mergeCell ref="B38:D38"/>
    <mergeCell ref="B39:D39"/>
    <mergeCell ref="B40:D40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8:C134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S135"/>
  <sheetViews>
    <sheetView zoomScale="85" zoomScaleNormal="85" workbookViewId="0">
      <pane ySplit="8670" topLeftCell="A123" activePane="bottomLeft"/>
      <selection pane="bottomLeft" activeCell="AN124" sqref="AN124:AO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6.710937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298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x14ac:dyDescent="0.2">
      <c r="A8" s="58"/>
      <c r="B8" s="317"/>
      <c r="C8" s="248"/>
      <c r="D8" s="249"/>
      <c r="E8" s="59">
        <v>1</v>
      </c>
      <c r="F8" s="59">
        <v>2</v>
      </c>
      <c r="G8" s="59">
        <v>3</v>
      </c>
      <c r="H8" s="59">
        <v>4</v>
      </c>
      <c r="I8" s="59">
        <v>5</v>
      </c>
      <c r="J8" s="59">
        <v>6</v>
      </c>
      <c r="K8" s="59">
        <v>7</v>
      </c>
      <c r="L8" s="59">
        <v>8</v>
      </c>
      <c r="M8" s="59">
        <v>9</v>
      </c>
      <c r="N8" s="59">
        <v>10</v>
      </c>
      <c r="O8" s="59">
        <v>11</v>
      </c>
      <c r="P8" s="59">
        <v>12</v>
      </c>
      <c r="Q8" s="59">
        <v>13</v>
      </c>
      <c r="R8" s="59">
        <v>14</v>
      </c>
      <c r="S8" s="59">
        <v>15</v>
      </c>
      <c r="T8" s="59">
        <v>16</v>
      </c>
      <c r="U8" s="59">
        <v>17</v>
      </c>
      <c r="V8" s="59">
        <v>18</v>
      </c>
      <c r="W8" s="59">
        <v>19</v>
      </c>
      <c r="X8" s="59">
        <v>20</v>
      </c>
      <c r="Y8" s="59">
        <v>21</v>
      </c>
      <c r="Z8" s="59">
        <v>22</v>
      </c>
      <c r="AA8" s="59">
        <v>23</v>
      </c>
      <c r="AB8" s="59">
        <v>24</v>
      </c>
      <c r="AC8" s="59">
        <v>25</v>
      </c>
      <c r="AD8" s="59">
        <v>26</v>
      </c>
      <c r="AE8" s="59">
        <v>27</v>
      </c>
      <c r="AF8" s="59">
        <v>28</v>
      </c>
      <c r="AG8" s="59">
        <v>29</v>
      </c>
      <c r="AH8" s="59">
        <v>30</v>
      </c>
      <c r="AI8" s="59">
        <v>31</v>
      </c>
      <c r="AJ8" s="59">
        <v>32</v>
      </c>
      <c r="AK8" s="59">
        <v>33</v>
      </c>
      <c r="AL8" s="59">
        <v>34</v>
      </c>
      <c r="AM8" s="59">
        <v>35</v>
      </c>
      <c r="AN8" s="59">
        <v>36</v>
      </c>
      <c r="AO8" s="59">
        <v>37</v>
      </c>
      <c r="AP8" s="59">
        <v>38</v>
      </c>
      <c r="AQ8" s="59">
        <v>39</v>
      </c>
      <c r="AR8" s="59">
        <v>40</v>
      </c>
      <c r="AS8" s="60">
        <v>41</v>
      </c>
    </row>
    <row r="9" spans="1:45" s="110" customFormat="1" ht="46.5" customHeight="1" x14ac:dyDescent="0.2">
      <c r="A9" s="2" t="s">
        <v>8</v>
      </c>
      <c r="B9" s="231" t="s">
        <v>9</v>
      </c>
      <c r="C9" s="231"/>
      <c r="D9" s="231"/>
      <c r="E9" s="112">
        <f>SUM(E10:E28)</f>
        <v>49</v>
      </c>
      <c r="F9" s="112">
        <f t="shared" ref="F9:AS9" si="0">SUM(F10:F28)</f>
        <v>25</v>
      </c>
      <c r="G9" s="112">
        <f t="shared" si="0"/>
        <v>24</v>
      </c>
      <c r="H9" s="112">
        <f t="shared" si="0"/>
        <v>0</v>
      </c>
      <c r="I9" s="112">
        <f t="shared" si="0"/>
        <v>0</v>
      </c>
      <c r="J9" s="112">
        <f t="shared" si="0"/>
        <v>51</v>
      </c>
      <c r="K9" s="112">
        <f t="shared" si="0"/>
        <v>43</v>
      </c>
      <c r="L9" s="112">
        <f t="shared" si="0"/>
        <v>3</v>
      </c>
      <c r="M9" s="112">
        <f t="shared" si="0"/>
        <v>2</v>
      </c>
      <c r="N9" s="112">
        <f t="shared" si="0"/>
        <v>0</v>
      </c>
      <c r="O9" s="112">
        <f t="shared" si="0"/>
        <v>27</v>
      </c>
      <c r="P9" s="112">
        <f t="shared" si="0"/>
        <v>8</v>
      </c>
      <c r="Q9" s="112">
        <f t="shared" si="0"/>
        <v>1</v>
      </c>
      <c r="R9" s="112">
        <f t="shared" si="0"/>
        <v>8</v>
      </c>
      <c r="S9" s="112">
        <f t="shared" si="0"/>
        <v>1</v>
      </c>
      <c r="T9" s="112">
        <f t="shared" si="0"/>
        <v>9</v>
      </c>
      <c r="U9" s="112">
        <f t="shared" si="0"/>
        <v>3</v>
      </c>
      <c r="V9" s="112">
        <f t="shared" si="0"/>
        <v>5</v>
      </c>
      <c r="W9" s="112">
        <f t="shared" si="0"/>
        <v>1</v>
      </c>
      <c r="X9" s="112">
        <f t="shared" si="0"/>
        <v>3</v>
      </c>
      <c r="Y9" s="112">
        <f t="shared" si="0"/>
        <v>30</v>
      </c>
      <c r="Z9" s="112">
        <f t="shared" si="0"/>
        <v>0</v>
      </c>
      <c r="AA9" s="112">
        <f t="shared" si="0"/>
        <v>5</v>
      </c>
      <c r="AB9" s="112">
        <f t="shared" si="0"/>
        <v>62</v>
      </c>
      <c r="AC9" s="112">
        <f t="shared" si="0"/>
        <v>21</v>
      </c>
      <c r="AD9" s="112">
        <f t="shared" si="0"/>
        <v>13</v>
      </c>
      <c r="AE9" s="112">
        <f t="shared" si="0"/>
        <v>6</v>
      </c>
      <c r="AF9" s="112">
        <f t="shared" si="0"/>
        <v>19</v>
      </c>
      <c r="AG9" s="112">
        <f t="shared" si="0"/>
        <v>6</v>
      </c>
      <c r="AH9" s="112">
        <f t="shared" si="0"/>
        <v>13</v>
      </c>
      <c r="AI9" s="112">
        <f t="shared" si="0"/>
        <v>0</v>
      </c>
      <c r="AJ9" s="112">
        <f t="shared" si="0"/>
        <v>6</v>
      </c>
      <c r="AK9" s="112">
        <f t="shared" si="0"/>
        <v>2</v>
      </c>
      <c r="AL9" s="112">
        <f t="shared" si="0"/>
        <v>0</v>
      </c>
      <c r="AM9" s="112">
        <f t="shared" si="0"/>
        <v>2</v>
      </c>
      <c r="AN9" s="112">
        <f t="shared" si="0"/>
        <v>2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6</v>
      </c>
      <c r="F10" s="1">
        <v>2</v>
      </c>
      <c r="G10" s="6">
        <v>4</v>
      </c>
      <c r="H10" s="1"/>
      <c r="I10" s="1"/>
      <c r="J10" s="1">
        <v>10</v>
      </c>
      <c r="K10" s="1">
        <v>8</v>
      </c>
      <c r="L10" s="1"/>
      <c r="M10" s="1"/>
      <c r="N10" s="1"/>
      <c r="O10" s="1">
        <v>3</v>
      </c>
      <c r="P10" s="1">
        <v>1</v>
      </c>
      <c r="Q10" s="1"/>
      <c r="R10" s="1">
        <v>1</v>
      </c>
      <c r="S10" s="1">
        <v>1</v>
      </c>
      <c r="T10" s="1"/>
      <c r="U10" s="1"/>
      <c r="V10" s="1"/>
      <c r="W10" s="1"/>
      <c r="X10" s="1"/>
      <c r="Y10" s="1">
        <v>3</v>
      </c>
      <c r="Z10" s="1"/>
      <c r="AA10" s="1"/>
      <c r="AB10" s="1">
        <v>11</v>
      </c>
      <c r="AC10" s="1"/>
      <c r="AD10" s="1"/>
      <c r="AE10" s="1">
        <v>2</v>
      </c>
      <c r="AF10" s="1">
        <v>2</v>
      </c>
      <c r="AG10" s="1"/>
      <c r="AH10" s="1">
        <v>2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5</v>
      </c>
      <c r="F11" s="1"/>
      <c r="G11" s="6">
        <v>5</v>
      </c>
      <c r="H11" s="1"/>
      <c r="I11" s="1"/>
      <c r="J11" s="1">
        <v>8</v>
      </c>
      <c r="K11" s="1">
        <v>7</v>
      </c>
      <c r="L11" s="1"/>
      <c r="M11" s="1"/>
      <c r="N11" s="1"/>
      <c r="O11" s="1">
        <v>1</v>
      </c>
      <c r="P11" s="1">
        <v>1</v>
      </c>
      <c r="Q11" s="1"/>
      <c r="R11" s="1"/>
      <c r="S11" s="1"/>
      <c r="T11" s="1"/>
      <c r="U11" s="1"/>
      <c r="V11" s="1"/>
      <c r="W11" s="1"/>
      <c r="X11" s="1"/>
      <c r="Y11" s="1">
        <v>1</v>
      </c>
      <c r="Z11" s="1"/>
      <c r="AA11" s="1">
        <v>1</v>
      </c>
      <c r="AB11" s="1">
        <v>11</v>
      </c>
      <c r="AC11" s="1">
        <v>1</v>
      </c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/>
      <c r="F14" s="1"/>
      <c r="G14" s="6"/>
      <c r="H14" s="1"/>
      <c r="I14" s="1"/>
      <c r="J14" s="1">
        <v>2</v>
      </c>
      <c r="K14" s="1">
        <v>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2</v>
      </c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6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6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6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47"/>
      <c r="F19" s="47"/>
      <c r="G19" s="6"/>
      <c r="H19" s="1"/>
      <c r="I19" s="1"/>
      <c r="J19" s="1"/>
      <c r="K19" s="1"/>
      <c r="L19" s="1"/>
      <c r="M19" s="1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47"/>
      <c r="F20" s="47"/>
      <c r="G20" s="6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47">
        <v>3</v>
      </c>
      <c r="F21" s="47">
        <v>1</v>
      </c>
      <c r="G21" s="6">
        <v>2</v>
      </c>
      <c r="H21" s="1"/>
      <c r="I21" s="1"/>
      <c r="J21" s="1">
        <v>2</v>
      </c>
      <c r="K21" s="1">
        <v>2</v>
      </c>
      <c r="L21" s="47"/>
      <c r="M21" s="47"/>
      <c r="N21" s="47"/>
      <c r="O21" s="47">
        <v>3</v>
      </c>
      <c r="P21" s="47">
        <v>2</v>
      </c>
      <c r="Q21" s="47"/>
      <c r="R21" s="47">
        <v>1</v>
      </c>
      <c r="S21" s="47"/>
      <c r="T21" s="47"/>
      <c r="U21" s="47"/>
      <c r="V21" s="47"/>
      <c r="W21" s="47"/>
      <c r="X21" s="47">
        <v>1</v>
      </c>
      <c r="Y21" s="47">
        <v>4</v>
      </c>
      <c r="Z21" s="47"/>
      <c r="AA21" s="47">
        <v>1</v>
      </c>
      <c r="AB21" s="47">
        <v>1</v>
      </c>
      <c r="AC21" s="47">
        <v>1</v>
      </c>
      <c r="AD21" s="47">
        <v>3</v>
      </c>
      <c r="AE21" s="47">
        <v>1</v>
      </c>
      <c r="AF21" s="47">
        <v>4</v>
      </c>
      <c r="AG21" s="1"/>
      <c r="AH21" s="1">
        <v>4</v>
      </c>
      <c r="AI21" s="1"/>
      <c r="AJ21" s="1">
        <v>2</v>
      </c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47">
        <v>1</v>
      </c>
      <c r="F22" s="47">
        <v>1</v>
      </c>
      <c r="G22" s="6"/>
      <c r="H22" s="1"/>
      <c r="I22" s="1"/>
      <c r="J22" s="1">
        <v>4</v>
      </c>
      <c r="K22" s="1">
        <v>4</v>
      </c>
      <c r="L22" s="47"/>
      <c r="M22" s="47"/>
      <c r="N22" s="47"/>
      <c r="O22" s="47">
        <v>2</v>
      </c>
      <c r="P22" s="47">
        <v>1</v>
      </c>
      <c r="Q22" s="47"/>
      <c r="R22" s="47">
        <v>1</v>
      </c>
      <c r="S22" s="47"/>
      <c r="T22" s="47"/>
      <c r="U22" s="47"/>
      <c r="V22" s="47"/>
      <c r="W22" s="47"/>
      <c r="X22" s="47"/>
      <c r="Y22" s="47">
        <v>2</v>
      </c>
      <c r="Z22" s="47"/>
      <c r="AA22" s="47"/>
      <c r="AB22" s="47">
        <v>3</v>
      </c>
      <c r="AC22" s="47">
        <v>1</v>
      </c>
      <c r="AD22" s="1">
        <v>1</v>
      </c>
      <c r="AE22" s="1">
        <v>1</v>
      </c>
      <c r="AF22" s="1">
        <v>2</v>
      </c>
      <c r="AG22" s="1"/>
      <c r="AH22" s="1">
        <v>2</v>
      </c>
      <c r="AI22" s="1"/>
      <c r="AJ22" s="1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6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47">
        <v>1</v>
      </c>
      <c r="F24" s="47"/>
      <c r="G24" s="6">
        <v>1</v>
      </c>
      <c r="H24" s="1"/>
      <c r="I24" s="1"/>
      <c r="J24" s="1">
        <v>1</v>
      </c>
      <c r="K24" s="1"/>
      <c r="L24" s="47"/>
      <c r="M24" s="47">
        <v>1</v>
      </c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>
        <v>1</v>
      </c>
      <c r="AB24" s="47">
        <v>1</v>
      </c>
      <c r="AC24" s="47">
        <v>1</v>
      </c>
      <c r="AD24" s="1"/>
      <c r="AE24" s="1"/>
      <c r="AF24" s="1"/>
      <c r="AG24" s="1"/>
      <c r="AH24" s="1"/>
      <c r="AI24" s="1"/>
      <c r="AJ24" s="1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>
        <v>14</v>
      </c>
      <c r="F25" s="47">
        <v>7</v>
      </c>
      <c r="G25" s="6">
        <v>7</v>
      </c>
      <c r="H25" s="1"/>
      <c r="I25" s="1"/>
      <c r="J25" s="1">
        <v>10</v>
      </c>
      <c r="K25" s="1">
        <v>10</v>
      </c>
      <c r="L25" s="47"/>
      <c r="M25" s="47"/>
      <c r="N25" s="47"/>
      <c r="O25" s="47">
        <v>10</v>
      </c>
      <c r="P25" s="47">
        <v>2</v>
      </c>
      <c r="Q25" s="47">
        <v>1</v>
      </c>
      <c r="R25" s="47">
        <v>1</v>
      </c>
      <c r="S25" s="47"/>
      <c r="T25" s="47">
        <v>6</v>
      </c>
      <c r="U25" s="47">
        <v>2</v>
      </c>
      <c r="V25" s="47">
        <v>3</v>
      </c>
      <c r="W25" s="47">
        <v>1</v>
      </c>
      <c r="X25" s="47">
        <v>1</v>
      </c>
      <c r="Y25" s="47">
        <v>11</v>
      </c>
      <c r="Z25" s="47"/>
      <c r="AA25" s="47"/>
      <c r="AB25" s="47">
        <v>13</v>
      </c>
      <c r="AC25" s="47">
        <v>4</v>
      </c>
      <c r="AD25" s="47">
        <v>6</v>
      </c>
      <c r="AE25" s="47"/>
      <c r="AF25" s="47">
        <v>6</v>
      </c>
      <c r="AG25" s="47">
        <v>5</v>
      </c>
      <c r="AH25" s="47">
        <v>1</v>
      </c>
      <c r="AI25" s="47"/>
      <c r="AJ25" s="47">
        <v>2</v>
      </c>
      <c r="AK25" s="47">
        <v>1</v>
      </c>
      <c r="AL25" s="47"/>
      <c r="AM25" s="47">
        <v>1</v>
      </c>
      <c r="AN25" s="47">
        <v>1</v>
      </c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47">
        <v>3</v>
      </c>
      <c r="F26" s="47">
        <v>1</v>
      </c>
      <c r="G26" s="6">
        <v>2</v>
      </c>
      <c r="H26" s="1"/>
      <c r="I26" s="1"/>
      <c r="J26" s="1">
        <v>2</v>
      </c>
      <c r="K26" s="1"/>
      <c r="L26" s="47">
        <v>2</v>
      </c>
      <c r="M26" s="47"/>
      <c r="N26" s="47"/>
      <c r="O26" s="47">
        <v>2</v>
      </c>
      <c r="P26" s="47"/>
      <c r="Q26" s="47"/>
      <c r="R26" s="47"/>
      <c r="S26" s="47"/>
      <c r="T26" s="47">
        <v>2</v>
      </c>
      <c r="U26" s="47">
        <v>1</v>
      </c>
      <c r="V26" s="47">
        <v>1</v>
      </c>
      <c r="W26" s="47"/>
      <c r="X26" s="47"/>
      <c r="Y26" s="47">
        <v>2</v>
      </c>
      <c r="Z26" s="47"/>
      <c r="AA26" s="47">
        <v>1</v>
      </c>
      <c r="AB26" s="47">
        <v>1</v>
      </c>
      <c r="AC26" s="47">
        <v>1</v>
      </c>
      <c r="AD26" s="47">
        <v>1</v>
      </c>
      <c r="AE26" s="47"/>
      <c r="AF26" s="47">
        <v>1</v>
      </c>
      <c r="AG26" s="47">
        <v>1</v>
      </c>
      <c r="AH26" s="47"/>
      <c r="AI26" s="47"/>
      <c r="AJ26" s="47"/>
      <c r="AK26" s="47">
        <v>1</v>
      </c>
      <c r="AL26" s="47"/>
      <c r="AM26" s="47">
        <v>1</v>
      </c>
      <c r="AN26" s="47">
        <v>1</v>
      </c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47">
        <v>2</v>
      </c>
      <c r="F27" s="47"/>
      <c r="G27" s="6">
        <v>2</v>
      </c>
      <c r="H27" s="1"/>
      <c r="I27" s="1"/>
      <c r="J27" s="1">
        <v>2</v>
      </c>
      <c r="K27" s="1">
        <v>2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4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47">
        <v>14</v>
      </c>
      <c r="F28" s="47">
        <v>13</v>
      </c>
      <c r="G28" s="6">
        <v>1</v>
      </c>
      <c r="H28" s="1"/>
      <c r="I28" s="1"/>
      <c r="J28" s="1">
        <v>10</v>
      </c>
      <c r="K28" s="1">
        <v>8</v>
      </c>
      <c r="L28" s="47">
        <v>1</v>
      </c>
      <c r="M28" s="47">
        <v>1</v>
      </c>
      <c r="N28" s="47"/>
      <c r="O28" s="47">
        <v>6</v>
      </c>
      <c r="P28" s="47">
        <v>1</v>
      </c>
      <c r="Q28" s="47"/>
      <c r="R28" s="47">
        <v>4</v>
      </c>
      <c r="S28" s="47"/>
      <c r="T28" s="47">
        <v>1</v>
      </c>
      <c r="U28" s="47"/>
      <c r="V28" s="47">
        <v>1</v>
      </c>
      <c r="W28" s="47"/>
      <c r="X28" s="47">
        <v>1</v>
      </c>
      <c r="Y28" s="47">
        <v>7</v>
      </c>
      <c r="Z28" s="47"/>
      <c r="AA28" s="47">
        <v>1</v>
      </c>
      <c r="AB28" s="47">
        <v>15</v>
      </c>
      <c r="AC28" s="47">
        <v>12</v>
      </c>
      <c r="AD28" s="47">
        <v>2</v>
      </c>
      <c r="AE28" s="47">
        <v>2</v>
      </c>
      <c r="AF28" s="47">
        <v>4</v>
      </c>
      <c r="AG28" s="47"/>
      <c r="AH28" s="47">
        <v>4</v>
      </c>
      <c r="AI28" s="47"/>
      <c r="AJ28" s="47">
        <v>2</v>
      </c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17</v>
      </c>
      <c r="F29" s="112">
        <f t="shared" ref="F29:AS29" si="1">SUM(F30:F40)</f>
        <v>3</v>
      </c>
      <c r="G29" s="112">
        <f t="shared" si="1"/>
        <v>14</v>
      </c>
      <c r="H29" s="112">
        <f t="shared" si="1"/>
        <v>0</v>
      </c>
      <c r="I29" s="112">
        <f t="shared" si="1"/>
        <v>0</v>
      </c>
      <c r="J29" s="112">
        <f t="shared" si="1"/>
        <v>36</v>
      </c>
      <c r="K29" s="112">
        <f t="shared" si="1"/>
        <v>24</v>
      </c>
      <c r="L29" s="112">
        <f t="shared" si="1"/>
        <v>7</v>
      </c>
      <c r="M29" s="112">
        <f t="shared" si="1"/>
        <v>0</v>
      </c>
      <c r="N29" s="112">
        <f t="shared" si="1"/>
        <v>0</v>
      </c>
      <c r="O29" s="112">
        <f t="shared" si="1"/>
        <v>17</v>
      </c>
      <c r="P29" s="112">
        <f t="shared" si="1"/>
        <v>3</v>
      </c>
      <c r="Q29" s="112">
        <f t="shared" si="1"/>
        <v>1</v>
      </c>
      <c r="R29" s="112">
        <f t="shared" si="1"/>
        <v>8</v>
      </c>
      <c r="S29" s="112">
        <f t="shared" si="1"/>
        <v>1</v>
      </c>
      <c r="T29" s="112">
        <f t="shared" si="1"/>
        <v>4</v>
      </c>
      <c r="U29" s="112">
        <f t="shared" si="1"/>
        <v>0</v>
      </c>
      <c r="V29" s="112">
        <f t="shared" si="1"/>
        <v>0</v>
      </c>
      <c r="W29" s="112">
        <f t="shared" si="1"/>
        <v>4</v>
      </c>
      <c r="X29" s="112">
        <f t="shared" si="1"/>
        <v>4</v>
      </c>
      <c r="Y29" s="112">
        <f t="shared" si="1"/>
        <v>21</v>
      </c>
      <c r="Z29" s="112">
        <f t="shared" si="1"/>
        <v>1</v>
      </c>
      <c r="AA29" s="112">
        <f t="shared" si="1"/>
        <v>0</v>
      </c>
      <c r="AB29" s="112">
        <f t="shared" si="1"/>
        <v>19</v>
      </c>
      <c r="AC29" s="112">
        <f t="shared" si="1"/>
        <v>3</v>
      </c>
      <c r="AD29" s="112">
        <f t="shared" si="1"/>
        <v>9</v>
      </c>
      <c r="AE29" s="112">
        <f t="shared" si="1"/>
        <v>3</v>
      </c>
      <c r="AF29" s="112">
        <f t="shared" si="1"/>
        <v>12</v>
      </c>
      <c r="AG29" s="112">
        <f t="shared" si="1"/>
        <v>6</v>
      </c>
      <c r="AH29" s="112">
        <f t="shared" si="1"/>
        <v>6</v>
      </c>
      <c r="AI29" s="112">
        <f t="shared" si="1"/>
        <v>0</v>
      </c>
      <c r="AJ29" s="112">
        <f t="shared" si="1"/>
        <v>5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47">
        <v>4</v>
      </c>
      <c r="F30" s="47"/>
      <c r="G30" s="6">
        <v>4</v>
      </c>
      <c r="H30" s="1"/>
      <c r="I30" s="1"/>
      <c r="J30" s="1">
        <v>2</v>
      </c>
      <c r="K30" s="1">
        <v>2</v>
      </c>
      <c r="L30" s="47"/>
      <c r="M30" s="47"/>
      <c r="N30" s="47"/>
      <c r="O30" s="47">
        <v>4</v>
      </c>
      <c r="P30" s="47">
        <v>2</v>
      </c>
      <c r="Q30" s="47"/>
      <c r="R30" s="47"/>
      <c r="S30" s="47">
        <v>1</v>
      </c>
      <c r="T30" s="47">
        <v>1</v>
      </c>
      <c r="U30" s="47"/>
      <c r="V30" s="47"/>
      <c r="W30" s="47">
        <v>1</v>
      </c>
      <c r="X30" s="47">
        <v>1</v>
      </c>
      <c r="Y30" s="47">
        <v>5</v>
      </c>
      <c r="Z30" s="47"/>
      <c r="AA30" s="47"/>
      <c r="AB30" s="47">
        <v>1</v>
      </c>
      <c r="AC30" s="47"/>
      <c r="AD30" s="47">
        <v>2</v>
      </c>
      <c r="AE30" s="47"/>
      <c r="AF30" s="47">
        <v>2</v>
      </c>
      <c r="AG30" s="47">
        <v>1</v>
      </c>
      <c r="AH30" s="47">
        <v>1</v>
      </c>
      <c r="AI30" s="47"/>
      <c r="AJ30" s="47">
        <v>1</v>
      </c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47"/>
      <c r="F31" s="47"/>
      <c r="G31" s="6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47">
        <v>3</v>
      </c>
      <c r="F32" s="47"/>
      <c r="G32" s="6">
        <v>3</v>
      </c>
      <c r="H32" s="1"/>
      <c r="I32" s="1"/>
      <c r="J32" s="1">
        <v>7</v>
      </c>
      <c r="K32" s="1">
        <v>6</v>
      </c>
      <c r="L32" s="47"/>
      <c r="M32" s="47"/>
      <c r="N32" s="47"/>
      <c r="O32" s="47">
        <v>4</v>
      </c>
      <c r="P32" s="47"/>
      <c r="Q32" s="47"/>
      <c r="R32" s="47">
        <v>3</v>
      </c>
      <c r="S32" s="47"/>
      <c r="T32" s="47">
        <v>1</v>
      </c>
      <c r="U32" s="47"/>
      <c r="V32" s="47"/>
      <c r="W32" s="47">
        <v>1</v>
      </c>
      <c r="X32" s="47">
        <v>2</v>
      </c>
      <c r="Y32" s="47">
        <v>6</v>
      </c>
      <c r="Z32" s="47">
        <v>1</v>
      </c>
      <c r="AA32" s="47"/>
      <c r="AB32" s="47">
        <v>2</v>
      </c>
      <c r="AC32" s="47"/>
      <c r="AD32" s="47">
        <v>3</v>
      </c>
      <c r="AE32" s="47"/>
      <c r="AF32" s="47">
        <v>3</v>
      </c>
      <c r="AG32" s="47">
        <v>1</v>
      </c>
      <c r="AH32" s="47">
        <v>2</v>
      </c>
      <c r="AI32" s="47"/>
      <c r="AJ32" s="47">
        <v>2</v>
      </c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47">
        <v>1</v>
      </c>
      <c r="F33" s="47"/>
      <c r="G33" s="6">
        <v>1</v>
      </c>
      <c r="H33" s="1"/>
      <c r="I33" s="1"/>
      <c r="J33" s="1">
        <v>1</v>
      </c>
      <c r="K33" s="1"/>
      <c r="L33" s="47"/>
      <c r="M33" s="47"/>
      <c r="N33" s="47"/>
      <c r="O33" s="47">
        <v>1</v>
      </c>
      <c r="P33" s="47"/>
      <c r="Q33" s="47"/>
      <c r="R33" s="47">
        <v>1</v>
      </c>
      <c r="S33" s="47"/>
      <c r="T33" s="47"/>
      <c r="U33" s="47"/>
      <c r="V33" s="47"/>
      <c r="W33" s="47"/>
      <c r="X33" s="47"/>
      <c r="Y33" s="47">
        <v>1</v>
      </c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6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>
        <v>5</v>
      </c>
      <c r="F35" s="47">
        <v>3</v>
      </c>
      <c r="G35" s="6">
        <v>2</v>
      </c>
      <c r="H35" s="1"/>
      <c r="I35" s="1"/>
      <c r="J35" s="1">
        <v>13</v>
      </c>
      <c r="K35" s="1">
        <v>7</v>
      </c>
      <c r="L35" s="47">
        <v>3</v>
      </c>
      <c r="M35" s="47"/>
      <c r="N35" s="47"/>
      <c r="O35" s="47">
        <v>4</v>
      </c>
      <c r="P35" s="47"/>
      <c r="Q35" s="47"/>
      <c r="R35" s="47">
        <v>4</v>
      </c>
      <c r="S35" s="47"/>
      <c r="T35" s="47"/>
      <c r="U35" s="47"/>
      <c r="V35" s="47"/>
      <c r="W35" s="47"/>
      <c r="X35" s="47"/>
      <c r="Y35" s="47">
        <v>4</v>
      </c>
      <c r="Z35" s="47"/>
      <c r="AA35" s="47"/>
      <c r="AB35" s="47">
        <v>8</v>
      </c>
      <c r="AC35" s="47">
        <v>3</v>
      </c>
      <c r="AD35" s="47">
        <v>3</v>
      </c>
      <c r="AE35" s="47">
        <v>3</v>
      </c>
      <c r="AF35" s="47">
        <v>6</v>
      </c>
      <c r="AG35" s="47">
        <v>4</v>
      </c>
      <c r="AH35" s="47">
        <v>2</v>
      </c>
      <c r="AI35" s="47"/>
      <c r="AJ35" s="47">
        <v>1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47"/>
      <c r="F36" s="47"/>
      <c r="G36" s="6"/>
      <c r="H36" s="1"/>
      <c r="I36" s="1"/>
      <c r="J36" s="1">
        <v>1</v>
      </c>
      <c r="K36" s="1">
        <v>1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>
        <v>1</v>
      </c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6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47">
        <v>1</v>
      </c>
      <c r="F38" s="47"/>
      <c r="G38" s="6">
        <v>1</v>
      </c>
      <c r="H38" s="1"/>
      <c r="I38" s="1"/>
      <c r="J38" s="1">
        <v>2</v>
      </c>
      <c r="K38" s="1"/>
      <c r="L38" s="47">
        <v>2</v>
      </c>
      <c r="M38" s="47"/>
      <c r="N38" s="47"/>
      <c r="O38" s="47">
        <v>1</v>
      </c>
      <c r="P38" s="47">
        <v>1</v>
      </c>
      <c r="Q38" s="47"/>
      <c r="R38" s="47"/>
      <c r="S38" s="47"/>
      <c r="T38" s="47"/>
      <c r="U38" s="47"/>
      <c r="V38" s="47"/>
      <c r="W38" s="47"/>
      <c r="X38" s="47"/>
      <c r="Y38" s="47">
        <v>1</v>
      </c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47"/>
      <c r="F39" s="47"/>
      <c r="G39" s="6"/>
      <c r="H39" s="1"/>
      <c r="I39" s="1"/>
      <c r="J39" s="1">
        <v>3</v>
      </c>
      <c r="K39" s="1">
        <v>2</v>
      </c>
      <c r="L39" s="47">
        <v>1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>
        <v>1</v>
      </c>
      <c r="Y39" s="47">
        <v>1</v>
      </c>
      <c r="Z39" s="47"/>
      <c r="AA39" s="47"/>
      <c r="AB39" s="47">
        <v>1</v>
      </c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47">
        <v>3</v>
      </c>
      <c r="F40" s="47"/>
      <c r="G40" s="6">
        <v>3</v>
      </c>
      <c r="H40" s="1"/>
      <c r="I40" s="1"/>
      <c r="J40" s="1">
        <v>7</v>
      </c>
      <c r="K40" s="1">
        <v>6</v>
      </c>
      <c r="L40" s="47">
        <v>1</v>
      </c>
      <c r="M40" s="47"/>
      <c r="N40" s="47"/>
      <c r="O40" s="47">
        <v>3</v>
      </c>
      <c r="P40" s="47"/>
      <c r="Q40" s="47">
        <v>1</v>
      </c>
      <c r="R40" s="47"/>
      <c r="S40" s="47"/>
      <c r="T40" s="47">
        <v>2</v>
      </c>
      <c r="U40" s="47"/>
      <c r="V40" s="47"/>
      <c r="W40" s="47">
        <v>2</v>
      </c>
      <c r="X40" s="47"/>
      <c r="Y40" s="47">
        <v>3</v>
      </c>
      <c r="Z40" s="47"/>
      <c r="AA40" s="47"/>
      <c r="AB40" s="47">
        <v>6</v>
      </c>
      <c r="AC40" s="47"/>
      <c r="AD40" s="47">
        <v>1</v>
      </c>
      <c r="AE40" s="47"/>
      <c r="AF40" s="47">
        <v>1</v>
      </c>
      <c r="AG40" s="47"/>
      <c r="AH40" s="47">
        <v>1</v>
      </c>
      <c r="AI40" s="47"/>
      <c r="AJ40" s="47">
        <v>1</v>
      </c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8</v>
      </c>
      <c r="F41" s="112">
        <f t="shared" ref="F41:AS41" si="2">SUM(F42:F48)</f>
        <v>0</v>
      </c>
      <c r="G41" s="112">
        <f t="shared" si="2"/>
        <v>8</v>
      </c>
      <c r="H41" s="112">
        <f t="shared" si="2"/>
        <v>0</v>
      </c>
      <c r="I41" s="112">
        <f t="shared" si="2"/>
        <v>0</v>
      </c>
      <c r="J41" s="112">
        <f t="shared" si="2"/>
        <v>5</v>
      </c>
      <c r="K41" s="112">
        <f t="shared" si="2"/>
        <v>3</v>
      </c>
      <c r="L41" s="112">
        <f t="shared" si="2"/>
        <v>2</v>
      </c>
      <c r="M41" s="112">
        <f t="shared" si="2"/>
        <v>0</v>
      </c>
      <c r="N41" s="112">
        <f t="shared" si="2"/>
        <v>0</v>
      </c>
      <c r="O41" s="112">
        <f t="shared" si="2"/>
        <v>4</v>
      </c>
      <c r="P41" s="112">
        <f t="shared" si="2"/>
        <v>0</v>
      </c>
      <c r="Q41" s="112">
        <f t="shared" si="2"/>
        <v>0</v>
      </c>
      <c r="R41" s="112">
        <f t="shared" si="2"/>
        <v>3</v>
      </c>
      <c r="S41" s="112">
        <f t="shared" si="2"/>
        <v>0</v>
      </c>
      <c r="T41" s="112">
        <f t="shared" si="2"/>
        <v>1</v>
      </c>
      <c r="U41" s="112">
        <f t="shared" si="2"/>
        <v>1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4</v>
      </c>
      <c r="Z41" s="112">
        <f t="shared" si="2"/>
        <v>0</v>
      </c>
      <c r="AA41" s="112">
        <f t="shared" si="2"/>
        <v>0</v>
      </c>
      <c r="AB41" s="112">
        <f t="shared" si="2"/>
        <v>7</v>
      </c>
      <c r="AC41" s="112">
        <f t="shared" si="2"/>
        <v>0</v>
      </c>
      <c r="AD41" s="112">
        <f t="shared" si="2"/>
        <v>2</v>
      </c>
      <c r="AE41" s="112">
        <f t="shared" si="2"/>
        <v>0</v>
      </c>
      <c r="AF41" s="112">
        <f t="shared" si="2"/>
        <v>2</v>
      </c>
      <c r="AG41" s="112">
        <f t="shared" si="2"/>
        <v>1</v>
      </c>
      <c r="AH41" s="112">
        <f t="shared" si="2"/>
        <v>1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47">
        <v>1</v>
      </c>
      <c r="F42" s="47"/>
      <c r="G42" s="6">
        <v>1</v>
      </c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>
        <v>1</v>
      </c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6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6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6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>
        <v>2</v>
      </c>
      <c r="F46" s="47"/>
      <c r="G46" s="6">
        <v>2</v>
      </c>
      <c r="H46" s="1"/>
      <c r="I46" s="1"/>
      <c r="J46" s="1"/>
      <c r="K46" s="1"/>
      <c r="L46" s="47"/>
      <c r="M46" s="47"/>
      <c r="N46" s="47"/>
      <c r="O46" s="47">
        <v>1</v>
      </c>
      <c r="P46" s="47"/>
      <c r="Q46" s="47"/>
      <c r="R46" s="47">
        <v>1</v>
      </c>
      <c r="S46" s="47"/>
      <c r="T46" s="47"/>
      <c r="U46" s="47"/>
      <c r="V46" s="47"/>
      <c r="W46" s="47"/>
      <c r="X46" s="47"/>
      <c r="Y46" s="47">
        <v>1</v>
      </c>
      <c r="Z46" s="47"/>
      <c r="AA46" s="47"/>
      <c r="AB46" s="47">
        <v>1</v>
      </c>
      <c r="AC46" s="47"/>
      <c r="AD46" s="47">
        <v>2</v>
      </c>
      <c r="AE46" s="47"/>
      <c r="AF46" s="47">
        <v>2</v>
      </c>
      <c r="AG46" s="47">
        <v>1</v>
      </c>
      <c r="AH46" s="47">
        <v>1</v>
      </c>
      <c r="AI46" s="47"/>
      <c r="AJ46" s="47">
        <v>1</v>
      </c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47">
        <v>2</v>
      </c>
      <c r="F47" s="47"/>
      <c r="G47" s="6">
        <v>2</v>
      </c>
      <c r="H47" s="1"/>
      <c r="I47" s="1"/>
      <c r="J47" s="1"/>
      <c r="K47" s="1"/>
      <c r="L47" s="47"/>
      <c r="M47" s="47"/>
      <c r="N47" s="47"/>
      <c r="O47" s="47">
        <v>1</v>
      </c>
      <c r="P47" s="47"/>
      <c r="Q47" s="47"/>
      <c r="R47" s="47">
        <v>1</v>
      </c>
      <c r="S47" s="47"/>
      <c r="T47" s="47"/>
      <c r="U47" s="47"/>
      <c r="V47" s="47"/>
      <c r="W47" s="47"/>
      <c r="X47" s="47"/>
      <c r="Y47" s="47">
        <v>1</v>
      </c>
      <c r="Z47" s="47"/>
      <c r="AA47" s="47"/>
      <c r="AB47" s="47">
        <v>1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47">
        <v>3</v>
      </c>
      <c r="F48" s="47"/>
      <c r="G48" s="6">
        <v>3</v>
      </c>
      <c r="H48" s="1"/>
      <c r="I48" s="1"/>
      <c r="J48" s="1">
        <v>5</v>
      </c>
      <c r="K48" s="1">
        <v>3</v>
      </c>
      <c r="L48" s="47">
        <v>2</v>
      </c>
      <c r="M48" s="47"/>
      <c r="N48" s="47"/>
      <c r="O48" s="47">
        <v>2</v>
      </c>
      <c r="P48" s="47"/>
      <c r="Q48" s="47"/>
      <c r="R48" s="47">
        <v>1</v>
      </c>
      <c r="S48" s="47"/>
      <c r="T48" s="47">
        <v>1</v>
      </c>
      <c r="U48" s="47">
        <v>1</v>
      </c>
      <c r="V48" s="47"/>
      <c r="W48" s="47"/>
      <c r="X48" s="47"/>
      <c r="Y48" s="47">
        <v>2</v>
      </c>
      <c r="Z48" s="47"/>
      <c r="AA48" s="47"/>
      <c r="AB48" s="47">
        <v>4</v>
      </c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10</v>
      </c>
      <c r="F49" s="112">
        <f t="shared" ref="F49:AS49" si="3">SUM(F50:F62)</f>
        <v>3</v>
      </c>
      <c r="G49" s="112">
        <f t="shared" si="3"/>
        <v>7</v>
      </c>
      <c r="H49" s="112">
        <f t="shared" si="3"/>
        <v>0</v>
      </c>
      <c r="I49" s="112">
        <f t="shared" si="3"/>
        <v>0</v>
      </c>
      <c r="J49" s="112">
        <f t="shared" si="3"/>
        <v>46</v>
      </c>
      <c r="K49" s="112">
        <f t="shared" si="3"/>
        <v>42</v>
      </c>
      <c r="L49" s="112">
        <f t="shared" si="3"/>
        <v>2</v>
      </c>
      <c r="M49" s="112">
        <f t="shared" si="3"/>
        <v>0</v>
      </c>
      <c r="N49" s="112">
        <f t="shared" si="3"/>
        <v>0</v>
      </c>
      <c r="O49" s="112">
        <f t="shared" si="3"/>
        <v>24</v>
      </c>
      <c r="P49" s="112">
        <f t="shared" si="3"/>
        <v>13</v>
      </c>
      <c r="Q49" s="112">
        <f t="shared" si="3"/>
        <v>8</v>
      </c>
      <c r="R49" s="112">
        <f t="shared" si="3"/>
        <v>0</v>
      </c>
      <c r="S49" s="112">
        <f t="shared" si="3"/>
        <v>0</v>
      </c>
      <c r="T49" s="112">
        <f t="shared" si="3"/>
        <v>3</v>
      </c>
      <c r="U49" s="112">
        <f t="shared" si="3"/>
        <v>2</v>
      </c>
      <c r="V49" s="112">
        <f t="shared" si="3"/>
        <v>1</v>
      </c>
      <c r="W49" s="112">
        <f t="shared" si="3"/>
        <v>0</v>
      </c>
      <c r="X49" s="112">
        <f t="shared" si="3"/>
        <v>4</v>
      </c>
      <c r="Y49" s="112">
        <f t="shared" si="3"/>
        <v>28</v>
      </c>
      <c r="Z49" s="112">
        <f t="shared" si="3"/>
        <v>0</v>
      </c>
      <c r="AA49" s="112">
        <f t="shared" si="3"/>
        <v>0</v>
      </c>
      <c r="AB49" s="112">
        <f t="shared" si="3"/>
        <v>24</v>
      </c>
      <c r="AC49" s="112">
        <f t="shared" si="3"/>
        <v>2</v>
      </c>
      <c r="AD49" s="112">
        <f t="shared" si="3"/>
        <v>3</v>
      </c>
      <c r="AE49" s="112">
        <f t="shared" si="3"/>
        <v>1</v>
      </c>
      <c r="AF49" s="112">
        <f t="shared" si="3"/>
        <v>4</v>
      </c>
      <c r="AG49" s="112">
        <f t="shared" si="3"/>
        <v>3</v>
      </c>
      <c r="AH49" s="112">
        <f t="shared" si="3"/>
        <v>1</v>
      </c>
      <c r="AI49" s="112">
        <f t="shared" si="3"/>
        <v>0</v>
      </c>
      <c r="AJ49" s="112">
        <f t="shared" si="3"/>
        <v>2</v>
      </c>
      <c r="AK49" s="112">
        <f t="shared" si="3"/>
        <v>1</v>
      </c>
      <c r="AL49" s="112">
        <f t="shared" si="3"/>
        <v>0</v>
      </c>
      <c r="AM49" s="112">
        <f t="shared" si="3"/>
        <v>1</v>
      </c>
      <c r="AN49" s="112">
        <f t="shared" si="3"/>
        <v>1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47">
        <v>2</v>
      </c>
      <c r="F50" s="47">
        <v>2</v>
      </c>
      <c r="G50" s="66"/>
      <c r="H50" s="1"/>
      <c r="I50" s="1"/>
      <c r="J50" s="1">
        <v>27</v>
      </c>
      <c r="K50" s="1">
        <v>26</v>
      </c>
      <c r="L50" s="47"/>
      <c r="M50" s="47"/>
      <c r="N50" s="47"/>
      <c r="O50" s="47">
        <v>12</v>
      </c>
      <c r="P50" s="47">
        <v>11</v>
      </c>
      <c r="Q50" s="47">
        <v>1</v>
      </c>
      <c r="R50" s="47"/>
      <c r="S50" s="47"/>
      <c r="T50" s="47"/>
      <c r="U50" s="47"/>
      <c r="V50" s="47"/>
      <c r="W50" s="47"/>
      <c r="X50" s="47">
        <v>2</v>
      </c>
      <c r="Y50" s="47">
        <v>14</v>
      </c>
      <c r="Z50" s="47"/>
      <c r="AA50" s="47"/>
      <c r="AB50" s="47">
        <v>14</v>
      </c>
      <c r="AC50" s="47">
        <v>1</v>
      </c>
      <c r="AD50" s="47">
        <v>2</v>
      </c>
      <c r="AE50" s="47"/>
      <c r="AF50" s="47">
        <v>2</v>
      </c>
      <c r="AG50" s="47">
        <v>2</v>
      </c>
      <c r="AH50" s="47"/>
      <c r="AI50" s="47"/>
      <c r="AJ50" s="47">
        <v>1</v>
      </c>
      <c r="AK50" s="47">
        <v>1</v>
      </c>
      <c r="AL50" s="47"/>
      <c r="AM50" s="47">
        <v>1</v>
      </c>
      <c r="AN50" s="47">
        <v>1</v>
      </c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>
        <v>3</v>
      </c>
      <c r="F51" s="47"/>
      <c r="G51" s="6">
        <v>3</v>
      </c>
      <c r="H51" s="1"/>
      <c r="I51" s="1"/>
      <c r="J51" s="1">
        <v>6</v>
      </c>
      <c r="K51" s="1">
        <v>6</v>
      </c>
      <c r="L51" s="47"/>
      <c r="M51" s="47"/>
      <c r="N51" s="47"/>
      <c r="O51" s="47">
        <v>8</v>
      </c>
      <c r="P51" s="47">
        <v>1</v>
      </c>
      <c r="Q51" s="47">
        <v>6</v>
      </c>
      <c r="R51" s="47"/>
      <c r="S51" s="47"/>
      <c r="T51" s="47">
        <v>1</v>
      </c>
      <c r="U51" s="47"/>
      <c r="V51" s="47">
        <v>1</v>
      </c>
      <c r="W51" s="47"/>
      <c r="X51" s="47">
        <v>1</v>
      </c>
      <c r="Y51" s="47">
        <v>9</v>
      </c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47"/>
      <c r="F52" s="47"/>
      <c r="G52" s="6"/>
      <c r="H52" s="1"/>
      <c r="I52" s="1"/>
      <c r="J52" s="1">
        <v>1</v>
      </c>
      <c r="K52" s="1"/>
      <c r="L52" s="1"/>
      <c r="M52" s="1"/>
      <c r="N52" s="1"/>
      <c r="O52" s="1"/>
      <c r="P52" s="1"/>
      <c r="Q52" s="1"/>
      <c r="R52" s="1"/>
      <c r="S52" s="47"/>
      <c r="T52" s="1"/>
      <c r="U52" s="1"/>
      <c r="V52" s="1"/>
      <c r="W52" s="1"/>
      <c r="X52" s="1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47"/>
      <c r="F53" s="47"/>
      <c r="G53" s="6"/>
      <c r="H53" s="1"/>
      <c r="I53" s="1"/>
      <c r="J53" s="1">
        <v>1</v>
      </c>
      <c r="K53" s="1">
        <v>1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>
        <v>1</v>
      </c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6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6"/>
      <c r="H55" s="1"/>
      <c r="I55" s="1"/>
      <c r="J55" s="1">
        <v>1</v>
      </c>
      <c r="K55" s="1">
        <v>1</v>
      </c>
      <c r="L55" s="47"/>
      <c r="M55" s="47"/>
      <c r="N55" s="47"/>
      <c r="O55" s="47">
        <v>1</v>
      </c>
      <c r="P55" s="47"/>
      <c r="Q55" s="47">
        <v>1</v>
      </c>
      <c r="R55" s="47"/>
      <c r="S55" s="47"/>
      <c r="T55" s="47"/>
      <c r="U55" s="47"/>
      <c r="V55" s="47"/>
      <c r="W55" s="47"/>
      <c r="X55" s="47"/>
      <c r="Y55" s="47">
        <v>1</v>
      </c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6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47">
        <v>1</v>
      </c>
      <c r="F57" s="47">
        <v>1</v>
      </c>
      <c r="G57" s="6"/>
      <c r="H57" s="1"/>
      <c r="I57" s="1"/>
      <c r="J57" s="1"/>
      <c r="K57" s="1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>
        <v>1</v>
      </c>
      <c r="AC57" s="47">
        <v>1</v>
      </c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47"/>
      <c r="F58" s="47"/>
      <c r="G58" s="6"/>
      <c r="H58" s="1"/>
      <c r="I58" s="1"/>
      <c r="J58" s="1">
        <v>5</v>
      </c>
      <c r="K58" s="1">
        <v>4</v>
      </c>
      <c r="L58" s="47">
        <v>1</v>
      </c>
      <c r="M58" s="47"/>
      <c r="N58" s="47"/>
      <c r="O58" s="47">
        <v>3</v>
      </c>
      <c r="P58" s="47">
        <v>1</v>
      </c>
      <c r="Q58" s="47"/>
      <c r="R58" s="47"/>
      <c r="S58" s="47"/>
      <c r="T58" s="47">
        <v>2</v>
      </c>
      <c r="U58" s="47">
        <v>2</v>
      </c>
      <c r="V58" s="47"/>
      <c r="W58" s="47"/>
      <c r="X58" s="47"/>
      <c r="Y58" s="47">
        <v>3</v>
      </c>
      <c r="Z58" s="47"/>
      <c r="AA58" s="47"/>
      <c r="AB58" s="47">
        <v>1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47">
        <v>2</v>
      </c>
      <c r="F59" s="47"/>
      <c r="G59" s="6">
        <v>2</v>
      </c>
      <c r="H59" s="1"/>
      <c r="I59" s="1"/>
      <c r="J59" s="1">
        <v>1</v>
      </c>
      <c r="K59" s="1">
        <v>1</v>
      </c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>
        <v>1</v>
      </c>
      <c r="Y59" s="47">
        <v>1</v>
      </c>
      <c r="Z59" s="47"/>
      <c r="AA59" s="47"/>
      <c r="AB59" s="47">
        <v>2</v>
      </c>
      <c r="AC59" s="47"/>
      <c r="AD59" s="47">
        <v>1</v>
      </c>
      <c r="AE59" s="47">
        <v>1</v>
      </c>
      <c r="AF59" s="47">
        <v>2</v>
      </c>
      <c r="AG59" s="47">
        <v>1</v>
      </c>
      <c r="AH59" s="47">
        <v>1</v>
      </c>
      <c r="AI59" s="47"/>
      <c r="AJ59" s="47">
        <v>1</v>
      </c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47">
        <v>1</v>
      </c>
      <c r="F60" s="47"/>
      <c r="G60" s="6">
        <v>1</v>
      </c>
      <c r="H60" s="1"/>
      <c r="I60" s="1"/>
      <c r="J60" s="1">
        <v>1</v>
      </c>
      <c r="K60" s="1">
        <v>1</v>
      </c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>
        <v>2</v>
      </c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6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47">
        <v>1</v>
      </c>
      <c r="F62" s="47"/>
      <c r="G62" s="6">
        <v>1</v>
      </c>
      <c r="H62" s="1"/>
      <c r="I62" s="1"/>
      <c r="J62" s="1">
        <v>3</v>
      </c>
      <c r="K62" s="1">
        <v>2</v>
      </c>
      <c r="L62" s="47">
        <v>1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3</v>
      </c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6"/>
      <c r="F64" s="6"/>
      <c r="G64" s="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6"/>
      <c r="F65" s="6"/>
      <c r="G65" s="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6"/>
      <c r="F66" s="6"/>
      <c r="G66" s="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6"/>
      <c r="F67" s="6"/>
      <c r="G67" s="6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6"/>
      <c r="F68" s="6"/>
      <c r="G68" s="6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6"/>
      <c r="F69" s="6"/>
      <c r="G69" s="6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73.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4</v>
      </c>
      <c r="F70" s="112">
        <f t="shared" ref="F70:AS70" si="5">SUM(F71:F76)</f>
        <v>0</v>
      </c>
      <c r="G70" s="112">
        <f t="shared" si="5"/>
        <v>4</v>
      </c>
      <c r="H70" s="112">
        <f t="shared" si="5"/>
        <v>0</v>
      </c>
      <c r="I70" s="112">
        <f t="shared" si="5"/>
        <v>0</v>
      </c>
      <c r="J70" s="112">
        <f t="shared" si="5"/>
        <v>12</v>
      </c>
      <c r="K70" s="112">
        <f t="shared" si="5"/>
        <v>12</v>
      </c>
      <c r="L70" s="112">
        <f t="shared" si="5"/>
        <v>0</v>
      </c>
      <c r="M70" s="112">
        <f t="shared" si="5"/>
        <v>0</v>
      </c>
      <c r="N70" s="112">
        <f t="shared" si="5"/>
        <v>0</v>
      </c>
      <c r="O70" s="112">
        <f t="shared" si="5"/>
        <v>9</v>
      </c>
      <c r="P70" s="112">
        <f t="shared" si="5"/>
        <v>2</v>
      </c>
      <c r="Q70" s="112">
        <f t="shared" si="5"/>
        <v>1</v>
      </c>
      <c r="R70" s="112">
        <f t="shared" si="5"/>
        <v>6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1</v>
      </c>
      <c r="Y70" s="112">
        <f t="shared" si="5"/>
        <v>10</v>
      </c>
      <c r="Z70" s="112">
        <f t="shared" si="5"/>
        <v>0</v>
      </c>
      <c r="AA70" s="112">
        <f t="shared" si="5"/>
        <v>0</v>
      </c>
      <c r="AB70" s="112">
        <f t="shared" si="5"/>
        <v>6</v>
      </c>
      <c r="AC70" s="112">
        <f t="shared" si="5"/>
        <v>0</v>
      </c>
      <c r="AD70" s="112">
        <f t="shared" si="5"/>
        <v>5</v>
      </c>
      <c r="AE70" s="112">
        <f t="shared" si="5"/>
        <v>1</v>
      </c>
      <c r="AF70" s="112">
        <f t="shared" si="5"/>
        <v>6</v>
      </c>
      <c r="AG70" s="112">
        <f t="shared" si="5"/>
        <v>0</v>
      </c>
      <c r="AH70" s="112">
        <f t="shared" si="5"/>
        <v>6</v>
      </c>
      <c r="AI70" s="112">
        <f t="shared" si="5"/>
        <v>0</v>
      </c>
      <c r="AJ70" s="112">
        <f t="shared" si="5"/>
        <v>2</v>
      </c>
      <c r="AK70" s="112">
        <f t="shared" si="5"/>
        <v>1</v>
      </c>
      <c r="AL70" s="112">
        <f t="shared" si="5"/>
        <v>1</v>
      </c>
      <c r="AM70" s="112">
        <f t="shared" si="5"/>
        <v>2</v>
      </c>
      <c r="AN70" s="112">
        <f t="shared" si="5"/>
        <v>0</v>
      </c>
      <c r="AO70" s="112">
        <f t="shared" si="5"/>
        <v>2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47"/>
      <c r="F71" s="47"/>
      <c r="G71" s="6"/>
      <c r="H71" s="1"/>
      <c r="I71" s="1"/>
      <c r="J71" s="1"/>
      <c r="K71" s="1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2</v>
      </c>
      <c r="F72" s="47"/>
      <c r="G72" s="6">
        <v>2</v>
      </c>
      <c r="H72" s="1"/>
      <c r="I72" s="1"/>
      <c r="J72" s="1">
        <v>6</v>
      </c>
      <c r="K72" s="1">
        <v>6</v>
      </c>
      <c r="L72" s="47"/>
      <c r="M72" s="47"/>
      <c r="N72" s="47"/>
      <c r="O72" s="47">
        <v>5</v>
      </c>
      <c r="P72" s="47"/>
      <c r="Q72" s="47">
        <v>1</v>
      </c>
      <c r="R72" s="47">
        <v>4</v>
      </c>
      <c r="S72" s="47"/>
      <c r="T72" s="47"/>
      <c r="U72" s="47"/>
      <c r="V72" s="47"/>
      <c r="W72" s="47"/>
      <c r="X72" s="47"/>
      <c r="Y72" s="47">
        <v>5</v>
      </c>
      <c r="Z72" s="47"/>
      <c r="AA72" s="47"/>
      <c r="AB72" s="47">
        <v>3</v>
      </c>
      <c r="AC72" s="47"/>
      <c r="AD72" s="47">
        <v>2</v>
      </c>
      <c r="AE72" s="47">
        <v>1</v>
      </c>
      <c r="AF72" s="47">
        <v>3</v>
      </c>
      <c r="AG72" s="47"/>
      <c r="AH72" s="47">
        <v>3</v>
      </c>
      <c r="AI72" s="47"/>
      <c r="AJ72" s="47"/>
      <c r="AK72" s="47">
        <v>1</v>
      </c>
      <c r="AL72" s="47">
        <v>1</v>
      </c>
      <c r="AM72" s="47">
        <v>2</v>
      </c>
      <c r="AN72" s="47"/>
      <c r="AO72" s="47">
        <v>2</v>
      </c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47"/>
      <c r="G73" s="6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47"/>
      <c r="G74" s="6"/>
      <c r="H74" s="1"/>
      <c r="I74" s="1"/>
      <c r="J74" s="1">
        <v>1</v>
      </c>
      <c r="K74" s="1">
        <v>1</v>
      </c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>
        <v>1</v>
      </c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/>
      <c r="F75" s="47"/>
      <c r="G75" s="6"/>
      <c r="H75" s="1"/>
      <c r="I75" s="1"/>
      <c r="J75" s="1">
        <v>2</v>
      </c>
      <c r="K75" s="1">
        <v>2</v>
      </c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>
        <v>1</v>
      </c>
      <c r="Y75" s="47">
        <v>1</v>
      </c>
      <c r="Z75" s="47"/>
      <c r="AA75" s="47"/>
      <c r="AB75" s="47">
        <v>1</v>
      </c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>
        <v>2</v>
      </c>
      <c r="F76" s="47"/>
      <c r="G76" s="6">
        <v>2</v>
      </c>
      <c r="H76" s="1"/>
      <c r="I76" s="1"/>
      <c r="J76" s="1">
        <v>3</v>
      </c>
      <c r="K76" s="1">
        <v>3</v>
      </c>
      <c r="L76" s="47"/>
      <c r="M76" s="47"/>
      <c r="N76" s="47"/>
      <c r="O76" s="47">
        <v>4</v>
      </c>
      <c r="P76" s="47">
        <v>2</v>
      </c>
      <c r="Q76" s="47"/>
      <c r="R76" s="47">
        <v>2</v>
      </c>
      <c r="S76" s="47"/>
      <c r="T76" s="47"/>
      <c r="U76" s="47"/>
      <c r="V76" s="47"/>
      <c r="W76" s="47"/>
      <c r="X76" s="47"/>
      <c r="Y76" s="47">
        <v>4</v>
      </c>
      <c r="Z76" s="47"/>
      <c r="AA76" s="47"/>
      <c r="AB76" s="47">
        <v>1</v>
      </c>
      <c r="AC76" s="47"/>
      <c r="AD76" s="47">
        <v>3</v>
      </c>
      <c r="AE76" s="47"/>
      <c r="AF76" s="47">
        <v>3</v>
      </c>
      <c r="AG76" s="47"/>
      <c r="AH76" s="47">
        <v>3</v>
      </c>
      <c r="AI76" s="47"/>
      <c r="AJ76" s="47">
        <v>2</v>
      </c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69.75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6"/>
      <c r="F78" s="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6"/>
      <c r="F79" s="6"/>
      <c r="G79" s="1"/>
      <c r="H79" s="1"/>
      <c r="I79" s="1"/>
      <c r="J79" s="1"/>
      <c r="K79" s="1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11</v>
      </c>
      <c r="F80" s="112">
        <f t="shared" ref="F80:AS80" si="7">SUM(F81:F101)</f>
        <v>4</v>
      </c>
      <c r="G80" s="112">
        <f t="shared" si="7"/>
        <v>7</v>
      </c>
      <c r="H80" s="112">
        <f t="shared" si="7"/>
        <v>0</v>
      </c>
      <c r="I80" s="112">
        <f t="shared" si="7"/>
        <v>0</v>
      </c>
      <c r="J80" s="112">
        <f t="shared" si="7"/>
        <v>29</v>
      </c>
      <c r="K80" s="112">
        <f t="shared" si="7"/>
        <v>23</v>
      </c>
      <c r="L80" s="112">
        <f t="shared" si="7"/>
        <v>2</v>
      </c>
      <c r="M80" s="112">
        <f t="shared" si="7"/>
        <v>1</v>
      </c>
      <c r="N80" s="112">
        <f t="shared" si="7"/>
        <v>0</v>
      </c>
      <c r="O80" s="112">
        <f t="shared" si="7"/>
        <v>21</v>
      </c>
      <c r="P80" s="112">
        <f t="shared" si="7"/>
        <v>16</v>
      </c>
      <c r="Q80" s="112">
        <f t="shared" si="7"/>
        <v>0</v>
      </c>
      <c r="R80" s="112">
        <f t="shared" si="7"/>
        <v>2</v>
      </c>
      <c r="S80" s="112">
        <f t="shared" si="7"/>
        <v>0</v>
      </c>
      <c r="T80" s="112">
        <f t="shared" si="7"/>
        <v>3</v>
      </c>
      <c r="U80" s="112">
        <f t="shared" si="7"/>
        <v>0</v>
      </c>
      <c r="V80" s="112">
        <f t="shared" si="7"/>
        <v>3</v>
      </c>
      <c r="W80" s="112">
        <f t="shared" si="7"/>
        <v>0</v>
      </c>
      <c r="X80" s="112">
        <f t="shared" si="7"/>
        <v>1</v>
      </c>
      <c r="Y80" s="112">
        <f t="shared" si="7"/>
        <v>22</v>
      </c>
      <c r="Z80" s="112">
        <f t="shared" si="7"/>
        <v>0</v>
      </c>
      <c r="AA80" s="112">
        <f t="shared" si="7"/>
        <v>0</v>
      </c>
      <c r="AB80" s="112">
        <f t="shared" si="7"/>
        <v>12</v>
      </c>
      <c r="AC80" s="112">
        <f t="shared" si="7"/>
        <v>1</v>
      </c>
      <c r="AD80" s="112">
        <f t="shared" si="7"/>
        <v>1</v>
      </c>
      <c r="AE80" s="112">
        <f t="shared" si="7"/>
        <v>0</v>
      </c>
      <c r="AF80" s="112">
        <f t="shared" si="7"/>
        <v>1</v>
      </c>
      <c r="AG80" s="112">
        <f t="shared" si="7"/>
        <v>0</v>
      </c>
      <c r="AH80" s="112">
        <f t="shared" si="7"/>
        <v>1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6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6</v>
      </c>
      <c r="F82" s="47">
        <v>3</v>
      </c>
      <c r="G82" s="6">
        <v>3</v>
      </c>
      <c r="H82" s="1"/>
      <c r="I82" s="1"/>
      <c r="J82" s="1">
        <v>2</v>
      </c>
      <c r="K82" s="1">
        <v>2</v>
      </c>
      <c r="L82" s="47"/>
      <c r="M82" s="47"/>
      <c r="N82" s="47"/>
      <c r="O82" s="47">
        <v>6</v>
      </c>
      <c r="P82" s="47">
        <v>5</v>
      </c>
      <c r="Q82" s="47"/>
      <c r="R82" s="47">
        <v>1</v>
      </c>
      <c r="S82" s="47"/>
      <c r="T82" s="47"/>
      <c r="U82" s="47"/>
      <c r="V82" s="47"/>
      <c r="W82" s="47"/>
      <c r="X82" s="47"/>
      <c r="Y82" s="47">
        <v>6</v>
      </c>
      <c r="Z82" s="47"/>
      <c r="AA82" s="47"/>
      <c r="AB82" s="47">
        <v>2</v>
      </c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6"/>
      <c r="H83" s="1"/>
      <c r="I83" s="1"/>
      <c r="J83" s="1">
        <v>3</v>
      </c>
      <c r="K83" s="1">
        <v>2</v>
      </c>
      <c r="L83" s="47"/>
      <c r="M83" s="47"/>
      <c r="N83" s="47"/>
      <c r="O83" s="47">
        <v>2</v>
      </c>
      <c r="P83" s="47">
        <v>1</v>
      </c>
      <c r="Q83" s="47"/>
      <c r="R83" s="47"/>
      <c r="S83" s="47"/>
      <c r="T83" s="47">
        <v>1</v>
      </c>
      <c r="U83" s="47"/>
      <c r="V83" s="47">
        <v>1</v>
      </c>
      <c r="W83" s="47"/>
      <c r="X83" s="47"/>
      <c r="Y83" s="47">
        <v>2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>
        <v>2</v>
      </c>
      <c r="F84" s="47">
        <v>1</v>
      </c>
      <c r="G84" s="6">
        <v>1</v>
      </c>
      <c r="H84" s="1"/>
      <c r="I84" s="1"/>
      <c r="J84" s="1">
        <v>3</v>
      </c>
      <c r="K84" s="1">
        <v>3</v>
      </c>
      <c r="L84" s="47"/>
      <c r="M84" s="47"/>
      <c r="N84" s="47"/>
      <c r="O84" s="47">
        <v>1</v>
      </c>
      <c r="P84" s="47"/>
      <c r="Q84" s="47"/>
      <c r="R84" s="47"/>
      <c r="S84" s="47"/>
      <c r="T84" s="47">
        <v>1</v>
      </c>
      <c r="U84" s="47"/>
      <c r="V84" s="47">
        <v>1</v>
      </c>
      <c r="W84" s="47"/>
      <c r="X84" s="47"/>
      <c r="Y84" s="47">
        <v>1</v>
      </c>
      <c r="Z84" s="47"/>
      <c r="AA84" s="47"/>
      <c r="AB84" s="47">
        <v>4</v>
      </c>
      <c r="AC84" s="47">
        <v>1</v>
      </c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6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/>
      <c r="F86" s="47"/>
      <c r="G86" s="6"/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/>
      <c r="F87" s="47"/>
      <c r="G87" s="6"/>
      <c r="H87" s="1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/>
      <c r="F88" s="47"/>
      <c r="G88" s="6"/>
      <c r="H88" s="1"/>
      <c r="I88" s="1"/>
      <c r="J88" s="1">
        <v>1</v>
      </c>
      <c r="K88" s="1"/>
      <c r="L88" s="47">
        <v>1</v>
      </c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/>
      <c r="F89" s="47"/>
      <c r="G89" s="6"/>
      <c r="H89" s="1"/>
      <c r="I89" s="1"/>
      <c r="J89" s="1">
        <v>14</v>
      </c>
      <c r="K89" s="1">
        <v>13</v>
      </c>
      <c r="L89" s="47"/>
      <c r="M89" s="47"/>
      <c r="N89" s="47"/>
      <c r="O89" s="47">
        <v>11</v>
      </c>
      <c r="P89" s="47">
        <v>10</v>
      </c>
      <c r="Q89" s="47"/>
      <c r="R89" s="47">
        <v>1</v>
      </c>
      <c r="S89" s="47"/>
      <c r="T89" s="47"/>
      <c r="U89" s="47"/>
      <c r="V89" s="47"/>
      <c r="W89" s="47"/>
      <c r="X89" s="47"/>
      <c r="Y89" s="47">
        <v>11</v>
      </c>
      <c r="Z89" s="47"/>
      <c r="AA89" s="47"/>
      <c r="AB89" s="47">
        <v>2</v>
      </c>
      <c r="AC89" s="47"/>
      <c r="AD89" s="47">
        <v>1</v>
      </c>
      <c r="AE89" s="47"/>
      <c r="AF89" s="47">
        <v>1</v>
      </c>
      <c r="AG89" s="47"/>
      <c r="AH89" s="47">
        <v>1</v>
      </c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/>
      <c r="F90" s="47"/>
      <c r="G90" s="6"/>
      <c r="H90" s="1"/>
      <c r="I90" s="1"/>
      <c r="J90" s="1">
        <v>2</v>
      </c>
      <c r="K90" s="1">
        <v>1</v>
      </c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>
        <v>1</v>
      </c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6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6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6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/>
      <c r="F94" s="47"/>
      <c r="G94" s="6"/>
      <c r="H94" s="1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6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47"/>
      <c r="G96" s="6"/>
      <c r="H96" s="1"/>
      <c r="I96" s="1"/>
      <c r="J96" s="1">
        <v>1</v>
      </c>
      <c r="K96" s="1">
        <v>1</v>
      </c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>
        <v>1</v>
      </c>
      <c r="Y96" s="47">
        <v>1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>
        <v>2</v>
      </c>
      <c r="F97" s="47"/>
      <c r="G97" s="6">
        <v>2</v>
      </c>
      <c r="H97" s="1"/>
      <c r="I97" s="1"/>
      <c r="J97" s="1"/>
      <c r="K97" s="1"/>
      <c r="L97" s="47"/>
      <c r="M97" s="47"/>
      <c r="N97" s="47"/>
      <c r="O97" s="47">
        <v>1</v>
      </c>
      <c r="P97" s="47"/>
      <c r="Q97" s="47"/>
      <c r="R97" s="47"/>
      <c r="S97" s="47"/>
      <c r="T97" s="47">
        <v>1</v>
      </c>
      <c r="U97" s="47"/>
      <c r="V97" s="47">
        <v>1</v>
      </c>
      <c r="W97" s="47"/>
      <c r="X97" s="47"/>
      <c r="Y97" s="47">
        <v>1</v>
      </c>
      <c r="Z97" s="47"/>
      <c r="AA97" s="47"/>
      <c r="AB97" s="47">
        <v>1</v>
      </c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6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>
        <v>1</v>
      </c>
      <c r="F99" s="47"/>
      <c r="G99" s="6">
        <v>1</v>
      </c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>
        <v>1</v>
      </c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6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6"/>
      <c r="H101" s="1"/>
      <c r="I101" s="1"/>
      <c r="J101" s="1">
        <v>3</v>
      </c>
      <c r="K101" s="1">
        <v>1</v>
      </c>
      <c r="L101" s="47">
        <v>1</v>
      </c>
      <c r="M101" s="47">
        <v>1</v>
      </c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>
        <v>1</v>
      </c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6"/>
      <c r="F103" s="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71.25" customHeight="1" x14ac:dyDescent="0.2">
      <c r="A104" s="3" t="s">
        <v>189</v>
      </c>
      <c r="B104" s="208" t="s">
        <v>190</v>
      </c>
      <c r="C104" s="209"/>
      <c r="D104" s="209"/>
      <c r="E104" s="6"/>
      <c r="F104" s="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6"/>
      <c r="F105" s="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3.7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250</v>
      </c>
      <c r="F106" s="112">
        <f t="shared" ref="F106:AS106" si="9">SUM(F107:F114)</f>
        <v>6</v>
      </c>
      <c r="G106" s="112">
        <f t="shared" si="9"/>
        <v>244</v>
      </c>
      <c r="H106" s="112">
        <f t="shared" si="9"/>
        <v>0</v>
      </c>
      <c r="I106" s="112">
        <f t="shared" si="9"/>
        <v>0</v>
      </c>
      <c r="J106" s="112">
        <f t="shared" si="9"/>
        <v>1710</v>
      </c>
      <c r="K106" s="112">
        <f t="shared" si="9"/>
        <v>1554</v>
      </c>
      <c r="L106" s="112">
        <f t="shared" si="9"/>
        <v>57</v>
      </c>
      <c r="M106" s="112">
        <f t="shared" si="9"/>
        <v>2</v>
      </c>
      <c r="N106" s="112">
        <f t="shared" si="9"/>
        <v>0</v>
      </c>
      <c r="O106" s="112">
        <f t="shared" si="9"/>
        <v>1372</v>
      </c>
      <c r="P106" s="112">
        <f t="shared" si="9"/>
        <v>1208</v>
      </c>
      <c r="Q106" s="112">
        <f t="shared" si="9"/>
        <v>62</v>
      </c>
      <c r="R106" s="112">
        <f t="shared" si="9"/>
        <v>20</v>
      </c>
      <c r="S106" s="112">
        <f t="shared" si="9"/>
        <v>1</v>
      </c>
      <c r="T106" s="112">
        <f t="shared" si="9"/>
        <v>81</v>
      </c>
      <c r="U106" s="112">
        <f t="shared" si="9"/>
        <v>5</v>
      </c>
      <c r="V106" s="112">
        <f t="shared" si="9"/>
        <v>72</v>
      </c>
      <c r="W106" s="112">
        <f t="shared" si="9"/>
        <v>4</v>
      </c>
      <c r="X106" s="112">
        <f t="shared" si="9"/>
        <v>4</v>
      </c>
      <c r="Y106" s="112">
        <f t="shared" si="9"/>
        <v>1376</v>
      </c>
      <c r="Z106" s="112">
        <f t="shared" si="9"/>
        <v>0</v>
      </c>
      <c r="AA106" s="112">
        <f t="shared" si="9"/>
        <v>3</v>
      </c>
      <c r="AB106" s="112">
        <f t="shared" si="9"/>
        <v>428</v>
      </c>
      <c r="AC106" s="112">
        <f t="shared" si="9"/>
        <v>4</v>
      </c>
      <c r="AD106" s="112">
        <f t="shared" si="9"/>
        <v>25</v>
      </c>
      <c r="AE106" s="112">
        <f t="shared" si="9"/>
        <v>5</v>
      </c>
      <c r="AF106" s="112">
        <f t="shared" si="9"/>
        <v>30</v>
      </c>
      <c r="AG106" s="112">
        <f t="shared" si="9"/>
        <v>8</v>
      </c>
      <c r="AH106" s="112">
        <f t="shared" si="9"/>
        <v>22</v>
      </c>
      <c r="AI106" s="112">
        <f t="shared" si="9"/>
        <v>0</v>
      </c>
      <c r="AJ106" s="112">
        <f t="shared" si="9"/>
        <v>11</v>
      </c>
      <c r="AK106" s="112">
        <f t="shared" si="9"/>
        <v>3</v>
      </c>
      <c r="AL106" s="112">
        <f t="shared" si="9"/>
        <v>6</v>
      </c>
      <c r="AM106" s="112">
        <f t="shared" si="9"/>
        <v>9</v>
      </c>
      <c r="AN106" s="112">
        <f t="shared" si="9"/>
        <v>1</v>
      </c>
      <c r="AO106" s="112">
        <f t="shared" si="9"/>
        <v>8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239</v>
      </c>
      <c r="F107" s="1">
        <v>4</v>
      </c>
      <c r="G107" s="6">
        <v>235</v>
      </c>
      <c r="H107" s="1"/>
      <c r="I107" s="1"/>
      <c r="J107" s="1">
        <v>1682</v>
      </c>
      <c r="K107" s="1">
        <v>1535</v>
      </c>
      <c r="L107" s="1">
        <v>52</v>
      </c>
      <c r="M107" s="1">
        <v>1</v>
      </c>
      <c r="N107" s="1"/>
      <c r="O107" s="1">
        <v>1365</v>
      </c>
      <c r="P107" s="1">
        <v>1205</v>
      </c>
      <c r="Q107" s="1">
        <v>61</v>
      </c>
      <c r="R107" s="1">
        <v>18</v>
      </c>
      <c r="S107" s="1">
        <v>1</v>
      </c>
      <c r="T107" s="1">
        <v>80</v>
      </c>
      <c r="U107" s="1">
        <v>5</v>
      </c>
      <c r="V107" s="1">
        <v>71</v>
      </c>
      <c r="W107" s="1">
        <v>4</v>
      </c>
      <c r="X107" s="1">
        <v>3</v>
      </c>
      <c r="Y107" s="1">
        <v>1368</v>
      </c>
      <c r="Z107" s="1"/>
      <c r="AA107" s="1">
        <v>2</v>
      </c>
      <c r="AB107" s="1">
        <v>406</v>
      </c>
      <c r="AC107" s="1">
        <v>3</v>
      </c>
      <c r="AD107" s="1">
        <v>22</v>
      </c>
      <c r="AE107" s="1">
        <v>5</v>
      </c>
      <c r="AF107" s="1">
        <v>27</v>
      </c>
      <c r="AG107" s="1">
        <v>7</v>
      </c>
      <c r="AH107" s="1">
        <v>20</v>
      </c>
      <c r="AI107" s="1"/>
      <c r="AJ107" s="1">
        <v>10</v>
      </c>
      <c r="AK107" s="1">
        <v>3</v>
      </c>
      <c r="AL107" s="1">
        <v>5</v>
      </c>
      <c r="AM107" s="1">
        <v>8</v>
      </c>
      <c r="AN107" s="1">
        <v>1</v>
      </c>
      <c r="AO107" s="1">
        <v>7</v>
      </c>
      <c r="AP107" s="1"/>
      <c r="AQ107" s="1"/>
      <c r="AR107" s="1"/>
      <c r="AS107" s="1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>
        <v>1</v>
      </c>
      <c r="F108" s="47"/>
      <c r="G108" s="6">
        <v>1</v>
      </c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>
        <v>1</v>
      </c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6</v>
      </c>
      <c r="F109" s="47">
        <v>2</v>
      </c>
      <c r="G109" s="6">
        <v>4</v>
      </c>
      <c r="H109" s="1"/>
      <c r="I109" s="1"/>
      <c r="J109" s="1">
        <v>12</v>
      </c>
      <c r="K109" s="1">
        <v>7</v>
      </c>
      <c r="L109" s="1">
        <v>2</v>
      </c>
      <c r="M109" s="1">
        <v>1</v>
      </c>
      <c r="N109" s="47"/>
      <c r="O109" s="1">
        <v>5</v>
      </c>
      <c r="P109" s="1">
        <v>2</v>
      </c>
      <c r="Q109" s="1">
        <v>1</v>
      </c>
      <c r="R109" s="1">
        <v>1</v>
      </c>
      <c r="S109" s="1"/>
      <c r="T109" s="1">
        <v>1</v>
      </c>
      <c r="U109" s="1"/>
      <c r="V109" s="1">
        <v>1</v>
      </c>
      <c r="W109" s="1"/>
      <c r="X109" s="1">
        <v>1</v>
      </c>
      <c r="Y109" s="1">
        <v>6</v>
      </c>
      <c r="Z109" s="1"/>
      <c r="AA109" s="47"/>
      <c r="AB109" s="47">
        <v>7</v>
      </c>
      <c r="AC109" s="47">
        <v>1</v>
      </c>
      <c r="AD109" s="47">
        <v>1</v>
      </c>
      <c r="AE109" s="47"/>
      <c r="AF109" s="47">
        <v>1</v>
      </c>
      <c r="AG109" s="47"/>
      <c r="AH109" s="47">
        <v>1</v>
      </c>
      <c r="AI109" s="47"/>
      <c r="AJ109" s="47">
        <v>1</v>
      </c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/>
      <c r="F110" s="1"/>
      <c r="G110" s="6"/>
      <c r="H110" s="1"/>
      <c r="I110" s="1"/>
      <c r="J110" s="1"/>
      <c r="K110" s="1"/>
      <c r="L110" s="1"/>
      <c r="M110" s="1"/>
      <c r="N110" s="4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47">
        <v>1</v>
      </c>
      <c r="AE110" s="47"/>
      <c r="AF110" s="47">
        <v>1</v>
      </c>
      <c r="AG110" s="47">
        <v>1</v>
      </c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6"/>
      <c r="H111" s="1"/>
      <c r="I111" s="1"/>
      <c r="J111" s="1">
        <v>1</v>
      </c>
      <c r="K111" s="1">
        <v>1</v>
      </c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>
        <v>1</v>
      </c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/>
      <c r="F112" s="47"/>
      <c r="G112" s="6"/>
      <c r="H112" s="1"/>
      <c r="I112" s="1"/>
      <c r="J112" s="1">
        <v>3</v>
      </c>
      <c r="K112" s="1">
        <v>2</v>
      </c>
      <c r="L112" s="47">
        <v>1</v>
      </c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2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6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4</v>
      </c>
      <c r="F114" s="47"/>
      <c r="G114" s="6">
        <v>4</v>
      </c>
      <c r="H114" s="1"/>
      <c r="I114" s="1"/>
      <c r="J114" s="1">
        <v>12</v>
      </c>
      <c r="K114" s="1">
        <v>9</v>
      </c>
      <c r="L114" s="47">
        <v>2</v>
      </c>
      <c r="M114" s="47"/>
      <c r="N114" s="47"/>
      <c r="O114" s="47">
        <v>2</v>
      </c>
      <c r="P114" s="47">
        <v>1</v>
      </c>
      <c r="Q114" s="47"/>
      <c r="R114" s="47">
        <v>1</v>
      </c>
      <c r="S114" s="47"/>
      <c r="T114" s="47"/>
      <c r="U114" s="47"/>
      <c r="V114" s="47"/>
      <c r="W114" s="47"/>
      <c r="X114" s="47"/>
      <c r="Y114" s="47">
        <v>2</v>
      </c>
      <c r="Z114" s="47"/>
      <c r="AA114" s="47">
        <v>1</v>
      </c>
      <c r="AB114" s="47">
        <v>11</v>
      </c>
      <c r="AC114" s="47"/>
      <c r="AD114" s="47">
        <v>1</v>
      </c>
      <c r="AE114" s="47"/>
      <c r="AF114" s="47">
        <v>1</v>
      </c>
      <c r="AG114" s="47"/>
      <c r="AH114" s="47">
        <v>1</v>
      </c>
      <c r="AI114" s="47"/>
      <c r="AJ114" s="47"/>
      <c r="AK114" s="47"/>
      <c r="AL114" s="47">
        <v>1</v>
      </c>
      <c r="AM114" s="47">
        <v>1</v>
      </c>
      <c r="AN114" s="47"/>
      <c r="AO114" s="47">
        <v>1</v>
      </c>
      <c r="AP114" s="47"/>
      <c r="AQ114" s="47"/>
      <c r="AR114" s="47"/>
      <c r="AS114" s="47"/>
    </row>
    <row r="115" spans="1:45" s="110" customFormat="1" ht="71.25" customHeight="1" x14ac:dyDescent="0.2">
      <c r="A115" s="2" t="s">
        <v>209</v>
      </c>
      <c r="B115" s="232" t="s">
        <v>210</v>
      </c>
      <c r="C115" s="233"/>
      <c r="D115" s="233"/>
      <c r="E115" s="198">
        <f>SUM(E116:E119)</f>
        <v>4</v>
      </c>
      <c r="F115" s="198">
        <f t="shared" ref="F115:AS115" si="10">SUM(F116:F119)</f>
        <v>0</v>
      </c>
      <c r="G115" s="198">
        <f t="shared" si="10"/>
        <v>4</v>
      </c>
      <c r="H115" s="198">
        <f t="shared" si="10"/>
        <v>0</v>
      </c>
      <c r="I115" s="198">
        <f t="shared" si="10"/>
        <v>0</v>
      </c>
      <c r="J115" s="198">
        <f t="shared" si="10"/>
        <v>8</v>
      </c>
      <c r="K115" s="198">
        <f t="shared" si="10"/>
        <v>6</v>
      </c>
      <c r="L115" s="198">
        <f t="shared" si="10"/>
        <v>1</v>
      </c>
      <c r="M115" s="198">
        <f t="shared" si="10"/>
        <v>0</v>
      </c>
      <c r="N115" s="198">
        <f t="shared" si="10"/>
        <v>0</v>
      </c>
      <c r="O115" s="198">
        <f t="shared" si="10"/>
        <v>4</v>
      </c>
      <c r="P115" s="198">
        <f t="shared" si="10"/>
        <v>0</v>
      </c>
      <c r="Q115" s="198">
        <f t="shared" si="10"/>
        <v>2</v>
      </c>
      <c r="R115" s="198">
        <f t="shared" si="10"/>
        <v>2</v>
      </c>
      <c r="S115" s="198">
        <f t="shared" si="10"/>
        <v>0</v>
      </c>
      <c r="T115" s="198">
        <f t="shared" si="10"/>
        <v>0</v>
      </c>
      <c r="U115" s="198">
        <f t="shared" si="10"/>
        <v>0</v>
      </c>
      <c r="V115" s="198">
        <f t="shared" si="10"/>
        <v>0</v>
      </c>
      <c r="W115" s="198">
        <f t="shared" si="10"/>
        <v>0</v>
      </c>
      <c r="X115" s="198">
        <f t="shared" si="10"/>
        <v>0</v>
      </c>
      <c r="Y115" s="198">
        <f t="shared" si="10"/>
        <v>4</v>
      </c>
      <c r="Z115" s="198">
        <f t="shared" si="10"/>
        <v>0</v>
      </c>
      <c r="AA115" s="198">
        <f t="shared" si="10"/>
        <v>0</v>
      </c>
      <c r="AB115" s="198">
        <f t="shared" si="10"/>
        <v>6</v>
      </c>
      <c r="AC115" s="198">
        <f t="shared" si="10"/>
        <v>0</v>
      </c>
      <c r="AD115" s="198">
        <f t="shared" si="10"/>
        <v>3</v>
      </c>
      <c r="AE115" s="198">
        <f t="shared" si="10"/>
        <v>1</v>
      </c>
      <c r="AF115" s="198">
        <f t="shared" si="10"/>
        <v>4</v>
      </c>
      <c r="AG115" s="198">
        <f t="shared" si="10"/>
        <v>1</v>
      </c>
      <c r="AH115" s="198">
        <f t="shared" si="10"/>
        <v>3</v>
      </c>
      <c r="AI115" s="198">
        <f t="shared" si="10"/>
        <v>0</v>
      </c>
      <c r="AJ115" s="198">
        <f t="shared" si="10"/>
        <v>1</v>
      </c>
      <c r="AK115" s="198">
        <f t="shared" si="10"/>
        <v>1</v>
      </c>
      <c r="AL115" s="198">
        <f t="shared" si="10"/>
        <v>1</v>
      </c>
      <c r="AM115" s="198">
        <f t="shared" si="10"/>
        <v>2</v>
      </c>
      <c r="AN115" s="198">
        <f t="shared" si="10"/>
        <v>0</v>
      </c>
      <c r="AO115" s="198">
        <f t="shared" si="10"/>
        <v>2</v>
      </c>
      <c r="AP115" s="198">
        <f t="shared" si="10"/>
        <v>0</v>
      </c>
      <c r="AQ115" s="198">
        <f t="shared" si="10"/>
        <v>0</v>
      </c>
      <c r="AR115" s="198">
        <f t="shared" si="10"/>
        <v>0</v>
      </c>
      <c r="AS115" s="198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/>
      <c r="F116" s="1"/>
      <c r="G116" s="6"/>
      <c r="H116" s="1"/>
      <c r="I116" s="1"/>
      <c r="J116" s="1">
        <v>4</v>
      </c>
      <c r="K116" s="1">
        <v>3</v>
      </c>
      <c r="L116" s="1">
        <v>1</v>
      </c>
      <c r="M116" s="1"/>
      <c r="N116" s="47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>
        <v>3</v>
      </c>
      <c r="AC116" s="1"/>
      <c r="AD116" s="47"/>
      <c r="AE116" s="47">
        <v>1</v>
      </c>
      <c r="AF116" s="47">
        <v>1</v>
      </c>
      <c r="AG116" s="47"/>
      <c r="AH116" s="47">
        <v>1</v>
      </c>
      <c r="AI116" s="47"/>
      <c r="AJ116" s="47"/>
      <c r="AK116" s="47"/>
      <c r="AL116" s="47">
        <v>1</v>
      </c>
      <c r="AM116" s="47">
        <v>1</v>
      </c>
      <c r="AN116" s="47"/>
      <c r="AO116" s="47">
        <v>1</v>
      </c>
      <c r="AP116" s="47"/>
      <c r="AQ116" s="47"/>
      <c r="AR116" s="47"/>
      <c r="AS116" s="47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6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2</v>
      </c>
      <c r="F118" s="1"/>
      <c r="G118" s="6">
        <v>2</v>
      </c>
      <c r="H118" s="1"/>
      <c r="I118" s="1"/>
      <c r="J118" s="1">
        <v>4</v>
      </c>
      <c r="K118" s="1">
        <v>3</v>
      </c>
      <c r="L118" s="1"/>
      <c r="M118" s="1"/>
      <c r="N118" s="1"/>
      <c r="O118" s="1">
        <v>4</v>
      </c>
      <c r="P118" s="1"/>
      <c r="Q118" s="1">
        <v>2</v>
      </c>
      <c r="R118" s="1">
        <v>2</v>
      </c>
      <c r="S118" s="1"/>
      <c r="T118" s="1"/>
      <c r="U118" s="1"/>
      <c r="V118" s="1"/>
      <c r="W118" s="1"/>
      <c r="X118" s="1"/>
      <c r="Y118" s="1">
        <v>4</v>
      </c>
      <c r="Z118" s="1"/>
      <c r="AA118" s="1"/>
      <c r="AB118" s="1">
        <v>1</v>
      </c>
      <c r="AC118" s="1"/>
      <c r="AD118" s="1">
        <v>2</v>
      </c>
      <c r="AE118" s="1"/>
      <c r="AF118" s="1">
        <v>2</v>
      </c>
      <c r="AG118" s="1"/>
      <c r="AH118" s="1">
        <v>2</v>
      </c>
      <c r="AI118" s="1"/>
      <c r="AJ118" s="1">
        <v>1</v>
      </c>
      <c r="AK118" s="1">
        <v>1</v>
      </c>
      <c r="AL118" s="1"/>
      <c r="AM118" s="1">
        <v>1</v>
      </c>
      <c r="AN118" s="1"/>
      <c r="AO118" s="1">
        <v>1</v>
      </c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47">
        <v>2</v>
      </c>
      <c r="F119" s="47"/>
      <c r="G119" s="6">
        <v>2</v>
      </c>
      <c r="H119" s="1"/>
      <c r="I119" s="1"/>
      <c r="J119" s="1"/>
      <c r="K119" s="1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>
        <v>2</v>
      </c>
      <c r="AC119" s="47"/>
      <c r="AD119" s="47">
        <v>1</v>
      </c>
      <c r="AE119" s="47"/>
      <c r="AF119" s="47">
        <v>1</v>
      </c>
      <c r="AG119" s="47">
        <v>1</v>
      </c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75.7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84.7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12</v>
      </c>
      <c r="F123" s="26">
        <v>2</v>
      </c>
      <c r="G123" s="8">
        <v>10</v>
      </c>
      <c r="H123" s="26"/>
      <c r="I123" s="26"/>
      <c r="J123" s="26">
        <v>87</v>
      </c>
      <c r="K123" s="26">
        <v>79</v>
      </c>
      <c r="L123" s="26">
        <v>1</v>
      </c>
      <c r="M123" s="26">
        <v>5</v>
      </c>
      <c r="N123" s="25"/>
      <c r="O123" s="26">
        <v>57</v>
      </c>
      <c r="P123" s="26">
        <v>22</v>
      </c>
      <c r="Q123" s="26">
        <v>16</v>
      </c>
      <c r="R123" s="26">
        <v>15</v>
      </c>
      <c r="S123" s="26"/>
      <c r="T123" s="26">
        <v>4</v>
      </c>
      <c r="U123" s="26"/>
      <c r="V123" s="26">
        <v>4</v>
      </c>
      <c r="W123" s="26"/>
      <c r="X123" s="26">
        <v>4</v>
      </c>
      <c r="Y123" s="26">
        <v>61</v>
      </c>
      <c r="Z123" s="26"/>
      <c r="AA123" s="26">
        <v>2</v>
      </c>
      <c r="AB123" s="26">
        <v>30</v>
      </c>
      <c r="AC123" s="26">
        <v>3</v>
      </c>
      <c r="AD123" s="25">
        <v>6</v>
      </c>
      <c r="AE123" s="25">
        <v>1</v>
      </c>
      <c r="AF123" s="25">
        <v>7</v>
      </c>
      <c r="AG123" s="25">
        <v>1</v>
      </c>
      <c r="AH123" s="25">
        <v>6</v>
      </c>
      <c r="AI123" s="25"/>
      <c r="AJ123" s="25">
        <v>4</v>
      </c>
      <c r="AK123" s="25"/>
      <c r="AL123" s="25">
        <v>1</v>
      </c>
      <c r="AM123" s="25">
        <v>1</v>
      </c>
      <c r="AN123" s="25"/>
      <c r="AO123" s="25">
        <v>1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365</v>
      </c>
      <c r="F124" s="112">
        <f t="shared" ref="F124:AS124" si="12">F9+F29+F41+F49+F63+F70+F77+F80+F102+F106+F115+F120+F123</f>
        <v>43</v>
      </c>
      <c r="G124" s="112">
        <f t="shared" si="12"/>
        <v>322</v>
      </c>
      <c r="H124" s="112">
        <f t="shared" si="12"/>
        <v>0</v>
      </c>
      <c r="I124" s="112">
        <f t="shared" si="12"/>
        <v>0</v>
      </c>
      <c r="J124" s="112">
        <f t="shared" si="12"/>
        <v>1984</v>
      </c>
      <c r="K124" s="112">
        <f t="shared" si="12"/>
        <v>1786</v>
      </c>
      <c r="L124" s="112">
        <f>L9+L29+L41+L49+L63+L70+L77+L80+L102+L106+L115+L120+L123</f>
        <v>75</v>
      </c>
      <c r="M124" s="112">
        <f t="shared" si="12"/>
        <v>10</v>
      </c>
      <c r="N124" s="112">
        <f t="shared" si="12"/>
        <v>0</v>
      </c>
      <c r="O124" s="112">
        <f t="shared" si="12"/>
        <v>1535</v>
      </c>
      <c r="P124" s="112">
        <f t="shared" si="12"/>
        <v>1272</v>
      </c>
      <c r="Q124" s="112">
        <f t="shared" si="12"/>
        <v>91</v>
      </c>
      <c r="R124" s="112">
        <f t="shared" si="12"/>
        <v>64</v>
      </c>
      <c r="S124" s="112">
        <f t="shared" si="12"/>
        <v>3</v>
      </c>
      <c r="T124" s="112">
        <f t="shared" si="12"/>
        <v>105</v>
      </c>
      <c r="U124" s="112">
        <f t="shared" si="12"/>
        <v>11</v>
      </c>
      <c r="V124" s="112">
        <f t="shared" si="12"/>
        <v>85</v>
      </c>
      <c r="W124" s="112">
        <f t="shared" si="12"/>
        <v>9</v>
      </c>
      <c r="X124" s="112">
        <f t="shared" si="12"/>
        <v>21</v>
      </c>
      <c r="Y124" s="112">
        <f t="shared" si="12"/>
        <v>1556</v>
      </c>
      <c r="Z124" s="112">
        <f t="shared" si="12"/>
        <v>1</v>
      </c>
      <c r="AA124" s="112">
        <f t="shared" si="12"/>
        <v>10</v>
      </c>
      <c r="AB124" s="112">
        <f t="shared" si="12"/>
        <v>594</v>
      </c>
      <c r="AC124" s="112">
        <f t="shared" si="12"/>
        <v>34</v>
      </c>
      <c r="AD124" s="112">
        <f t="shared" si="12"/>
        <v>67</v>
      </c>
      <c r="AE124" s="112">
        <f t="shared" si="12"/>
        <v>18</v>
      </c>
      <c r="AF124" s="112">
        <f t="shared" si="12"/>
        <v>85</v>
      </c>
      <c r="AG124" s="112">
        <f t="shared" si="12"/>
        <v>26</v>
      </c>
      <c r="AH124" s="112">
        <f t="shared" si="12"/>
        <v>59</v>
      </c>
      <c r="AI124" s="112">
        <f t="shared" si="12"/>
        <v>0</v>
      </c>
      <c r="AJ124" s="112">
        <f t="shared" si="12"/>
        <v>32</v>
      </c>
      <c r="AK124" s="112">
        <f t="shared" si="12"/>
        <v>8</v>
      </c>
      <c r="AL124" s="112">
        <f t="shared" si="12"/>
        <v>9</v>
      </c>
      <c r="AM124" s="112">
        <f t="shared" si="12"/>
        <v>17</v>
      </c>
      <c r="AN124" s="112">
        <f t="shared" si="12"/>
        <v>4</v>
      </c>
      <c r="AO124" s="112">
        <f t="shared" si="12"/>
        <v>13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9" spans="2:3" x14ac:dyDescent="0.2">
      <c r="B129" s="313" t="s">
        <v>321</v>
      </c>
      <c r="C129" s="314"/>
    </row>
    <row r="130" spans="2:3" x14ac:dyDescent="0.2">
      <c r="B130" s="314"/>
      <c r="C130" s="314"/>
    </row>
    <row r="131" spans="2:3" x14ac:dyDescent="0.2">
      <c r="B131" s="314"/>
      <c r="C131" s="314"/>
    </row>
    <row r="132" spans="2:3" x14ac:dyDescent="0.2">
      <c r="B132" s="314"/>
      <c r="C132" s="314"/>
    </row>
    <row r="133" spans="2:3" x14ac:dyDescent="0.2">
      <c r="B133" s="314"/>
      <c r="C133" s="314"/>
    </row>
    <row r="134" spans="2:3" x14ac:dyDescent="0.2">
      <c r="B134" s="314"/>
      <c r="C134" s="314"/>
    </row>
    <row r="135" spans="2:3" x14ac:dyDescent="0.2">
      <c r="B135" s="314"/>
      <c r="C135" s="314"/>
    </row>
  </sheetData>
  <sheetProtection sheet="1" objects="1" scenarios="1"/>
  <mergeCells count="170">
    <mergeCell ref="AM1:AS1"/>
    <mergeCell ref="A2:Y2"/>
    <mergeCell ref="Z2:AG2"/>
    <mergeCell ref="AH2:AS2"/>
    <mergeCell ref="A3:AS3"/>
    <mergeCell ref="E6:E7"/>
    <mergeCell ref="F6:F7"/>
    <mergeCell ref="G6:G7"/>
    <mergeCell ref="H6:H7"/>
    <mergeCell ref="A4:AH4"/>
    <mergeCell ref="A1:F1"/>
    <mergeCell ref="G1:AL1"/>
    <mergeCell ref="K6:K7"/>
    <mergeCell ref="AC5:AC7"/>
    <mergeCell ref="AD5:AH5"/>
    <mergeCell ref="AI5:AI7"/>
    <mergeCell ref="AE6:AE7"/>
    <mergeCell ref="A5:D7"/>
    <mergeCell ref="E5:I5"/>
    <mergeCell ref="AL6:AL7"/>
    <mergeCell ref="AM6:AM7"/>
    <mergeCell ref="AN6:AN7"/>
    <mergeCell ref="AS5:AS7"/>
    <mergeCell ref="AQ5:AQ7"/>
    <mergeCell ref="AF6:AF7"/>
    <mergeCell ref="AG6:AG7"/>
    <mergeCell ref="AH6:AH7"/>
    <mergeCell ref="AA5:AA7"/>
    <mergeCell ref="AB5:AB7"/>
    <mergeCell ref="AD6:AD7"/>
    <mergeCell ref="I6:I7"/>
    <mergeCell ref="J6:J7"/>
    <mergeCell ref="O6:O7"/>
    <mergeCell ref="AR5:AR7"/>
    <mergeCell ref="AP5:AP7"/>
    <mergeCell ref="AK5:AO5"/>
    <mergeCell ref="AK6:AK7"/>
    <mergeCell ref="AO6:AO7"/>
    <mergeCell ref="B12:D12"/>
    <mergeCell ref="B13:D13"/>
    <mergeCell ref="B14:D14"/>
    <mergeCell ref="B15:D15"/>
    <mergeCell ref="B8:D8"/>
    <mergeCell ref="S6:S7"/>
    <mergeCell ref="T6:W6"/>
    <mergeCell ref="X6:X7"/>
    <mergeCell ref="Y6:Y7"/>
    <mergeCell ref="L6:L7"/>
    <mergeCell ref="M6:M7"/>
    <mergeCell ref="AJ5:AJ7"/>
    <mergeCell ref="Z5:Z7"/>
    <mergeCell ref="N5:N7"/>
    <mergeCell ref="O5:Y5"/>
    <mergeCell ref="P6:P7"/>
    <mergeCell ref="J5:M5"/>
    <mergeCell ref="Q6:Q7"/>
    <mergeCell ref="R6:R7"/>
    <mergeCell ref="B16:D16"/>
    <mergeCell ref="B17:D17"/>
    <mergeCell ref="B9:D9"/>
    <mergeCell ref="B10:D10"/>
    <mergeCell ref="B11:D11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9:C135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S133"/>
  <sheetViews>
    <sheetView zoomScale="85" zoomScaleNormal="85" workbookViewId="0">
      <pane ySplit="8685" topLeftCell="A123" activePane="bottomLeft"/>
      <selection pane="bottomLeft" activeCell="AN124" sqref="AN124:AO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6.710937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299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44"/>
      <c r="B8" s="312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63</v>
      </c>
      <c r="F9" s="112">
        <f t="shared" ref="F9:AS9" si="0">SUM(F10:F28)</f>
        <v>22</v>
      </c>
      <c r="G9" s="112">
        <f t="shared" si="0"/>
        <v>41</v>
      </c>
      <c r="H9" s="112">
        <f t="shared" si="0"/>
        <v>0</v>
      </c>
      <c r="I9" s="112">
        <f t="shared" si="0"/>
        <v>0</v>
      </c>
      <c r="J9" s="112">
        <f t="shared" si="0"/>
        <v>58</v>
      </c>
      <c r="K9" s="112">
        <f t="shared" si="0"/>
        <v>43</v>
      </c>
      <c r="L9" s="112">
        <f t="shared" si="0"/>
        <v>10</v>
      </c>
      <c r="M9" s="112">
        <f t="shared" si="0"/>
        <v>1</v>
      </c>
      <c r="N9" s="112">
        <f t="shared" si="0"/>
        <v>0</v>
      </c>
      <c r="O9" s="112">
        <f t="shared" si="0"/>
        <v>25</v>
      </c>
      <c r="P9" s="112">
        <f t="shared" si="0"/>
        <v>4</v>
      </c>
      <c r="Q9" s="112">
        <f t="shared" si="0"/>
        <v>2</v>
      </c>
      <c r="R9" s="112">
        <f t="shared" si="0"/>
        <v>7</v>
      </c>
      <c r="S9" s="112">
        <f t="shared" si="0"/>
        <v>0</v>
      </c>
      <c r="T9" s="112">
        <f t="shared" si="0"/>
        <v>12</v>
      </c>
      <c r="U9" s="112">
        <f t="shared" si="0"/>
        <v>0</v>
      </c>
      <c r="V9" s="112">
        <f t="shared" si="0"/>
        <v>12</v>
      </c>
      <c r="W9" s="112">
        <f t="shared" si="0"/>
        <v>0</v>
      </c>
      <c r="X9" s="112">
        <f t="shared" si="0"/>
        <v>3</v>
      </c>
      <c r="Y9" s="112">
        <f t="shared" si="0"/>
        <v>28</v>
      </c>
      <c r="Z9" s="112">
        <f t="shared" si="0"/>
        <v>0</v>
      </c>
      <c r="AA9" s="112">
        <f t="shared" si="0"/>
        <v>7</v>
      </c>
      <c r="AB9" s="112">
        <f t="shared" si="0"/>
        <v>78</v>
      </c>
      <c r="AC9" s="112">
        <f t="shared" si="0"/>
        <v>15</v>
      </c>
      <c r="AD9" s="112">
        <f t="shared" si="0"/>
        <v>5</v>
      </c>
      <c r="AE9" s="112">
        <f t="shared" si="0"/>
        <v>2</v>
      </c>
      <c r="AF9" s="112">
        <f t="shared" si="0"/>
        <v>7</v>
      </c>
      <c r="AG9" s="112">
        <f t="shared" si="0"/>
        <v>1</v>
      </c>
      <c r="AH9" s="112">
        <f t="shared" si="0"/>
        <v>6</v>
      </c>
      <c r="AI9" s="112">
        <f t="shared" si="0"/>
        <v>0</v>
      </c>
      <c r="AJ9" s="112">
        <f t="shared" si="0"/>
        <v>3</v>
      </c>
      <c r="AK9" s="112">
        <f t="shared" si="0"/>
        <v>3</v>
      </c>
      <c r="AL9" s="112">
        <f t="shared" si="0"/>
        <v>0</v>
      </c>
      <c r="AM9" s="112">
        <f t="shared" si="0"/>
        <v>3</v>
      </c>
      <c r="AN9" s="112">
        <f t="shared" si="0"/>
        <v>1</v>
      </c>
      <c r="AO9" s="112">
        <f t="shared" si="0"/>
        <v>2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3</v>
      </c>
      <c r="F10" s="1"/>
      <c r="G10" s="6">
        <v>3</v>
      </c>
      <c r="H10" s="6"/>
      <c r="I10" s="6"/>
      <c r="J10" s="1">
        <v>4</v>
      </c>
      <c r="K10" s="1">
        <v>4</v>
      </c>
      <c r="L10" s="1"/>
      <c r="M10" s="1"/>
      <c r="N10" s="1"/>
      <c r="O10" s="1">
        <v>2</v>
      </c>
      <c r="P10" s="1"/>
      <c r="Q10" s="1">
        <v>1</v>
      </c>
      <c r="R10" s="1"/>
      <c r="S10" s="1"/>
      <c r="T10" s="1">
        <v>1</v>
      </c>
      <c r="U10" s="1"/>
      <c r="V10" s="1">
        <v>1</v>
      </c>
      <c r="W10" s="1"/>
      <c r="X10" s="1"/>
      <c r="Y10" s="1">
        <v>2</v>
      </c>
      <c r="Z10" s="1"/>
      <c r="AA10" s="1"/>
      <c r="AB10" s="1">
        <v>5</v>
      </c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9</v>
      </c>
      <c r="F11" s="1">
        <v>1</v>
      </c>
      <c r="G11" s="6">
        <v>8</v>
      </c>
      <c r="H11" s="6"/>
      <c r="I11" s="6"/>
      <c r="J11" s="1">
        <v>5</v>
      </c>
      <c r="K11" s="1">
        <v>2</v>
      </c>
      <c r="L11" s="1">
        <v>3</v>
      </c>
      <c r="M11" s="1"/>
      <c r="N11" s="1"/>
      <c r="O11" s="1">
        <v>4</v>
      </c>
      <c r="P11" s="1">
        <v>2</v>
      </c>
      <c r="Q11" s="1"/>
      <c r="R11" s="1">
        <v>2</v>
      </c>
      <c r="S11" s="1"/>
      <c r="T11" s="1"/>
      <c r="U11" s="1"/>
      <c r="V11" s="1"/>
      <c r="W11" s="1"/>
      <c r="X11" s="1">
        <v>1</v>
      </c>
      <c r="Y11" s="1">
        <v>5</v>
      </c>
      <c r="Z11" s="1"/>
      <c r="AA11" s="1"/>
      <c r="AB11" s="1">
        <v>6</v>
      </c>
      <c r="AC11" s="1"/>
      <c r="AD11" s="1">
        <v>2</v>
      </c>
      <c r="AE11" s="1">
        <v>1</v>
      </c>
      <c r="AF11" s="1">
        <v>3</v>
      </c>
      <c r="AG11" s="1">
        <v>1</v>
      </c>
      <c r="AH11" s="1">
        <v>2</v>
      </c>
      <c r="AI11" s="1"/>
      <c r="AJ11" s="1">
        <v>2</v>
      </c>
      <c r="AK11" s="1">
        <v>1</v>
      </c>
      <c r="AL11" s="1"/>
      <c r="AM11" s="1">
        <v>1</v>
      </c>
      <c r="AN11" s="1">
        <v>1</v>
      </c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6"/>
      <c r="H12" s="6"/>
      <c r="I12" s="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6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1</v>
      </c>
      <c r="F14" s="1"/>
      <c r="G14" s="6">
        <v>1</v>
      </c>
      <c r="H14" s="6"/>
      <c r="I14" s="6"/>
      <c r="J14" s="1">
        <v>1</v>
      </c>
      <c r="K14" s="1">
        <v>1</v>
      </c>
      <c r="L14" s="1"/>
      <c r="M14" s="1"/>
      <c r="N14" s="1"/>
      <c r="O14" s="1">
        <v>1</v>
      </c>
      <c r="P14" s="1"/>
      <c r="Q14" s="1"/>
      <c r="R14" s="1"/>
      <c r="S14" s="1"/>
      <c r="T14" s="1">
        <v>1</v>
      </c>
      <c r="U14" s="1"/>
      <c r="V14" s="1">
        <v>1</v>
      </c>
      <c r="W14" s="1"/>
      <c r="X14" s="1"/>
      <c r="Y14" s="1">
        <v>1</v>
      </c>
      <c r="Z14" s="1"/>
      <c r="AA14" s="1"/>
      <c r="AB14" s="1">
        <v>1</v>
      </c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6"/>
      <c r="H15" s="6"/>
      <c r="I15" s="6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6"/>
      <c r="H16" s="6"/>
      <c r="I16" s="6"/>
      <c r="J16" s="1">
        <v>1</v>
      </c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1</v>
      </c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6"/>
      <c r="H17" s="6"/>
      <c r="I17" s="6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6"/>
      <c r="H18" s="6"/>
      <c r="I18" s="6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47"/>
      <c r="F19" s="47"/>
      <c r="G19" s="6"/>
      <c r="H19" s="6"/>
      <c r="I19" s="6"/>
      <c r="J19" s="1"/>
      <c r="K19" s="1"/>
      <c r="L19" s="1"/>
      <c r="M19" s="1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47">
        <v>1</v>
      </c>
      <c r="F20" s="47">
        <v>1</v>
      </c>
      <c r="G20" s="6"/>
      <c r="H20" s="6"/>
      <c r="I20" s="6"/>
      <c r="J20" s="1">
        <v>1</v>
      </c>
      <c r="K20" s="1">
        <v>1</v>
      </c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>
        <v>2</v>
      </c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47">
        <v>2</v>
      </c>
      <c r="F21" s="47">
        <v>1</v>
      </c>
      <c r="G21" s="6">
        <v>1</v>
      </c>
      <c r="H21" s="6"/>
      <c r="I21" s="6"/>
      <c r="J21" s="1">
        <v>3</v>
      </c>
      <c r="K21" s="1">
        <v>2</v>
      </c>
      <c r="L21" s="47">
        <v>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>
        <v>4</v>
      </c>
      <c r="AC21" s="47">
        <v>1</v>
      </c>
      <c r="AD21" s="47"/>
      <c r="AE21" s="47">
        <v>1</v>
      </c>
      <c r="AF21" s="47">
        <v>1</v>
      </c>
      <c r="AG21" s="1"/>
      <c r="AH21" s="1">
        <v>1</v>
      </c>
      <c r="AI21" s="1"/>
      <c r="AJ21" s="1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47">
        <v>2</v>
      </c>
      <c r="F22" s="47">
        <v>1</v>
      </c>
      <c r="G22" s="6">
        <v>1</v>
      </c>
      <c r="H22" s="6"/>
      <c r="I22" s="6"/>
      <c r="J22" s="1">
        <v>4</v>
      </c>
      <c r="K22" s="1">
        <v>2</v>
      </c>
      <c r="L22" s="47">
        <v>1</v>
      </c>
      <c r="M22" s="47"/>
      <c r="N22" s="47"/>
      <c r="O22" s="47">
        <v>1</v>
      </c>
      <c r="P22" s="47"/>
      <c r="Q22" s="47"/>
      <c r="R22" s="47">
        <v>1</v>
      </c>
      <c r="S22" s="47"/>
      <c r="T22" s="47"/>
      <c r="U22" s="47"/>
      <c r="V22" s="47"/>
      <c r="W22" s="47"/>
      <c r="X22" s="47"/>
      <c r="Y22" s="47">
        <v>1</v>
      </c>
      <c r="Z22" s="47"/>
      <c r="AA22" s="47"/>
      <c r="AB22" s="47">
        <v>3</v>
      </c>
      <c r="AC22" s="47"/>
      <c r="AD22" s="1"/>
      <c r="AE22" s="1"/>
      <c r="AF22" s="1"/>
      <c r="AG22" s="1"/>
      <c r="AH22" s="1"/>
      <c r="AI22" s="1"/>
      <c r="AJ22" s="1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6"/>
      <c r="H23" s="6"/>
      <c r="I23" s="6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47"/>
      <c r="F24" s="47"/>
      <c r="G24" s="6"/>
      <c r="H24" s="6"/>
      <c r="I24" s="6"/>
      <c r="J24" s="1">
        <v>1</v>
      </c>
      <c r="K24" s="1">
        <v>1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>
        <v>1</v>
      </c>
      <c r="AC24" s="47"/>
      <c r="AD24" s="1"/>
      <c r="AE24" s="1"/>
      <c r="AF24" s="1"/>
      <c r="AG24" s="1"/>
      <c r="AH24" s="1"/>
      <c r="AI24" s="1"/>
      <c r="AJ24" s="1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>
        <v>23</v>
      </c>
      <c r="F25" s="47">
        <v>11</v>
      </c>
      <c r="G25" s="6">
        <v>12</v>
      </c>
      <c r="H25" s="6"/>
      <c r="I25" s="6"/>
      <c r="J25" s="1">
        <v>18</v>
      </c>
      <c r="K25" s="1">
        <v>15</v>
      </c>
      <c r="L25" s="47">
        <v>1</v>
      </c>
      <c r="M25" s="47"/>
      <c r="N25" s="47"/>
      <c r="O25" s="47">
        <v>7</v>
      </c>
      <c r="P25" s="47"/>
      <c r="Q25" s="47">
        <v>1</v>
      </c>
      <c r="R25" s="47">
        <v>1</v>
      </c>
      <c r="S25" s="47"/>
      <c r="T25" s="47">
        <v>5</v>
      </c>
      <c r="U25" s="47"/>
      <c r="V25" s="47">
        <v>5</v>
      </c>
      <c r="W25" s="47"/>
      <c r="X25" s="47">
        <v>2</v>
      </c>
      <c r="Y25" s="47">
        <v>9</v>
      </c>
      <c r="Z25" s="47"/>
      <c r="AA25" s="47">
        <v>4</v>
      </c>
      <c r="AB25" s="47">
        <v>29</v>
      </c>
      <c r="AC25" s="47">
        <v>9</v>
      </c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47">
        <v>6</v>
      </c>
      <c r="F26" s="47">
        <v>2</v>
      </c>
      <c r="G26" s="6">
        <v>4</v>
      </c>
      <c r="H26" s="6"/>
      <c r="I26" s="6"/>
      <c r="J26" s="1">
        <v>4</v>
      </c>
      <c r="K26" s="1">
        <v>4</v>
      </c>
      <c r="L26" s="47"/>
      <c r="M26" s="47"/>
      <c r="N26" s="47"/>
      <c r="O26" s="47">
        <v>3</v>
      </c>
      <c r="P26" s="47"/>
      <c r="Q26" s="47"/>
      <c r="R26" s="47">
        <v>1</v>
      </c>
      <c r="S26" s="47"/>
      <c r="T26" s="47">
        <v>2</v>
      </c>
      <c r="U26" s="47"/>
      <c r="V26" s="47">
        <v>2</v>
      </c>
      <c r="W26" s="47"/>
      <c r="X26" s="47"/>
      <c r="Y26" s="47">
        <v>3</v>
      </c>
      <c r="Z26" s="47"/>
      <c r="AA26" s="47">
        <v>1</v>
      </c>
      <c r="AB26" s="47">
        <v>7</v>
      </c>
      <c r="AC26" s="47">
        <v>1</v>
      </c>
      <c r="AD26" s="47">
        <v>1</v>
      </c>
      <c r="AE26" s="47"/>
      <c r="AF26" s="47">
        <v>1</v>
      </c>
      <c r="AG26" s="47"/>
      <c r="AH26" s="47">
        <v>1</v>
      </c>
      <c r="AI26" s="47"/>
      <c r="AJ26" s="47">
        <v>1</v>
      </c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47">
        <v>3</v>
      </c>
      <c r="F27" s="47">
        <v>2</v>
      </c>
      <c r="G27" s="6">
        <v>1</v>
      </c>
      <c r="H27" s="6"/>
      <c r="I27" s="6"/>
      <c r="J27" s="1">
        <v>1</v>
      </c>
      <c r="K27" s="1"/>
      <c r="L27" s="47">
        <v>1</v>
      </c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3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47">
        <v>13</v>
      </c>
      <c r="F28" s="47">
        <v>3</v>
      </c>
      <c r="G28" s="6">
        <v>10</v>
      </c>
      <c r="H28" s="6"/>
      <c r="I28" s="6"/>
      <c r="J28" s="1">
        <v>15</v>
      </c>
      <c r="K28" s="1">
        <v>10</v>
      </c>
      <c r="L28" s="47">
        <v>3</v>
      </c>
      <c r="M28" s="47">
        <v>1</v>
      </c>
      <c r="N28" s="47"/>
      <c r="O28" s="47">
        <v>7</v>
      </c>
      <c r="P28" s="47">
        <v>2</v>
      </c>
      <c r="Q28" s="47"/>
      <c r="R28" s="47">
        <v>2</v>
      </c>
      <c r="S28" s="47"/>
      <c r="T28" s="47">
        <v>3</v>
      </c>
      <c r="U28" s="47"/>
      <c r="V28" s="47">
        <v>3</v>
      </c>
      <c r="W28" s="47"/>
      <c r="X28" s="47"/>
      <c r="Y28" s="47">
        <v>7</v>
      </c>
      <c r="Z28" s="47"/>
      <c r="AA28" s="47">
        <v>2</v>
      </c>
      <c r="AB28" s="47">
        <v>16</v>
      </c>
      <c r="AC28" s="47">
        <v>4</v>
      </c>
      <c r="AD28" s="47">
        <v>2</v>
      </c>
      <c r="AE28" s="47"/>
      <c r="AF28" s="47">
        <v>2</v>
      </c>
      <c r="AG28" s="47"/>
      <c r="AH28" s="47">
        <v>2</v>
      </c>
      <c r="AI28" s="47"/>
      <c r="AJ28" s="47"/>
      <c r="AK28" s="47">
        <v>2</v>
      </c>
      <c r="AL28" s="47"/>
      <c r="AM28" s="47">
        <v>2</v>
      </c>
      <c r="AN28" s="47"/>
      <c r="AO28" s="47">
        <v>2</v>
      </c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31</v>
      </c>
      <c r="F29" s="112">
        <f t="shared" ref="F29:AS29" si="1">SUM(F30:F40)</f>
        <v>1</v>
      </c>
      <c r="G29" s="112">
        <f t="shared" si="1"/>
        <v>29</v>
      </c>
      <c r="H29" s="112">
        <f t="shared" si="1"/>
        <v>0</v>
      </c>
      <c r="I29" s="112">
        <f t="shared" si="1"/>
        <v>1</v>
      </c>
      <c r="J29" s="112">
        <f t="shared" si="1"/>
        <v>31</v>
      </c>
      <c r="K29" s="112">
        <f t="shared" si="1"/>
        <v>26</v>
      </c>
      <c r="L29" s="112">
        <f t="shared" si="1"/>
        <v>5</v>
      </c>
      <c r="M29" s="112">
        <f t="shared" si="1"/>
        <v>0</v>
      </c>
      <c r="N29" s="112">
        <f t="shared" si="1"/>
        <v>0</v>
      </c>
      <c r="O29" s="112">
        <f t="shared" si="1"/>
        <v>19</v>
      </c>
      <c r="P29" s="112">
        <f t="shared" si="1"/>
        <v>6</v>
      </c>
      <c r="Q29" s="112">
        <f t="shared" si="1"/>
        <v>0</v>
      </c>
      <c r="R29" s="112">
        <f t="shared" si="1"/>
        <v>7</v>
      </c>
      <c r="S29" s="112">
        <f t="shared" si="1"/>
        <v>0</v>
      </c>
      <c r="T29" s="112">
        <f t="shared" si="1"/>
        <v>6</v>
      </c>
      <c r="U29" s="112">
        <f t="shared" si="1"/>
        <v>0</v>
      </c>
      <c r="V29" s="112">
        <f t="shared" si="1"/>
        <v>4</v>
      </c>
      <c r="W29" s="112">
        <f t="shared" si="1"/>
        <v>2</v>
      </c>
      <c r="X29" s="112">
        <f t="shared" si="1"/>
        <v>3</v>
      </c>
      <c r="Y29" s="112">
        <f t="shared" si="1"/>
        <v>22</v>
      </c>
      <c r="Z29" s="112">
        <f t="shared" si="1"/>
        <v>0</v>
      </c>
      <c r="AA29" s="112">
        <f t="shared" si="1"/>
        <v>2</v>
      </c>
      <c r="AB29" s="112">
        <f t="shared" si="1"/>
        <v>34</v>
      </c>
      <c r="AC29" s="112">
        <f t="shared" si="1"/>
        <v>2</v>
      </c>
      <c r="AD29" s="112">
        <f t="shared" si="1"/>
        <v>5</v>
      </c>
      <c r="AE29" s="112">
        <f t="shared" si="1"/>
        <v>3</v>
      </c>
      <c r="AF29" s="112">
        <f t="shared" si="1"/>
        <v>8</v>
      </c>
      <c r="AG29" s="112">
        <f t="shared" si="1"/>
        <v>1</v>
      </c>
      <c r="AH29" s="112">
        <f t="shared" si="1"/>
        <v>7</v>
      </c>
      <c r="AI29" s="112">
        <f t="shared" si="1"/>
        <v>0</v>
      </c>
      <c r="AJ29" s="112">
        <f t="shared" si="1"/>
        <v>2</v>
      </c>
      <c r="AK29" s="112">
        <f t="shared" si="1"/>
        <v>2</v>
      </c>
      <c r="AL29" s="112">
        <f t="shared" si="1"/>
        <v>2</v>
      </c>
      <c r="AM29" s="112">
        <f t="shared" si="1"/>
        <v>4</v>
      </c>
      <c r="AN29" s="112">
        <f t="shared" si="1"/>
        <v>1</v>
      </c>
      <c r="AO29" s="112">
        <f t="shared" si="1"/>
        <v>3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47">
        <v>5</v>
      </c>
      <c r="F30" s="47">
        <v>1</v>
      </c>
      <c r="G30" s="6">
        <v>4</v>
      </c>
      <c r="H30" s="6"/>
      <c r="I30" s="6"/>
      <c r="J30" s="1">
        <v>2</v>
      </c>
      <c r="K30" s="1">
        <v>2</v>
      </c>
      <c r="L30" s="47"/>
      <c r="M30" s="47"/>
      <c r="N30" s="47"/>
      <c r="O30" s="47">
        <v>3</v>
      </c>
      <c r="P30" s="47">
        <v>1</v>
      </c>
      <c r="Q30" s="47"/>
      <c r="R30" s="47">
        <v>1</v>
      </c>
      <c r="S30" s="47"/>
      <c r="T30" s="47">
        <v>1</v>
      </c>
      <c r="U30" s="47"/>
      <c r="V30" s="47">
        <v>1</v>
      </c>
      <c r="W30" s="47"/>
      <c r="X30" s="47">
        <v>1</v>
      </c>
      <c r="Y30" s="47">
        <v>4</v>
      </c>
      <c r="Z30" s="47"/>
      <c r="AA30" s="47"/>
      <c r="AB30" s="47">
        <v>3</v>
      </c>
      <c r="AC30" s="47"/>
      <c r="AD30" s="47"/>
      <c r="AE30" s="47">
        <v>1</v>
      </c>
      <c r="AF30" s="47">
        <v>1</v>
      </c>
      <c r="AG30" s="47"/>
      <c r="AH30" s="47">
        <v>1</v>
      </c>
      <c r="AI30" s="47"/>
      <c r="AJ30" s="47"/>
      <c r="AK30" s="47"/>
      <c r="AL30" s="47">
        <v>1</v>
      </c>
      <c r="AM30" s="47">
        <v>1</v>
      </c>
      <c r="AN30" s="47"/>
      <c r="AO30" s="47">
        <v>1</v>
      </c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47"/>
      <c r="F31" s="47"/>
      <c r="G31" s="6"/>
      <c r="H31" s="6"/>
      <c r="I31" s="6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47">
        <v>1</v>
      </c>
      <c r="F32" s="47"/>
      <c r="G32" s="6">
        <v>1</v>
      </c>
      <c r="H32" s="6"/>
      <c r="I32" s="6"/>
      <c r="J32" s="1">
        <v>6</v>
      </c>
      <c r="K32" s="1">
        <v>5</v>
      </c>
      <c r="L32" s="47">
        <v>1</v>
      </c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>
        <v>6</v>
      </c>
      <c r="AC32" s="47"/>
      <c r="AD32" s="47"/>
      <c r="AE32" s="47">
        <v>1</v>
      </c>
      <c r="AF32" s="47">
        <v>1</v>
      </c>
      <c r="AG32" s="47"/>
      <c r="AH32" s="47">
        <v>1</v>
      </c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47"/>
      <c r="F33" s="47"/>
      <c r="G33" s="6"/>
      <c r="H33" s="6"/>
      <c r="I33" s="6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6"/>
      <c r="H34" s="6"/>
      <c r="I34" s="6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>
        <v>13</v>
      </c>
      <c r="F35" s="47"/>
      <c r="G35" s="6">
        <v>13</v>
      </c>
      <c r="H35" s="6"/>
      <c r="I35" s="6"/>
      <c r="J35" s="1">
        <v>10</v>
      </c>
      <c r="K35" s="1">
        <v>8</v>
      </c>
      <c r="L35" s="47">
        <v>2</v>
      </c>
      <c r="M35" s="47"/>
      <c r="N35" s="47"/>
      <c r="O35" s="47">
        <v>8</v>
      </c>
      <c r="P35" s="47">
        <v>2</v>
      </c>
      <c r="Q35" s="47"/>
      <c r="R35" s="47">
        <v>3</v>
      </c>
      <c r="S35" s="47"/>
      <c r="T35" s="47">
        <v>3</v>
      </c>
      <c r="U35" s="47"/>
      <c r="V35" s="47">
        <v>2</v>
      </c>
      <c r="W35" s="47">
        <v>1</v>
      </c>
      <c r="X35" s="47">
        <v>1</v>
      </c>
      <c r="Y35" s="47">
        <v>9</v>
      </c>
      <c r="Z35" s="47"/>
      <c r="AA35" s="47"/>
      <c r="AB35" s="47">
        <v>12</v>
      </c>
      <c r="AC35" s="47"/>
      <c r="AD35" s="47">
        <v>4</v>
      </c>
      <c r="AE35" s="47">
        <v>1</v>
      </c>
      <c r="AF35" s="47">
        <v>5</v>
      </c>
      <c r="AG35" s="47">
        <v>1</v>
      </c>
      <c r="AH35" s="47">
        <v>4</v>
      </c>
      <c r="AI35" s="47"/>
      <c r="AJ35" s="47">
        <v>1</v>
      </c>
      <c r="AK35" s="47">
        <v>2</v>
      </c>
      <c r="AL35" s="47">
        <v>1</v>
      </c>
      <c r="AM35" s="47">
        <v>3</v>
      </c>
      <c r="AN35" s="47">
        <v>1</v>
      </c>
      <c r="AO35" s="47">
        <v>2</v>
      </c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47"/>
      <c r="F36" s="47"/>
      <c r="G36" s="6"/>
      <c r="H36" s="6"/>
      <c r="I36" s="6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6"/>
      <c r="H37" s="6"/>
      <c r="I37" s="6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47">
        <v>2</v>
      </c>
      <c r="F38" s="47"/>
      <c r="G38" s="6">
        <v>2</v>
      </c>
      <c r="H38" s="6"/>
      <c r="I38" s="6"/>
      <c r="J38" s="1">
        <v>4</v>
      </c>
      <c r="K38" s="1">
        <v>2</v>
      </c>
      <c r="L38" s="47">
        <v>2</v>
      </c>
      <c r="M38" s="47"/>
      <c r="N38" s="47"/>
      <c r="O38" s="47">
        <v>1</v>
      </c>
      <c r="P38" s="47"/>
      <c r="Q38" s="47"/>
      <c r="R38" s="47">
        <v>1</v>
      </c>
      <c r="S38" s="47"/>
      <c r="T38" s="47"/>
      <c r="U38" s="47"/>
      <c r="V38" s="47"/>
      <c r="W38" s="47"/>
      <c r="X38" s="47"/>
      <c r="Y38" s="47">
        <v>1</v>
      </c>
      <c r="Z38" s="47"/>
      <c r="AA38" s="47"/>
      <c r="AB38" s="47">
        <v>3</v>
      </c>
      <c r="AC38" s="47"/>
      <c r="AD38" s="47">
        <v>1</v>
      </c>
      <c r="AE38" s="47"/>
      <c r="AF38" s="47">
        <v>1</v>
      </c>
      <c r="AG38" s="47"/>
      <c r="AH38" s="47">
        <v>1</v>
      </c>
      <c r="AI38" s="47"/>
      <c r="AJ38" s="47">
        <v>1</v>
      </c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47"/>
      <c r="F39" s="47"/>
      <c r="G39" s="6"/>
      <c r="H39" s="6"/>
      <c r="I39" s="6"/>
      <c r="J39" s="1"/>
      <c r="K39" s="1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47">
        <v>10</v>
      </c>
      <c r="F40" s="47"/>
      <c r="G40" s="6">
        <v>9</v>
      </c>
      <c r="H40" s="6"/>
      <c r="I40" s="6">
        <v>1</v>
      </c>
      <c r="J40" s="1">
        <v>9</v>
      </c>
      <c r="K40" s="1">
        <v>9</v>
      </c>
      <c r="L40" s="47"/>
      <c r="M40" s="47"/>
      <c r="N40" s="47"/>
      <c r="O40" s="47">
        <v>7</v>
      </c>
      <c r="P40" s="47">
        <v>3</v>
      </c>
      <c r="Q40" s="47"/>
      <c r="R40" s="47">
        <v>2</v>
      </c>
      <c r="S40" s="47"/>
      <c r="T40" s="47">
        <v>2</v>
      </c>
      <c r="U40" s="47"/>
      <c r="V40" s="47">
        <v>1</v>
      </c>
      <c r="W40" s="47">
        <v>1</v>
      </c>
      <c r="X40" s="47">
        <v>1</v>
      </c>
      <c r="Y40" s="47">
        <v>8</v>
      </c>
      <c r="Z40" s="47"/>
      <c r="AA40" s="47">
        <v>2</v>
      </c>
      <c r="AB40" s="47">
        <v>10</v>
      </c>
      <c r="AC40" s="47">
        <v>2</v>
      </c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12</v>
      </c>
      <c r="F41" s="112">
        <f t="shared" ref="F41:AS41" si="2">SUM(F42:F48)</f>
        <v>1</v>
      </c>
      <c r="G41" s="112">
        <f t="shared" si="2"/>
        <v>11</v>
      </c>
      <c r="H41" s="112">
        <f t="shared" si="2"/>
        <v>0</v>
      </c>
      <c r="I41" s="112">
        <f t="shared" si="2"/>
        <v>0</v>
      </c>
      <c r="J41" s="112">
        <f t="shared" si="2"/>
        <v>9</v>
      </c>
      <c r="K41" s="112">
        <f t="shared" si="2"/>
        <v>6</v>
      </c>
      <c r="L41" s="112">
        <f t="shared" si="2"/>
        <v>1</v>
      </c>
      <c r="M41" s="112">
        <f t="shared" si="2"/>
        <v>1</v>
      </c>
      <c r="N41" s="112">
        <f t="shared" si="2"/>
        <v>0</v>
      </c>
      <c r="O41" s="112">
        <f t="shared" si="2"/>
        <v>6</v>
      </c>
      <c r="P41" s="112">
        <f t="shared" si="2"/>
        <v>1</v>
      </c>
      <c r="Q41" s="112">
        <f t="shared" si="2"/>
        <v>0</v>
      </c>
      <c r="R41" s="112">
        <f t="shared" si="2"/>
        <v>2</v>
      </c>
      <c r="S41" s="112">
        <f t="shared" si="2"/>
        <v>0</v>
      </c>
      <c r="T41" s="112">
        <f t="shared" si="2"/>
        <v>3</v>
      </c>
      <c r="U41" s="112">
        <f t="shared" si="2"/>
        <v>0</v>
      </c>
      <c r="V41" s="112">
        <f t="shared" si="2"/>
        <v>2</v>
      </c>
      <c r="W41" s="112">
        <f t="shared" si="2"/>
        <v>1</v>
      </c>
      <c r="X41" s="112">
        <f t="shared" si="2"/>
        <v>1</v>
      </c>
      <c r="Y41" s="112">
        <f t="shared" si="2"/>
        <v>7</v>
      </c>
      <c r="Z41" s="112">
        <f t="shared" si="2"/>
        <v>0</v>
      </c>
      <c r="AA41" s="112">
        <f t="shared" si="2"/>
        <v>1</v>
      </c>
      <c r="AB41" s="112">
        <f t="shared" si="2"/>
        <v>11</v>
      </c>
      <c r="AC41" s="112">
        <f t="shared" si="2"/>
        <v>1</v>
      </c>
      <c r="AD41" s="112">
        <f t="shared" si="2"/>
        <v>2</v>
      </c>
      <c r="AE41" s="112">
        <f t="shared" si="2"/>
        <v>2</v>
      </c>
      <c r="AF41" s="112">
        <f t="shared" si="2"/>
        <v>4</v>
      </c>
      <c r="AG41" s="112">
        <f t="shared" si="2"/>
        <v>1</v>
      </c>
      <c r="AH41" s="112">
        <f t="shared" si="2"/>
        <v>3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1</v>
      </c>
      <c r="AM41" s="112">
        <f t="shared" si="2"/>
        <v>1</v>
      </c>
      <c r="AN41" s="112">
        <f t="shared" si="2"/>
        <v>0</v>
      </c>
      <c r="AO41" s="112">
        <f t="shared" si="2"/>
        <v>1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47"/>
      <c r="F42" s="47"/>
      <c r="G42" s="6"/>
      <c r="H42" s="6"/>
      <c r="I42" s="6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6"/>
      <c r="H43" s="6"/>
      <c r="I43" s="6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6"/>
      <c r="H44" s="6"/>
      <c r="I44" s="6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6"/>
      <c r="H45" s="6"/>
      <c r="I45" s="6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>
        <v>3</v>
      </c>
      <c r="F46" s="47"/>
      <c r="G46" s="6">
        <v>3</v>
      </c>
      <c r="H46" s="6"/>
      <c r="I46" s="6"/>
      <c r="J46" s="1">
        <v>1</v>
      </c>
      <c r="K46" s="1">
        <v>1</v>
      </c>
      <c r="L46" s="47"/>
      <c r="M46" s="47"/>
      <c r="N46" s="47"/>
      <c r="O46" s="47">
        <v>2</v>
      </c>
      <c r="P46" s="47"/>
      <c r="Q46" s="47"/>
      <c r="R46" s="47"/>
      <c r="S46" s="47"/>
      <c r="T46" s="47">
        <v>2</v>
      </c>
      <c r="U46" s="47"/>
      <c r="V46" s="47">
        <v>2</v>
      </c>
      <c r="W46" s="47"/>
      <c r="X46" s="47"/>
      <c r="Y46" s="47">
        <v>2</v>
      </c>
      <c r="Z46" s="47"/>
      <c r="AA46" s="47"/>
      <c r="AB46" s="47">
        <v>2</v>
      </c>
      <c r="AC46" s="47"/>
      <c r="AD46" s="47">
        <v>1</v>
      </c>
      <c r="AE46" s="47"/>
      <c r="AF46" s="47">
        <v>1</v>
      </c>
      <c r="AG46" s="47">
        <v>1</v>
      </c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47"/>
      <c r="F47" s="47"/>
      <c r="G47" s="6"/>
      <c r="H47" s="6"/>
      <c r="I47" s="6"/>
      <c r="J47" s="1"/>
      <c r="K47" s="1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47">
        <v>9</v>
      </c>
      <c r="F48" s="47">
        <v>1</v>
      </c>
      <c r="G48" s="6">
        <v>8</v>
      </c>
      <c r="H48" s="6"/>
      <c r="I48" s="6"/>
      <c r="J48" s="1">
        <v>8</v>
      </c>
      <c r="K48" s="1">
        <v>5</v>
      </c>
      <c r="L48" s="47">
        <v>1</v>
      </c>
      <c r="M48" s="47">
        <v>1</v>
      </c>
      <c r="N48" s="47"/>
      <c r="O48" s="47">
        <v>4</v>
      </c>
      <c r="P48" s="47">
        <v>1</v>
      </c>
      <c r="Q48" s="47"/>
      <c r="R48" s="47">
        <v>2</v>
      </c>
      <c r="S48" s="47"/>
      <c r="T48" s="47">
        <v>1</v>
      </c>
      <c r="U48" s="47"/>
      <c r="V48" s="47"/>
      <c r="W48" s="47">
        <v>1</v>
      </c>
      <c r="X48" s="47">
        <v>1</v>
      </c>
      <c r="Y48" s="47">
        <v>5</v>
      </c>
      <c r="Z48" s="47"/>
      <c r="AA48" s="47">
        <v>1</v>
      </c>
      <c r="AB48" s="47">
        <v>9</v>
      </c>
      <c r="AC48" s="47">
        <v>1</v>
      </c>
      <c r="AD48" s="47">
        <v>1</v>
      </c>
      <c r="AE48" s="47">
        <v>2</v>
      </c>
      <c r="AF48" s="47">
        <v>3</v>
      </c>
      <c r="AG48" s="47"/>
      <c r="AH48" s="47">
        <v>3</v>
      </c>
      <c r="AI48" s="47"/>
      <c r="AJ48" s="47">
        <v>1</v>
      </c>
      <c r="AK48" s="47"/>
      <c r="AL48" s="47">
        <v>1</v>
      </c>
      <c r="AM48" s="47">
        <v>1</v>
      </c>
      <c r="AN48" s="47"/>
      <c r="AO48" s="47">
        <v>1</v>
      </c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32</v>
      </c>
      <c r="F49" s="112">
        <f t="shared" ref="F49:AS49" si="3">SUM(F50:F62)</f>
        <v>6</v>
      </c>
      <c r="G49" s="112">
        <f t="shared" si="3"/>
        <v>25</v>
      </c>
      <c r="H49" s="112">
        <f t="shared" si="3"/>
        <v>1</v>
      </c>
      <c r="I49" s="112">
        <f t="shared" si="3"/>
        <v>0</v>
      </c>
      <c r="J49" s="112">
        <f t="shared" si="3"/>
        <v>61</v>
      </c>
      <c r="K49" s="112">
        <f t="shared" si="3"/>
        <v>43</v>
      </c>
      <c r="L49" s="112">
        <f t="shared" si="3"/>
        <v>10</v>
      </c>
      <c r="M49" s="112">
        <f t="shared" si="3"/>
        <v>1</v>
      </c>
      <c r="N49" s="112">
        <f t="shared" si="3"/>
        <v>0</v>
      </c>
      <c r="O49" s="112">
        <f t="shared" si="3"/>
        <v>26</v>
      </c>
      <c r="P49" s="112">
        <f t="shared" si="3"/>
        <v>18</v>
      </c>
      <c r="Q49" s="112">
        <f t="shared" si="3"/>
        <v>3</v>
      </c>
      <c r="R49" s="112">
        <f t="shared" si="3"/>
        <v>2</v>
      </c>
      <c r="S49" s="112">
        <f t="shared" si="3"/>
        <v>0</v>
      </c>
      <c r="T49" s="112">
        <f t="shared" si="3"/>
        <v>3</v>
      </c>
      <c r="U49" s="112">
        <f t="shared" si="3"/>
        <v>2</v>
      </c>
      <c r="V49" s="112">
        <f t="shared" si="3"/>
        <v>1</v>
      </c>
      <c r="W49" s="112">
        <f t="shared" si="3"/>
        <v>0</v>
      </c>
      <c r="X49" s="112">
        <f t="shared" si="3"/>
        <v>5</v>
      </c>
      <c r="Y49" s="112">
        <f t="shared" si="3"/>
        <v>31</v>
      </c>
      <c r="Z49" s="112">
        <f t="shared" si="3"/>
        <v>0</v>
      </c>
      <c r="AA49" s="112">
        <f t="shared" si="3"/>
        <v>2</v>
      </c>
      <c r="AB49" s="112">
        <f t="shared" si="3"/>
        <v>43</v>
      </c>
      <c r="AC49" s="112">
        <f t="shared" si="3"/>
        <v>1</v>
      </c>
      <c r="AD49" s="112">
        <f t="shared" si="3"/>
        <v>6</v>
      </c>
      <c r="AE49" s="112">
        <f t="shared" si="3"/>
        <v>3</v>
      </c>
      <c r="AF49" s="112">
        <f t="shared" si="3"/>
        <v>9</v>
      </c>
      <c r="AG49" s="112">
        <f t="shared" si="3"/>
        <v>1</v>
      </c>
      <c r="AH49" s="112">
        <f t="shared" si="3"/>
        <v>8</v>
      </c>
      <c r="AI49" s="112">
        <f t="shared" si="3"/>
        <v>0</v>
      </c>
      <c r="AJ49" s="112">
        <f t="shared" si="3"/>
        <v>6</v>
      </c>
      <c r="AK49" s="112">
        <f t="shared" si="3"/>
        <v>1</v>
      </c>
      <c r="AL49" s="112">
        <f t="shared" si="3"/>
        <v>1</v>
      </c>
      <c r="AM49" s="112">
        <f t="shared" si="3"/>
        <v>2</v>
      </c>
      <c r="AN49" s="112">
        <f t="shared" si="3"/>
        <v>1</v>
      </c>
      <c r="AO49" s="112">
        <f t="shared" si="3"/>
        <v>1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47">
        <v>9</v>
      </c>
      <c r="F50" s="47">
        <v>3</v>
      </c>
      <c r="G50" s="66">
        <v>5</v>
      </c>
      <c r="H50" s="66">
        <v>1</v>
      </c>
      <c r="I50" s="66"/>
      <c r="J50" s="1">
        <v>25</v>
      </c>
      <c r="K50" s="1">
        <v>19</v>
      </c>
      <c r="L50" s="47">
        <v>5</v>
      </c>
      <c r="M50" s="47"/>
      <c r="N50" s="47"/>
      <c r="O50" s="47">
        <v>9</v>
      </c>
      <c r="P50" s="47">
        <v>8</v>
      </c>
      <c r="Q50" s="47"/>
      <c r="R50" s="47"/>
      <c r="S50" s="47"/>
      <c r="T50" s="47">
        <v>1</v>
      </c>
      <c r="U50" s="47">
        <v>1</v>
      </c>
      <c r="V50" s="47"/>
      <c r="W50" s="47"/>
      <c r="X50" s="47">
        <v>1</v>
      </c>
      <c r="Y50" s="47">
        <v>10</v>
      </c>
      <c r="Z50" s="47"/>
      <c r="AA50" s="47"/>
      <c r="AB50" s="47">
        <v>17</v>
      </c>
      <c r="AC50" s="47">
        <v>1</v>
      </c>
      <c r="AD50" s="47">
        <v>1</v>
      </c>
      <c r="AE50" s="47">
        <v>1</v>
      </c>
      <c r="AF50" s="47">
        <v>2</v>
      </c>
      <c r="AG50" s="47"/>
      <c r="AH50" s="47">
        <v>2</v>
      </c>
      <c r="AI50" s="47"/>
      <c r="AJ50" s="47">
        <v>2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>
        <v>6</v>
      </c>
      <c r="F51" s="47"/>
      <c r="G51" s="6">
        <v>6</v>
      </c>
      <c r="H51" s="6"/>
      <c r="I51" s="6"/>
      <c r="J51" s="1">
        <v>18</v>
      </c>
      <c r="K51" s="1">
        <v>15</v>
      </c>
      <c r="L51" s="47">
        <v>1</v>
      </c>
      <c r="M51" s="47">
        <v>1</v>
      </c>
      <c r="N51" s="47"/>
      <c r="O51" s="47">
        <v>11</v>
      </c>
      <c r="P51" s="47">
        <v>6</v>
      </c>
      <c r="Q51" s="47">
        <v>2</v>
      </c>
      <c r="R51" s="47">
        <v>1</v>
      </c>
      <c r="S51" s="47"/>
      <c r="T51" s="47">
        <v>2</v>
      </c>
      <c r="U51" s="47">
        <v>1</v>
      </c>
      <c r="V51" s="47">
        <v>1</v>
      </c>
      <c r="W51" s="47"/>
      <c r="X51" s="47"/>
      <c r="Y51" s="47">
        <v>11</v>
      </c>
      <c r="Z51" s="47"/>
      <c r="AA51" s="47"/>
      <c r="AB51" s="47">
        <v>10</v>
      </c>
      <c r="AC51" s="47"/>
      <c r="AD51" s="47">
        <v>1</v>
      </c>
      <c r="AE51" s="47">
        <v>1</v>
      </c>
      <c r="AF51" s="47">
        <v>2</v>
      </c>
      <c r="AG51" s="47"/>
      <c r="AH51" s="47">
        <v>2</v>
      </c>
      <c r="AI51" s="47"/>
      <c r="AJ51" s="47">
        <v>2</v>
      </c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47">
        <v>1</v>
      </c>
      <c r="F52" s="47"/>
      <c r="G52" s="6">
        <v>1</v>
      </c>
      <c r="H52" s="6"/>
      <c r="I52" s="6"/>
      <c r="J52" s="1">
        <v>1</v>
      </c>
      <c r="K52" s="1"/>
      <c r="L52" s="1"/>
      <c r="M52" s="1"/>
      <c r="N52" s="1"/>
      <c r="O52" s="1"/>
      <c r="P52" s="1"/>
      <c r="Q52" s="1"/>
      <c r="R52" s="1"/>
      <c r="S52" s="47"/>
      <c r="T52" s="1"/>
      <c r="U52" s="1"/>
      <c r="V52" s="1"/>
      <c r="W52" s="1"/>
      <c r="X52" s="1">
        <v>1</v>
      </c>
      <c r="Y52" s="47">
        <v>1</v>
      </c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47">
        <v>1</v>
      </c>
      <c r="F53" s="47"/>
      <c r="G53" s="6">
        <v>1</v>
      </c>
      <c r="H53" s="6"/>
      <c r="I53" s="6"/>
      <c r="J53" s="1">
        <v>1</v>
      </c>
      <c r="K53" s="1"/>
      <c r="L53" s="47">
        <v>1</v>
      </c>
      <c r="M53" s="47"/>
      <c r="N53" s="47"/>
      <c r="O53" s="47">
        <v>1</v>
      </c>
      <c r="P53" s="47">
        <v>1</v>
      </c>
      <c r="Q53" s="47"/>
      <c r="R53" s="47"/>
      <c r="S53" s="47"/>
      <c r="T53" s="47"/>
      <c r="U53" s="47"/>
      <c r="V53" s="47"/>
      <c r="W53" s="47"/>
      <c r="X53" s="47"/>
      <c r="Y53" s="47">
        <v>1</v>
      </c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6"/>
      <c r="H54" s="6"/>
      <c r="I54" s="6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6"/>
      <c r="H55" s="6"/>
      <c r="I55" s="6"/>
      <c r="J55" s="1">
        <v>1</v>
      </c>
      <c r="K55" s="1">
        <v>1</v>
      </c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>
        <v>1</v>
      </c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6"/>
      <c r="H56" s="6"/>
      <c r="I56" s="6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47">
        <v>3</v>
      </c>
      <c r="F57" s="47">
        <v>1</v>
      </c>
      <c r="G57" s="6">
        <v>2</v>
      </c>
      <c r="H57" s="6"/>
      <c r="I57" s="6"/>
      <c r="J57" s="1">
        <v>3</v>
      </c>
      <c r="K57" s="1">
        <v>2</v>
      </c>
      <c r="L57" s="47">
        <v>1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>
        <v>1</v>
      </c>
      <c r="Y57" s="47">
        <v>1</v>
      </c>
      <c r="Z57" s="47"/>
      <c r="AA57" s="47">
        <v>1</v>
      </c>
      <c r="AB57" s="47">
        <v>4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47">
        <v>4</v>
      </c>
      <c r="F58" s="47"/>
      <c r="G58" s="6">
        <v>4</v>
      </c>
      <c r="H58" s="6"/>
      <c r="I58" s="6"/>
      <c r="J58" s="1">
        <v>6</v>
      </c>
      <c r="K58" s="1">
        <v>3</v>
      </c>
      <c r="L58" s="47">
        <v>1</v>
      </c>
      <c r="M58" s="47"/>
      <c r="N58" s="47"/>
      <c r="O58" s="47">
        <v>2</v>
      </c>
      <c r="P58" s="47">
        <v>1</v>
      </c>
      <c r="Q58" s="47"/>
      <c r="R58" s="47">
        <v>1</v>
      </c>
      <c r="S58" s="47"/>
      <c r="T58" s="47"/>
      <c r="U58" s="47"/>
      <c r="V58" s="47"/>
      <c r="W58" s="47"/>
      <c r="X58" s="47">
        <v>1</v>
      </c>
      <c r="Y58" s="47">
        <v>3</v>
      </c>
      <c r="Z58" s="47"/>
      <c r="AA58" s="47">
        <v>1</v>
      </c>
      <c r="AB58" s="47">
        <v>4</v>
      </c>
      <c r="AC58" s="47"/>
      <c r="AD58" s="47">
        <v>1</v>
      </c>
      <c r="AE58" s="47"/>
      <c r="AF58" s="47">
        <v>1</v>
      </c>
      <c r="AG58" s="47"/>
      <c r="AH58" s="47">
        <v>1</v>
      </c>
      <c r="AI58" s="47"/>
      <c r="AJ58" s="47">
        <v>1</v>
      </c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47">
        <v>7</v>
      </c>
      <c r="F59" s="47">
        <v>1</v>
      </c>
      <c r="G59" s="6">
        <v>6</v>
      </c>
      <c r="H59" s="6"/>
      <c r="I59" s="6"/>
      <c r="J59" s="1">
        <v>4</v>
      </c>
      <c r="K59" s="1">
        <v>3</v>
      </c>
      <c r="L59" s="47">
        <v>1</v>
      </c>
      <c r="M59" s="47"/>
      <c r="N59" s="47"/>
      <c r="O59" s="47">
        <v>3</v>
      </c>
      <c r="P59" s="47">
        <v>2</v>
      </c>
      <c r="Q59" s="47">
        <v>1</v>
      </c>
      <c r="R59" s="47"/>
      <c r="S59" s="47"/>
      <c r="T59" s="47"/>
      <c r="U59" s="47"/>
      <c r="V59" s="47"/>
      <c r="W59" s="47"/>
      <c r="X59" s="47">
        <v>1</v>
      </c>
      <c r="Y59" s="47">
        <v>4</v>
      </c>
      <c r="Z59" s="47"/>
      <c r="AA59" s="47"/>
      <c r="AB59" s="47">
        <v>6</v>
      </c>
      <c r="AC59" s="47"/>
      <c r="AD59" s="47">
        <v>3</v>
      </c>
      <c r="AE59" s="47">
        <v>1</v>
      </c>
      <c r="AF59" s="47">
        <v>4</v>
      </c>
      <c r="AG59" s="47">
        <v>1</v>
      </c>
      <c r="AH59" s="47">
        <v>3</v>
      </c>
      <c r="AI59" s="47"/>
      <c r="AJ59" s="47">
        <v>1</v>
      </c>
      <c r="AK59" s="47">
        <v>1</v>
      </c>
      <c r="AL59" s="47">
        <v>1</v>
      </c>
      <c r="AM59" s="47">
        <v>2</v>
      </c>
      <c r="AN59" s="47">
        <v>1</v>
      </c>
      <c r="AO59" s="47">
        <v>1</v>
      </c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47">
        <v>1</v>
      </c>
      <c r="F60" s="47">
        <v>1</v>
      </c>
      <c r="G60" s="6"/>
      <c r="H60" s="6"/>
      <c r="I60" s="6"/>
      <c r="J60" s="1">
        <v>1</v>
      </c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>
        <v>1</v>
      </c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6"/>
      <c r="H61" s="6"/>
      <c r="I61" s="6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47"/>
      <c r="F62" s="47"/>
      <c r="G62" s="6"/>
      <c r="H62" s="6"/>
      <c r="I62" s="6"/>
      <c r="J62" s="1">
        <v>1</v>
      </c>
      <c r="K62" s="1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1</v>
      </c>
      <c r="F63" s="112">
        <f t="shared" ref="F63:AS63" si="4">SUM(F64:F69)</f>
        <v>0</v>
      </c>
      <c r="G63" s="112">
        <f t="shared" si="4"/>
        <v>1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1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1</v>
      </c>
      <c r="U63" s="112">
        <f t="shared" si="4"/>
        <v>0</v>
      </c>
      <c r="V63" s="112">
        <f t="shared" si="4"/>
        <v>1</v>
      </c>
      <c r="W63" s="112">
        <f t="shared" si="4"/>
        <v>0</v>
      </c>
      <c r="X63" s="112">
        <f t="shared" si="4"/>
        <v>0</v>
      </c>
      <c r="Y63" s="112">
        <f t="shared" si="4"/>
        <v>1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6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6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6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6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>
        <v>1</v>
      </c>
      <c r="F68" s="1"/>
      <c r="G68" s="6">
        <v>1</v>
      </c>
      <c r="H68" s="6"/>
      <c r="I68" s="6"/>
      <c r="J68" s="1"/>
      <c r="K68" s="1"/>
      <c r="L68" s="1"/>
      <c r="M68" s="1"/>
      <c r="N68" s="1"/>
      <c r="O68" s="1">
        <v>1</v>
      </c>
      <c r="P68" s="1"/>
      <c r="Q68" s="1"/>
      <c r="R68" s="1"/>
      <c r="S68" s="1"/>
      <c r="T68" s="1">
        <v>1</v>
      </c>
      <c r="U68" s="1"/>
      <c r="V68" s="1">
        <v>1</v>
      </c>
      <c r="W68" s="1"/>
      <c r="X68" s="1"/>
      <c r="Y68" s="1">
        <v>1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6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3.2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7</v>
      </c>
      <c r="F70" s="112">
        <f t="shared" ref="F70:AS70" si="5">SUM(F71:F76)</f>
        <v>0</v>
      </c>
      <c r="G70" s="112">
        <f t="shared" si="5"/>
        <v>7</v>
      </c>
      <c r="H70" s="112">
        <f t="shared" si="5"/>
        <v>0</v>
      </c>
      <c r="I70" s="112">
        <f t="shared" si="5"/>
        <v>0</v>
      </c>
      <c r="J70" s="112">
        <f t="shared" si="5"/>
        <v>14</v>
      </c>
      <c r="K70" s="112">
        <f t="shared" si="5"/>
        <v>13</v>
      </c>
      <c r="L70" s="112">
        <f t="shared" si="5"/>
        <v>1</v>
      </c>
      <c r="M70" s="112">
        <f t="shared" si="5"/>
        <v>0</v>
      </c>
      <c r="N70" s="112">
        <f t="shared" si="5"/>
        <v>0</v>
      </c>
      <c r="O70" s="112">
        <f t="shared" si="5"/>
        <v>14</v>
      </c>
      <c r="P70" s="112">
        <f t="shared" si="5"/>
        <v>3</v>
      </c>
      <c r="Q70" s="112">
        <f t="shared" si="5"/>
        <v>6</v>
      </c>
      <c r="R70" s="112">
        <f t="shared" si="5"/>
        <v>3</v>
      </c>
      <c r="S70" s="112">
        <f t="shared" si="5"/>
        <v>0</v>
      </c>
      <c r="T70" s="112">
        <f t="shared" si="5"/>
        <v>2</v>
      </c>
      <c r="U70" s="112">
        <f t="shared" si="5"/>
        <v>0</v>
      </c>
      <c r="V70" s="112">
        <f t="shared" si="5"/>
        <v>2</v>
      </c>
      <c r="W70" s="112">
        <f t="shared" si="5"/>
        <v>0</v>
      </c>
      <c r="X70" s="112">
        <f t="shared" si="5"/>
        <v>0</v>
      </c>
      <c r="Y70" s="112">
        <f t="shared" si="5"/>
        <v>14</v>
      </c>
      <c r="Z70" s="112">
        <f t="shared" si="5"/>
        <v>0</v>
      </c>
      <c r="AA70" s="112">
        <f t="shared" si="5"/>
        <v>0</v>
      </c>
      <c r="AB70" s="112">
        <f t="shared" si="5"/>
        <v>6</v>
      </c>
      <c r="AC70" s="112">
        <f t="shared" si="5"/>
        <v>0</v>
      </c>
      <c r="AD70" s="112">
        <f t="shared" si="5"/>
        <v>10</v>
      </c>
      <c r="AE70" s="112">
        <f t="shared" si="5"/>
        <v>0</v>
      </c>
      <c r="AF70" s="112">
        <f t="shared" si="5"/>
        <v>10</v>
      </c>
      <c r="AG70" s="112">
        <f t="shared" si="5"/>
        <v>0</v>
      </c>
      <c r="AH70" s="112">
        <f t="shared" si="5"/>
        <v>10</v>
      </c>
      <c r="AI70" s="112">
        <f t="shared" si="5"/>
        <v>0</v>
      </c>
      <c r="AJ70" s="112">
        <f t="shared" si="5"/>
        <v>8</v>
      </c>
      <c r="AK70" s="112">
        <f t="shared" si="5"/>
        <v>1</v>
      </c>
      <c r="AL70" s="112">
        <f t="shared" si="5"/>
        <v>0</v>
      </c>
      <c r="AM70" s="112">
        <f t="shared" si="5"/>
        <v>1</v>
      </c>
      <c r="AN70" s="112">
        <f t="shared" si="5"/>
        <v>0</v>
      </c>
      <c r="AO70" s="112">
        <f t="shared" si="5"/>
        <v>1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47">
        <v>2</v>
      </c>
      <c r="F71" s="47"/>
      <c r="G71" s="6">
        <v>2</v>
      </c>
      <c r="H71" s="6"/>
      <c r="I71" s="6"/>
      <c r="J71" s="1"/>
      <c r="K71" s="1"/>
      <c r="L71" s="47"/>
      <c r="M71" s="47"/>
      <c r="N71" s="47"/>
      <c r="O71" s="47">
        <v>2</v>
      </c>
      <c r="P71" s="47"/>
      <c r="Q71" s="47">
        <v>1</v>
      </c>
      <c r="R71" s="47">
        <v>1</v>
      </c>
      <c r="S71" s="47"/>
      <c r="T71" s="47"/>
      <c r="U71" s="47"/>
      <c r="V71" s="47"/>
      <c r="W71" s="47"/>
      <c r="X71" s="47"/>
      <c r="Y71" s="47">
        <v>2</v>
      </c>
      <c r="Z71" s="47"/>
      <c r="AA71" s="47"/>
      <c r="AB71" s="47"/>
      <c r="AC71" s="47"/>
      <c r="AD71" s="47">
        <v>2</v>
      </c>
      <c r="AE71" s="47"/>
      <c r="AF71" s="47">
        <v>2</v>
      </c>
      <c r="AG71" s="47"/>
      <c r="AH71" s="47">
        <v>2</v>
      </c>
      <c r="AI71" s="47"/>
      <c r="AJ71" s="47">
        <v>1</v>
      </c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1</v>
      </c>
      <c r="F72" s="47"/>
      <c r="G72" s="6">
        <v>1</v>
      </c>
      <c r="H72" s="6"/>
      <c r="I72" s="6"/>
      <c r="J72" s="1">
        <v>5</v>
      </c>
      <c r="K72" s="1">
        <v>4</v>
      </c>
      <c r="L72" s="47">
        <v>1</v>
      </c>
      <c r="M72" s="47"/>
      <c r="N72" s="47"/>
      <c r="O72" s="47">
        <v>4</v>
      </c>
      <c r="P72" s="47">
        <v>2</v>
      </c>
      <c r="Q72" s="47">
        <v>2</v>
      </c>
      <c r="R72" s="47"/>
      <c r="S72" s="47"/>
      <c r="T72" s="47"/>
      <c r="U72" s="47"/>
      <c r="V72" s="47"/>
      <c r="W72" s="47"/>
      <c r="X72" s="47"/>
      <c r="Y72" s="47">
        <v>4</v>
      </c>
      <c r="Z72" s="47"/>
      <c r="AA72" s="47"/>
      <c r="AB72" s="47">
        <v>1</v>
      </c>
      <c r="AC72" s="47"/>
      <c r="AD72" s="47">
        <v>3</v>
      </c>
      <c r="AE72" s="47"/>
      <c r="AF72" s="47">
        <v>3</v>
      </c>
      <c r="AG72" s="47"/>
      <c r="AH72" s="47">
        <v>3</v>
      </c>
      <c r="AI72" s="47"/>
      <c r="AJ72" s="47">
        <v>3</v>
      </c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47"/>
      <c r="G73" s="6"/>
      <c r="H73" s="6"/>
      <c r="I73" s="6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47"/>
      <c r="G74" s="6"/>
      <c r="H74" s="6"/>
      <c r="I74" s="6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>
        <v>3</v>
      </c>
      <c r="F75" s="47"/>
      <c r="G75" s="6">
        <v>3</v>
      </c>
      <c r="H75" s="6"/>
      <c r="I75" s="6"/>
      <c r="J75" s="1">
        <v>2</v>
      </c>
      <c r="K75" s="1">
        <v>2</v>
      </c>
      <c r="L75" s="47"/>
      <c r="M75" s="47"/>
      <c r="N75" s="47"/>
      <c r="O75" s="47">
        <v>3</v>
      </c>
      <c r="P75" s="47"/>
      <c r="Q75" s="47">
        <v>2</v>
      </c>
      <c r="R75" s="47">
        <v>1</v>
      </c>
      <c r="S75" s="47"/>
      <c r="T75" s="47"/>
      <c r="U75" s="47"/>
      <c r="V75" s="47"/>
      <c r="W75" s="47"/>
      <c r="X75" s="47"/>
      <c r="Y75" s="47">
        <v>3</v>
      </c>
      <c r="Z75" s="47"/>
      <c r="AA75" s="47"/>
      <c r="AB75" s="47">
        <v>2</v>
      </c>
      <c r="AC75" s="47"/>
      <c r="AD75" s="47">
        <v>3</v>
      </c>
      <c r="AE75" s="47"/>
      <c r="AF75" s="47">
        <v>3</v>
      </c>
      <c r="AG75" s="47"/>
      <c r="AH75" s="47">
        <v>3</v>
      </c>
      <c r="AI75" s="47"/>
      <c r="AJ75" s="47">
        <v>3</v>
      </c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>
        <v>1</v>
      </c>
      <c r="F76" s="47"/>
      <c r="G76" s="6">
        <v>1</v>
      </c>
      <c r="H76" s="6"/>
      <c r="I76" s="6"/>
      <c r="J76" s="1">
        <v>7</v>
      </c>
      <c r="K76" s="1">
        <v>7</v>
      </c>
      <c r="L76" s="47"/>
      <c r="M76" s="47"/>
      <c r="N76" s="47"/>
      <c r="O76" s="47">
        <v>5</v>
      </c>
      <c r="P76" s="47">
        <v>1</v>
      </c>
      <c r="Q76" s="47">
        <v>1</v>
      </c>
      <c r="R76" s="47">
        <v>1</v>
      </c>
      <c r="S76" s="47"/>
      <c r="T76" s="47">
        <v>2</v>
      </c>
      <c r="U76" s="47"/>
      <c r="V76" s="47">
        <v>2</v>
      </c>
      <c r="W76" s="47"/>
      <c r="X76" s="47"/>
      <c r="Y76" s="47">
        <v>5</v>
      </c>
      <c r="Z76" s="47"/>
      <c r="AA76" s="47"/>
      <c r="AB76" s="47">
        <v>3</v>
      </c>
      <c r="AC76" s="47"/>
      <c r="AD76" s="47">
        <v>2</v>
      </c>
      <c r="AE76" s="47"/>
      <c r="AF76" s="47">
        <v>2</v>
      </c>
      <c r="AG76" s="47"/>
      <c r="AH76" s="47">
        <v>2</v>
      </c>
      <c r="AI76" s="47"/>
      <c r="AJ76" s="47">
        <v>1</v>
      </c>
      <c r="AK76" s="47">
        <v>1</v>
      </c>
      <c r="AL76" s="47"/>
      <c r="AM76" s="47">
        <v>1</v>
      </c>
      <c r="AN76" s="47"/>
      <c r="AO76" s="47">
        <v>1</v>
      </c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47"/>
      <c r="F79" s="47"/>
      <c r="G79" s="1"/>
      <c r="H79" s="1"/>
      <c r="I79" s="1"/>
      <c r="J79" s="1"/>
      <c r="K79" s="1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12</v>
      </c>
      <c r="F80" s="112">
        <f t="shared" ref="F80:AS80" si="7">SUM(F81:F101)</f>
        <v>1</v>
      </c>
      <c r="G80" s="112">
        <f t="shared" si="7"/>
        <v>11</v>
      </c>
      <c r="H80" s="112">
        <f t="shared" si="7"/>
        <v>0</v>
      </c>
      <c r="I80" s="112">
        <f t="shared" si="7"/>
        <v>0</v>
      </c>
      <c r="J80" s="112">
        <f t="shared" si="7"/>
        <v>25</v>
      </c>
      <c r="K80" s="112">
        <f t="shared" si="7"/>
        <v>19</v>
      </c>
      <c r="L80" s="112">
        <f t="shared" si="7"/>
        <v>2</v>
      </c>
      <c r="M80" s="112">
        <f t="shared" si="7"/>
        <v>0</v>
      </c>
      <c r="N80" s="112">
        <f t="shared" si="7"/>
        <v>0</v>
      </c>
      <c r="O80" s="112">
        <f t="shared" si="7"/>
        <v>13</v>
      </c>
      <c r="P80" s="112">
        <f t="shared" si="7"/>
        <v>12</v>
      </c>
      <c r="Q80" s="112">
        <f t="shared" si="7"/>
        <v>0</v>
      </c>
      <c r="R80" s="112">
        <f t="shared" si="7"/>
        <v>1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1</v>
      </c>
      <c r="Y80" s="112">
        <f t="shared" si="7"/>
        <v>14</v>
      </c>
      <c r="Z80" s="112">
        <f t="shared" si="7"/>
        <v>0</v>
      </c>
      <c r="AA80" s="112">
        <f t="shared" si="7"/>
        <v>2</v>
      </c>
      <c r="AB80" s="112">
        <f t="shared" si="7"/>
        <v>17</v>
      </c>
      <c r="AC80" s="112">
        <f t="shared" si="7"/>
        <v>2</v>
      </c>
      <c r="AD80" s="112">
        <f t="shared" si="7"/>
        <v>2</v>
      </c>
      <c r="AE80" s="112">
        <f t="shared" si="7"/>
        <v>1</v>
      </c>
      <c r="AF80" s="112">
        <f t="shared" si="7"/>
        <v>3</v>
      </c>
      <c r="AG80" s="112">
        <f t="shared" si="7"/>
        <v>1</v>
      </c>
      <c r="AH80" s="112">
        <f t="shared" si="7"/>
        <v>2</v>
      </c>
      <c r="AI80" s="112">
        <f t="shared" si="7"/>
        <v>0</v>
      </c>
      <c r="AJ80" s="112">
        <f t="shared" si="7"/>
        <v>1</v>
      </c>
      <c r="AK80" s="112">
        <f t="shared" si="7"/>
        <v>2</v>
      </c>
      <c r="AL80" s="112">
        <f t="shared" si="7"/>
        <v>0</v>
      </c>
      <c r="AM80" s="112">
        <f t="shared" si="7"/>
        <v>2</v>
      </c>
      <c r="AN80" s="112">
        <f t="shared" si="7"/>
        <v>1</v>
      </c>
      <c r="AO80" s="112">
        <f t="shared" si="7"/>
        <v>1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6"/>
      <c r="H81" s="6"/>
      <c r="I81" s="6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7</v>
      </c>
      <c r="F82" s="47">
        <v>1</v>
      </c>
      <c r="G82" s="6">
        <v>6</v>
      </c>
      <c r="H82" s="6"/>
      <c r="I82" s="6"/>
      <c r="J82" s="1">
        <v>6</v>
      </c>
      <c r="K82" s="1">
        <v>5</v>
      </c>
      <c r="L82" s="47"/>
      <c r="M82" s="47"/>
      <c r="N82" s="47"/>
      <c r="O82" s="47">
        <v>6</v>
      </c>
      <c r="P82" s="47">
        <v>6</v>
      </c>
      <c r="Q82" s="47"/>
      <c r="R82" s="47"/>
      <c r="S82" s="47"/>
      <c r="T82" s="47"/>
      <c r="U82" s="47"/>
      <c r="V82" s="47"/>
      <c r="W82" s="47"/>
      <c r="X82" s="47"/>
      <c r="Y82" s="47">
        <v>6</v>
      </c>
      <c r="Z82" s="47"/>
      <c r="AA82" s="47">
        <v>2</v>
      </c>
      <c r="AB82" s="47">
        <v>6</v>
      </c>
      <c r="AC82" s="47">
        <v>2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6"/>
      <c r="H83" s="6"/>
      <c r="I83" s="6"/>
      <c r="J83" s="1">
        <v>1</v>
      </c>
      <c r="K83" s="1"/>
      <c r="L83" s="47">
        <v>1</v>
      </c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>
        <v>3</v>
      </c>
      <c r="F84" s="47"/>
      <c r="G84" s="6">
        <v>3</v>
      </c>
      <c r="H84" s="6"/>
      <c r="I84" s="6"/>
      <c r="J84" s="1">
        <v>3</v>
      </c>
      <c r="K84" s="1">
        <v>2</v>
      </c>
      <c r="L84" s="47"/>
      <c r="M84" s="47"/>
      <c r="N84" s="47"/>
      <c r="O84" s="47">
        <v>5</v>
      </c>
      <c r="P84" s="47">
        <v>5</v>
      </c>
      <c r="Q84" s="47"/>
      <c r="R84" s="47"/>
      <c r="S84" s="47"/>
      <c r="T84" s="47"/>
      <c r="U84" s="47"/>
      <c r="V84" s="47"/>
      <c r="W84" s="47"/>
      <c r="X84" s="47"/>
      <c r="Y84" s="47">
        <v>5</v>
      </c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6"/>
      <c r="H85" s="6"/>
      <c r="I85" s="6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>
        <v>1</v>
      </c>
      <c r="F86" s="47"/>
      <c r="G86" s="6">
        <v>1</v>
      </c>
      <c r="H86" s="6"/>
      <c r="I86" s="6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>
        <v>1</v>
      </c>
      <c r="Y86" s="47">
        <v>1</v>
      </c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/>
      <c r="F87" s="47"/>
      <c r="G87" s="6"/>
      <c r="H87" s="6"/>
      <c r="I87" s="6"/>
      <c r="J87" s="1">
        <v>2</v>
      </c>
      <c r="K87" s="1">
        <v>1</v>
      </c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>
        <v>1</v>
      </c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/>
      <c r="F88" s="47"/>
      <c r="G88" s="6"/>
      <c r="H88" s="6"/>
      <c r="I88" s="6"/>
      <c r="J88" s="1">
        <v>1</v>
      </c>
      <c r="K88" s="1"/>
      <c r="L88" s="47">
        <v>1</v>
      </c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/>
      <c r="F89" s="47"/>
      <c r="G89" s="6"/>
      <c r="H89" s="6"/>
      <c r="I89" s="6"/>
      <c r="J89" s="1">
        <v>5</v>
      </c>
      <c r="K89" s="1">
        <v>4</v>
      </c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>
        <v>4</v>
      </c>
      <c r="AC89" s="47"/>
      <c r="AD89" s="47">
        <v>1</v>
      </c>
      <c r="AE89" s="47"/>
      <c r="AF89" s="47">
        <v>1</v>
      </c>
      <c r="AG89" s="47">
        <v>1</v>
      </c>
      <c r="AH89" s="47"/>
      <c r="AI89" s="47"/>
      <c r="AJ89" s="47"/>
      <c r="AK89" s="47">
        <v>1</v>
      </c>
      <c r="AL89" s="47"/>
      <c r="AM89" s="47">
        <v>1</v>
      </c>
      <c r="AN89" s="47">
        <v>1</v>
      </c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/>
      <c r="F90" s="47"/>
      <c r="G90" s="6"/>
      <c r="H90" s="6"/>
      <c r="I90" s="6"/>
      <c r="J90" s="1">
        <v>2</v>
      </c>
      <c r="K90" s="1">
        <v>2</v>
      </c>
      <c r="L90" s="47"/>
      <c r="M90" s="47"/>
      <c r="N90" s="47"/>
      <c r="O90" s="47">
        <v>1</v>
      </c>
      <c r="P90" s="47"/>
      <c r="Q90" s="47"/>
      <c r="R90" s="47">
        <v>1</v>
      </c>
      <c r="S90" s="47"/>
      <c r="T90" s="47"/>
      <c r="U90" s="47"/>
      <c r="V90" s="47"/>
      <c r="W90" s="47"/>
      <c r="X90" s="47"/>
      <c r="Y90" s="47">
        <v>1</v>
      </c>
      <c r="Z90" s="47"/>
      <c r="AA90" s="47"/>
      <c r="AB90" s="47">
        <v>1</v>
      </c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6"/>
      <c r="H91" s="6"/>
      <c r="I91" s="6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6"/>
      <c r="H92" s="6"/>
      <c r="I92" s="6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6"/>
      <c r="H93" s="6"/>
      <c r="I93" s="6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/>
      <c r="F94" s="47"/>
      <c r="G94" s="6"/>
      <c r="H94" s="6"/>
      <c r="I94" s="6"/>
      <c r="J94" s="1">
        <v>1</v>
      </c>
      <c r="K94" s="1">
        <v>1</v>
      </c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>
        <v>1</v>
      </c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6"/>
      <c r="H95" s="6"/>
      <c r="I95" s="6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47"/>
      <c r="G96" s="6"/>
      <c r="H96" s="6"/>
      <c r="I96" s="6"/>
      <c r="J96" s="1"/>
      <c r="K96" s="1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/>
      <c r="F97" s="47"/>
      <c r="G97" s="6"/>
      <c r="H97" s="6"/>
      <c r="I97" s="6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6"/>
      <c r="H98" s="6"/>
      <c r="I98" s="6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47"/>
      <c r="G99" s="6"/>
      <c r="H99" s="6"/>
      <c r="I99" s="6"/>
      <c r="J99" s="1">
        <v>1</v>
      </c>
      <c r="K99" s="1">
        <v>1</v>
      </c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>
        <v>1</v>
      </c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6"/>
      <c r="H100" s="6"/>
      <c r="I100" s="6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>
        <v>1</v>
      </c>
      <c r="F101" s="47"/>
      <c r="G101" s="6">
        <v>1</v>
      </c>
      <c r="H101" s="6"/>
      <c r="I101" s="6"/>
      <c r="J101" s="1">
        <v>3</v>
      </c>
      <c r="K101" s="1">
        <v>3</v>
      </c>
      <c r="L101" s="47"/>
      <c r="M101" s="47"/>
      <c r="N101" s="47"/>
      <c r="O101" s="47">
        <v>1</v>
      </c>
      <c r="P101" s="47">
        <v>1</v>
      </c>
      <c r="Q101" s="47"/>
      <c r="R101" s="47"/>
      <c r="S101" s="47"/>
      <c r="T101" s="47"/>
      <c r="U101" s="47"/>
      <c r="V101" s="47"/>
      <c r="W101" s="47"/>
      <c r="X101" s="47"/>
      <c r="Y101" s="47">
        <v>1</v>
      </c>
      <c r="Z101" s="47"/>
      <c r="AA101" s="47"/>
      <c r="AB101" s="47">
        <v>3</v>
      </c>
      <c r="AC101" s="47"/>
      <c r="AD101" s="47">
        <v>1</v>
      </c>
      <c r="AE101" s="47">
        <v>1</v>
      </c>
      <c r="AF101" s="47">
        <v>2</v>
      </c>
      <c r="AG101" s="47"/>
      <c r="AH101" s="47">
        <v>2</v>
      </c>
      <c r="AI101" s="47"/>
      <c r="AJ101" s="47">
        <v>1</v>
      </c>
      <c r="AK101" s="47">
        <v>1</v>
      </c>
      <c r="AL101" s="47"/>
      <c r="AM101" s="47">
        <v>1</v>
      </c>
      <c r="AN101" s="47"/>
      <c r="AO101" s="47">
        <v>1</v>
      </c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52.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371</v>
      </c>
      <c r="F106" s="112">
        <f t="shared" ref="F106:AS106" si="9">SUM(F107:F114)</f>
        <v>7</v>
      </c>
      <c r="G106" s="112">
        <f t="shared" si="9"/>
        <v>363</v>
      </c>
      <c r="H106" s="112">
        <f t="shared" si="9"/>
        <v>1</v>
      </c>
      <c r="I106" s="112">
        <f t="shared" si="9"/>
        <v>0</v>
      </c>
      <c r="J106" s="112">
        <f t="shared" si="9"/>
        <v>1844</v>
      </c>
      <c r="K106" s="112">
        <f t="shared" si="9"/>
        <v>1642</v>
      </c>
      <c r="L106" s="112">
        <f t="shared" si="9"/>
        <v>111</v>
      </c>
      <c r="M106" s="112">
        <f t="shared" si="9"/>
        <v>0</v>
      </c>
      <c r="N106" s="112">
        <f t="shared" si="9"/>
        <v>0</v>
      </c>
      <c r="O106" s="112">
        <f t="shared" si="9"/>
        <v>1408</v>
      </c>
      <c r="P106" s="112">
        <f t="shared" si="9"/>
        <v>1108</v>
      </c>
      <c r="Q106" s="112">
        <f t="shared" si="9"/>
        <v>171</v>
      </c>
      <c r="R106" s="112">
        <f t="shared" si="9"/>
        <v>31</v>
      </c>
      <c r="S106" s="112">
        <f t="shared" si="9"/>
        <v>0</v>
      </c>
      <c r="T106" s="112">
        <f t="shared" si="9"/>
        <v>98</v>
      </c>
      <c r="U106" s="112">
        <f t="shared" si="9"/>
        <v>2</v>
      </c>
      <c r="V106" s="112">
        <f t="shared" si="9"/>
        <v>81</v>
      </c>
      <c r="W106" s="112">
        <f t="shared" si="9"/>
        <v>15</v>
      </c>
      <c r="X106" s="112">
        <f t="shared" si="9"/>
        <v>3</v>
      </c>
      <c r="Y106" s="112">
        <f t="shared" si="9"/>
        <v>1411</v>
      </c>
      <c r="Z106" s="112">
        <f t="shared" si="9"/>
        <v>0</v>
      </c>
      <c r="AA106" s="112">
        <f t="shared" si="9"/>
        <v>5</v>
      </c>
      <c r="AB106" s="112">
        <f t="shared" si="9"/>
        <v>601</v>
      </c>
      <c r="AC106" s="112">
        <f t="shared" si="9"/>
        <v>6</v>
      </c>
      <c r="AD106" s="112">
        <f t="shared" si="9"/>
        <v>23</v>
      </c>
      <c r="AE106" s="112">
        <f t="shared" si="9"/>
        <v>5</v>
      </c>
      <c r="AF106" s="112">
        <f t="shared" si="9"/>
        <v>28</v>
      </c>
      <c r="AG106" s="112">
        <f t="shared" si="9"/>
        <v>5</v>
      </c>
      <c r="AH106" s="112">
        <f t="shared" si="9"/>
        <v>23</v>
      </c>
      <c r="AI106" s="112">
        <f t="shared" si="9"/>
        <v>0</v>
      </c>
      <c r="AJ106" s="112">
        <f t="shared" si="9"/>
        <v>13</v>
      </c>
      <c r="AK106" s="112">
        <f t="shared" si="9"/>
        <v>5</v>
      </c>
      <c r="AL106" s="112">
        <f t="shared" si="9"/>
        <v>1</v>
      </c>
      <c r="AM106" s="112">
        <f t="shared" si="9"/>
        <v>6</v>
      </c>
      <c r="AN106" s="112">
        <f t="shared" si="9"/>
        <v>3</v>
      </c>
      <c r="AO106" s="112">
        <f t="shared" si="9"/>
        <v>3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360</v>
      </c>
      <c r="F107" s="1">
        <v>6</v>
      </c>
      <c r="G107" s="6">
        <v>353</v>
      </c>
      <c r="H107" s="6">
        <v>1</v>
      </c>
      <c r="I107" s="6"/>
      <c r="J107" s="1">
        <v>1826</v>
      </c>
      <c r="K107" s="1">
        <v>1628</v>
      </c>
      <c r="L107" s="1">
        <v>107</v>
      </c>
      <c r="M107" s="1"/>
      <c r="N107" s="1"/>
      <c r="O107" s="1">
        <v>1399</v>
      </c>
      <c r="P107" s="1">
        <v>1102</v>
      </c>
      <c r="Q107" s="1">
        <v>170</v>
      </c>
      <c r="R107" s="1">
        <v>30</v>
      </c>
      <c r="S107" s="1"/>
      <c r="T107" s="1">
        <v>97</v>
      </c>
      <c r="U107" s="1">
        <v>2</v>
      </c>
      <c r="V107" s="1">
        <v>80</v>
      </c>
      <c r="W107" s="1">
        <v>15</v>
      </c>
      <c r="X107" s="1">
        <v>3</v>
      </c>
      <c r="Y107" s="1">
        <v>1402</v>
      </c>
      <c r="Z107" s="1"/>
      <c r="AA107" s="1">
        <v>4</v>
      </c>
      <c r="AB107" s="1">
        <v>585</v>
      </c>
      <c r="AC107" s="1">
        <v>5</v>
      </c>
      <c r="AD107" s="1">
        <v>19</v>
      </c>
      <c r="AE107" s="1">
        <v>3</v>
      </c>
      <c r="AF107" s="1">
        <v>22</v>
      </c>
      <c r="AG107" s="1">
        <v>5</v>
      </c>
      <c r="AH107" s="1">
        <v>17</v>
      </c>
      <c r="AI107" s="1"/>
      <c r="AJ107" s="1">
        <v>9</v>
      </c>
      <c r="AK107" s="1">
        <v>5</v>
      </c>
      <c r="AL107" s="1">
        <v>1</v>
      </c>
      <c r="AM107" s="1">
        <v>6</v>
      </c>
      <c r="AN107" s="1">
        <v>3</v>
      </c>
      <c r="AO107" s="1">
        <v>3</v>
      </c>
      <c r="AP107" s="1"/>
      <c r="AQ107" s="1"/>
      <c r="AR107" s="1"/>
      <c r="AS107" s="1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47"/>
      <c r="G108" s="6"/>
      <c r="H108" s="6"/>
      <c r="I108" s="6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10</v>
      </c>
      <c r="F109" s="47">
        <v>1</v>
      </c>
      <c r="G109" s="6">
        <v>9</v>
      </c>
      <c r="H109" s="6"/>
      <c r="I109" s="6"/>
      <c r="J109" s="1">
        <v>10</v>
      </c>
      <c r="K109" s="1">
        <v>8</v>
      </c>
      <c r="L109" s="1">
        <v>2</v>
      </c>
      <c r="M109" s="1"/>
      <c r="N109" s="47"/>
      <c r="O109" s="1">
        <v>7</v>
      </c>
      <c r="P109" s="1">
        <v>6</v>
      </c>
      <c r="Q109" s="1"/>
      <c r="R109" s="1">
        <v>1</v>
      </c>
      <c r="S109" s="1"/>
      <c r="T109" s="1"/>
      <c r="U109" s="1"/>
      <c r="V109" s="1"/>
      <c r="W109" s="1"/>
      <c r="X109" s="1"/>
      <c r="Y109" s="1">
        <v>7</v>
      </c>
      <c r="Z109" s="1"/>
      <c r="AA109" s="47">
        <v>1</v>
      </c>
      <c r="AB109" s="47">
        <v>11</v>
      </c>
      <c r="AC109" s="47">
        <v>1</v>
      </c>
      <c r="AD109" s="47">
        <v>4</v>
      </c>
      <c r="AE109" s="47">
        <v>2</v>
      </c>
      <c r="AF109" s="47">
        <v>6</v>
      </c>
      <c r="AG109" s="47"/>
      <c r="AH109" s="47">
        <v>6</v>
      </c>
      <c r="AI109" s="47"/>
      <c r="AJ109" s="47">
        <v>4</v>
      </c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/>
      <c r="F110" s="1"/>
      <c r="G110" s="6"/>
      <c r="H110" s="6"/>
      <c r="I110" s="6"/>
      <c r="J110" s="1">
        <v>2</v>
      </c>
      <c r="K110" s="1"/>
      <c r="L110" s="1">
        <v>2</v>
      </c>
      <c r="M110" s="1"/>
      <c r="N110" s="4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62.25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6"/>
      <c r="H111" s="6"/>
      <c r="I111" s="6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/>
      <c r="F112" s="47"/>
      <c r="G112" s="6"/>
      <c r="H112" s="6"/>
      <c r="I112" s="6"/>
      <c r="J112" s="1">
        <v>2</v>
      </c>
      <c r="K112" s="1">
        <v>2</v>
      </c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2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6"/>
      <c r="H113" s="6"/>
      <c r="I113" s="6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1</v>
      </c>
      <c r="F114" s="47"/>
      <c r="G114" s="6">
        <v>1</v>
      </c>
      <c r="H114" s="6"/>
      <c r="I114" s="6"/>
      <c r="J114" s="1">
        <v>4</v>
      </c>
      <c r="K114" s="1">
        <v>4</v>
      </c>
      <c r="L114" s="47"/>
      <c r="M114" s="47"/>
      <c r="N114" s="47"/>
      <c r="O114" s="47">
        <v>2</v>
      </c>
      <c r="P114" s="47"/>
      <c r="Q114" s="47">
        <v>1</v>
      </c>
      <c r="R114" s="47"/>
      <c r="S114" s="47"/>
      <c r="T114" s="47">
        <v>1</v>
      </c>
      <c r="U114" s="47"/>
      <c r="V114" s="47">
        <v>1</v>
      </c>
      <c r="W114" s="47"/>
      <c r="X114" s="47"/>
      <c r="Y114" s="47">
        <v>2</v>
      </c>
      <c r="Z114" s="47"/>
      <c r="AA114" s="47"/>
      <c r="AB114" s="47">
        <v>3</v>
      </c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61.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7</v>
      </c>
      <c r="F115" s="112">
        <f t="shared" ref="F115:AS115" si="10">SUM(F116:F119)</f>
        <v>0</v>
      </c>
      <c r="G115" s="112">
        <f t="shared" si="10"/>
        <v>7</v>
      </c>
      <c r="H115" s="112">
        <f t="shared" si="10"/>
        <v>0</v>
      </c>
      <c r="I115" s="112">
        <f t="shared" si="10"/>
        <v>0</v>
      </c>
      <c r="J115" s="112">
        <f t="shared" si="10"/>
        <v>10</v>
      </c>
      <c r="K115" s="112">
        <f t="shared" si="10"/>
        <v>8</v>
      </c>
      <c r="L115" s="112">
        <f t="shared" si="10"/>
        <v>2</v>
      </c>
      <c r="M115" s="112">
        <f t="shared" si="10"/>
        <v>0</v>
      </c>
      <c r="N115" s="112">
        <f t="shared" si="10"/>
        <v>0</v>
      </c>
      <c r="O115" s="112">
        <f t="shared" si="10"/>
        <v>4</v>
      </c>
      <c r="P115" s="112">
        <f t="shared" si="10"/>
        <v>0</v>
      </c>
      <c r="Q115" s="112">
        <f t="shared" si="10"/>
        <v>2</v>
      </c>
      <c r="R115" s="112">
        <f t="shared" si="10"/>
        <v>1</v>
      </c>
      <c r="S115" s="112">
        <f t="shared" si="10"/>
        <v>0</v>
      </c>
      <c r="T115" s="112">
        <f t="shared" si="10"/>
        <v>1</v>
      </c>
      <c r="U115" s="112">
        <f t="shared" si="10"/>
        <v>0</v>
      </c>
      <c r="V115" s="112">
        <f t="shared" si="10"/>
        <v>1</v>
      </c>
      <c r="W115" s="112">
        <f t="shared" si="10"/>
        <v>0</v>
      </c>
      <c r="X115" s="112">
        <f t="shared" si="10"/>
        <v>1</v>
      </c>
      <c r="Y115" s="112">
        <f t="shared" si="10"/>
        <v>5</v>
      </c>
      <c r="Z115" s="112">
        <f t="shared" si="10"/>
        <v>0</v>
      </c>
      <c r="AA115" s="112">
        <f t="shared" si="10"/>
        <v>0</v>
      </c>
      <c r="AB115" s="112">
        <f t="shared" si="10"/>
        <v>10</v>
      </c>
      <c r="AC115" s="112">
        <f t="shared" si="10"/>
        <v>0</v>
      </c>
      <c r="AD115" s="112">
        <f t="shared" si="10"/>
        <v>4</v>
      </c>
      <c r="AE115" s="112">
        <f t="shared" si="10"/>
        <v>1</v>
      </c>
      <c r="AF115" s="112">
        <f t="shared" si="10"/>
        <v>5</v>
      </c>
      <c r="AG115" s="112">
        <f t="shared" si="10"/>
        <v>1</v>
      </c>
      <c r="AH115" s="112">
        <f t="shared" si="10"/>
        <v>4</v>
      </c>
      <c r="AI115" s="112">
        <f t="shared" si="10"/>
        <v>0</v>
      </c>
      <c r="AJ115" s="112">
        <f t="shared" si="10"/>
        <v>2</v>
      </c>
      <c r="AK115" s="112">
        <f t="shared" si="10"/>
        <v>1</v>
      </c>
      <c r="AL115" s="112">
        <f t="shared" si="10"/>
        <v>1</v>
      </c>
      <c r="AM115" s="112">
        <f t="shared" si="10"/>
        <v>2</v>
      </c>
      <c r="AN115" s="112">
        <f t="shared" si="10"/>
        <v>1</v>
      </c>
      <c r="AO115" s="112">
        <f t="shared" si="10"/>
        <v>1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3</v>
      </c>
      <c r="F116" s="6"/>
      <c r="G116" s="6">
        <v>3</v>
      </c>
      <c r="H116" s="6"/>
      <c r="I116" s="6"/>
      <c r="J116" s="1">
        <v>7</v>
      </c>
      <c r="K116" s="1">
        <v>5</v>
      </c>
      <c r="L116" s="1">
        <v>2</v>
      </c>
      <c r="M116" s="1"/>
      <c r="N116" s="47"/>
      <c r="O116" s="1">
        <v>2</v>
      </c>
      <c r="P116" s="1"/>
      <c r="Q116" s="1">
        <v>1</v>
      </c>
      <c r="R116" s="1"/>
      <c r="S116" s="1"/>
      <c r="T116" s="1">
        <v>1</v>
      </c>
      <c r="U116" s="1"/>
      <c r="V116" s="1">
        <v>1</v>
      </c>
      <c r="W116" s="1"/>
      <c r="X116" s="1"/>
      <c r="Y116" s="1">
        <v>2</v>
      </c>
      <c r="Z116" s="1"/>
      <c r="AA116" s="1"/>
      <c r="AB116" s="1">
        <v>6</v>
      </c>
      <c r="AC116" s="1"/>
      <c r="AD116" s="47">
        <v>1</v>
      </c>
      <c r="AE116" s="47"/>
      <c r="AF116" s="47">
        <v>1</v>
      </c>
      <c r="AG116" s="47"/>
      <c r="AH116" s="47">
        <v>1</v>
      </c>
      <c r="AI116" s="47"/>
      <c r="AJ116" s="47">
        <v>1</v>
      </c>
      <c r="AK116" s="47"/>
      <c r="AL116" s="47"/>
      <c r="AM116" s="47"/>
      <c r="AN116" s="47"/>
      <c r="AO116" s="47"/>
      <c r="AP116" s="47"/>
      <c r="AQ116" s="47"/>
      <c r="AR116" s="47"/>
      <c r="AS116" s="47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6"/>
      <c r="G117" s="6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1</v>
      </c>
      <c r="F118" s="6"/>
      <c r="G118" s="6">
        <v>1</v>
      </c>
      <c r="H118" s="6"/>
      <c r="I118" s="6"/>
      <c r="J118" s="1">
        <v>2</v>
      </c>
      <c r="K118" s="1">
        <v>2</v>
      </c>
      <c r="L118" s="1"/>
      <c r="M118" s="1"/>
      <c r="N118" s="1"/>
      <c r="O118" s="1">
        <v>1</v>
      </c>
      <c r="P118" s="1"/>
      <c r="Q118" s="1">
        <v>1</v>
      </c>
      <c r="R118" s="1"/>
      <c r="S118" s="1"/>
      <c r="T118" s="1"/>
      <c r="U118" s="1"/>
      <c r="V118" s="1"/>
      <c r="W118" s="1"/>
      <c r="X118" s="1"/>
      <c r="Y118" s="1">
        <v>1</v>
      </c>
      <c r="Z118" s="1"/>
      <c r="AA118" s="1"/>
      <c r="AB118" s="1">
        <v>2</v>
      </c>
      <c r="AC118" s="1"/>
      <c r="AD118" s="1">
        <v>2</v>
      </c>
      <c r="AE118" s="1"/>
      <c r="AF118" s="1">
        <v>2</v>
      </c>
      <c r="AG118" s="1">
        <v>1</v>
      </c>
      <c r="AH118" s="1">
        <v>1</v>
      </c>
      <c r="AI118" s="1"/>
      <c r="AJ118" s="1"/>
      <c r="AK118" s="1">
        <v>1</v>
      </c>
      <c r="AL118" s="1"/>
      <c r="AM118" s="1">
        <v>1</v>
      </c>
      <c r="AN118" s="1">
        <v>1</v>
      </c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47">
        <v>3</v>
      </c>
      <c r="F119" s="6"/>
      <c r="G119" s="6">
        <v>3</v>
      </c>
      <c r="H119" s="6"/>
      <c r="I119" s="6"/>
      <c r="J119" s="1">
        <v>1</v>
      </c>
      <c r="K119" s="1">
        <v>1</v>
      </c>
      <c r="L119" s="47"/>
      <c r="M119" s="47"/>
      <c r="N119" s="47"/>
      <c r="O119" s="47">
        <v>1</v>
      </c>
      <c r="P119" s="47"/>
      <c r="Q119" s="47"/>
      <c r="R119" s="47">
        <v>1</v>
      </c>
      <c r="S119" s="47"/>
      <c r="T119" s="47"/>
      <c r="U119" s="47"/>
      <c r="V119" s="47"/>
      <c r="W119" s="47"/>
      <c r="X119" s="47">
        <v>1</v>
      </c>
      <c r="Y119" s="47">
        <v>2</v>
      </c>
      <c r="Z119" s="47"/>
      <c r="AA119" s="47"/>
      <c r="AB119" s="47">
        <v>2</v>
      </c>
      <c r="AC119" s="47"/>
      <c r="AD119" s="47">
        <v>1</v>
      </c>
      <c r="AE119" s="47">
        <v>1</v>
      </c>
      <c r="AF119" s="47">
        <v>2</v>
      </c>
      <c r="AG119" s="47"/>
      <c r="AH119" s="47">
        <v>2</v>
      </c>
      <c r="AI119" s="47"/>
      <c r="AJ119" s="47">
        <v>1</v>
      </c>
      <c r="AK119" s="47"/>
      <c r="AL119" s="47">
        <v>1</v>
      </c>
      <c r="AM119" s="47">
        <v>1</v>
      </c>
      <c r="AN119" s="47"/>
      <c r="AO119" s="47">
        <v>1</v>
      </c>
      <c r="AP119" s="47"/>
      <c r="AQ119" s="47"/>
      <c r="AR119" s="47"/>
      <c r="AS119" s="47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2</v>
      </c>
      <c r="F120" s="112">
        <f t="shared" ref="F120:AS120" si="11">SUM(F121:F122)</f>
        <v>1</v>
      </c>
      <c r="G120" s="112">
        <f t="shared" si="11"/>
        <v>1</v>
      </c>
      <c r="H120" s="112">
        <f t="shared" si="11"/>
        <v>0</v>
      </c>
      <c r="I120" s="112">
        <f t="shared" si="11"/>
        <v>0</v>
      </c>
      <c r="J120" s="112">
        <f t="shared" si="11"/>
        <v>1</v>
      </c>
      <c r="K120" s="112">
        <f t="shared" si="11"/>
        <v>0</v>
      </c>
      <c r="L120" s="112">
        <f t="shared" si="11"/>
        <v>1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2</v>
      </c>
      <c r="AC120" s="112">
        <f t="shared" si="11"/>
        <v>1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9" customHeight="1" x14ac:dyDescent="0.2">
      <c r="A121" s="3" t="s">
        <v>252</v>
      </c>
      <c r="B121" s="235" t="s">
        <v>255</v>
      </c>
      <c r="C121" s="236"/>
      <c r="D121" s="238"/>
      <c r="E121" s="1">
        <v>2</v>
      </c>
      <c r="F121" s="1">
        <v>1</v>
      </c>
      <c r="G121" s="6">
        <v>1</v>
      </c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>
        <v>2</v>
      </c>
      <c r="AC121" s="1">
        <v>1</v>
      </c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4.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6"/>
      <c r="H122" s="6"/>
      <c r="I122" s="6"/>
      <c r="J122" s="1">
        <v>1</v>
      </c>
      <c r="K122" s="1"/>
      <c r="L122" s="1">
        <v>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19</v>
      </c>
      <c r="F123" s="26">
        <v>2</v>
      </c>
      <c r="G123" s="8">
        <v>15</v>
      </c>
      <c r="H123" s="8">
        <v>2</v>
      </c>
      <c r="I123" s="8"/>
      <c r="J123" s="26">
        <v>43</v>
      </c>
      <c r="K123" s="26">
        <v>29</v>
      </c>
      <c r="L123" s="26">
        <v>11</v>
      </c>
      <c r="M123" s="26">
        <v>1</v>
      </c>
      <c r="N123" s="25">
        <v>1</v>
      </c>
      <c r="O123" s="26">
        <v>19</v>
      </c>
      <c r="P123" s="26">
        <v>10</v>
      </c>
      <c r="Q123" s="26">
        <v>1</v>
      </c>
      <c r="R123" s="26">
        <v>4</v>
      </c>
      <c r="S123" s="26"/>
      <c r="T123" s="26">
        <v>4</v>
      </c>
      <c r="U123" s="26">
        <v>1</v>
      </c>
      <c r="V123" s="26">
        <v>1</v>
      </c>
      <c r="W123" s="26">
        <v>2</v>
      </c>
      <c r="X123" s="26">
        <v>1</v>
      </c>
      <c r="Y123" s="26">
        <v>20</v>
      </c>
      <c r="Z123" s="26"/>
      <c r="AA123" s="26"/>
      <c r="AB123" s="26">
        <v>25</v>
      </c>
      <c r="AC123" s="26"/>
      <c r="AD123" s="25">
        <v>8</v>
      </c>
      <c r="AE123" s="25">
        <v>4</v>
      </c>
      <c r="AF123" s="25">
        <v>12</v>
      </c>
      <c r="AG123" s="25">
        <v>2</v>
      </c>
      <c r="AH123" s="25">
        <v>10</v>
      </c>
      <c r="AI123" s="25"/>
      <c r="AJ123" s="25">
        <v>4</v>
      </c>
      <c r="AK123" s="25">
        <v>1</v>
      </c>
      <c r="AL123" s="25">
        <v>1</v>
      </c>
      <c r="AM123" s="25">
        <v>2</v>
      </c>
      <c r="AN123" s="25"/>
      <c r="AO123" s="25">
        <v>2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557</v>
      </c>
      <c r="F124" s="112">
        <f t="shared" ref="F124:AS124" si="12">F9+F29+F41+F49+F63+F70+F77+F80+F102+F106+F115+F120+F123</f>
        <v>41</v>
      </c>
      <c r="G124" s="112">
        <f t="shared" si="12"/>
        <v>511</v>
      </c>
      <c r="H124" s="112">
        <f t="shared" si="12"/>
        <v>4</v>
      </c>
      <c r="I124" s="112">
        <f t="shared" si="12"/>
        <v>1</v>
      </c>
      <c r="J124" s="112">
        <f t="shared" si="12"/>
        <v>2096</v>
      </c>
      <c r="K124" s="112">
        <f t="shared" si="12"/>
        <v>1829</v>
      </c>
      <c r="L124" s="112">
        <f t="shared" si="12"/>
        <v>154</v>
      </c>
      <c r="M124" s="112">
        <f t="shared" si="12"/>
        <v>4</v>
      </c>
      <c r="N124" s="112">
        <f t="shared" si="12"/>
        <v>1</v>
      </c>
      <c r="O124" s="112">
        <f t="shared" si="12"/>
        <v>1535</v>
      </c>
      <c r="P124" s="112">
        <f t="shared" si="12"/>
        <v>1162</v>
      </c>
      <c r="Q124" s="112">
        <f t="shared" si="12"/>
        <v>185</v>
      </c>
      <c r="R124" s="112">
        <f t="shared" si="12"/>
        <v>58</v>
      </c>
      <c r="S124" s="112">
        <f t="shared" si="12"/>
        <v>0</v>
      </c>
      <c r="T124" s="112">
        <f t="shared" si="12"/>
        <v>130</v>
      </c>
      <c r="U124" s="112">
        <f t="shared" si="12"/>
        <v>5</v>
      </c>
      <c r="V124" s="112">
        <f t="shared" si="12"/>
        <v>105</v>
      </c>
      <c r="W124" s="112">
        <f t="shared" si="12"/>
        <v>20</v>
      </c>
      <c r="X124" s="112">
        <f t="shared" si="12"/>
        <v>18</v>
      </c>
      <c r="Y124" s="112">
        <f t="shared" si="12"/>
        <v>1553</v>
      </c>
      <c r="Z124" s="112">
        <f t="shared" si="12"/>
        <v>0</v>
      </c>
      <c r="AA124" s="112">
        <f t="shared" si="12"/>
        <v>19</v>
      </c>
      <c r="AB124" s="112">
        <f t="shared" si="12"/>
        <v>827</v>
      </c>
      <c r="AC124" s="112">
        <f t="shared" si="12"/>
        <v>28</v>
      </c>
      <c r="AD124" s="112">
        <f t="shared" si="12"/>
        <v>65</v>
      </c>
      <c r="AE124" s="112">
        <f t="shared" si="12"/>
        <v>21</v>
      </c>
      <c r="AF124" s="112">
        <f t="shared" si="12"/>
        <v>86</v>
      </c>
      <c r="AG124" s="112">
        <f t="shared" si="12"/>
        <v>13</v>
      </c>
      <c r="AH124" s="112">
        <f t="shared" si="12"/>
        <v>73</v>
      </c>
      <c r="AI124" s="112">
        <f t="shared" si="12"/>
        <v>0</v>
      </c>
      <c r="AJ124" s="112">
        <f t="shared" si="12"/>
        <v>40</v>
      </c>
      <c r="AK124" s="112">
        <f t="shared" si="12"/>
        <v>16</v>
      </c>
      <c r="AL124" s="112">
        <f t="shared" si="12"/>
        <v>7</v>
      </c>
      <c r="AM124" s="112">
        <f t="shared" si="12"/>
        <v>23</v>
      </c>
      <c r="AN124" s="112">
        <f t="shared" si="12"/>
        <v>8</v>
      </c>
      <c r="AO124" s="112">
        <f t="shared" si="12"/>
        <v>15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7" spans="1:45" x14ac:dyDescent="0.2">
      <c r="B127" s="313" t="s">
        <v>326</v>
      </c>
      <c r="C127" s="314"/>
    </row>
    <row r="128" spans="1:45" x14ac:dyDescent="0.2">
      <c r="B128" s="314"/>
      <c r="C128" s="314"/>
    </row>
    <row r="129" spans="2:3" x14ac:dyDescent="0.2">
      <c r="B129" s="314"/>
      <c r="C129" s="314"/>
    </row>
    <row r="130" spans="2:3" x14ac:dyDescent="0.2">
      <c r="B130" s="314"/>
      <c r="C130" s="314"/>
    </row>
    <row r="131" spans="2:3" x14ac:dyDescent="0.2">
      <c r="B131" s="314"/>
      <c r="C131" s="314"/>
    </row>
    <row r="132" spans="2:3" x14ac:dyDescent="0.2">
      <c r="B132" s="314"/>
      <c r="C132" s="314"/>
    </row>
    <row r="133" spans="2:3" x14ac:dyDescent="0.2">
      <c r="B133" s="314"/>
      <c r="C133" s="314"/>
    </row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K5:AO5"/>
    <mergeCell ref="AF6:AF7"/>
    <mergeCell ref="AG6:AG7"/>
    <mergeCell ref="AH6:AH7"/>
    <mergeCell ref="AK6:AK7"/>
    <mergeCell ref="AO6:AO7"/>
    <mergeCell ref="B127:C133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S132"/>
  <sheetViews>
    <sheetView zoomScale="70" zoomScaleNormal="70" workbookViewId="0">
      <pane ySplit="7170" topLeftCell="A120" activePane="bottomLeft"/>
      <selection pane="bottomLeft" activeCell="AK124" sqref="AK124:AL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9.7109375" style="16" customWidth="1"/>
    <col min="11" max="11" width="10.140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6.710937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300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44"/>
      <c r="B8" s="257"/>
      <c r="C8" s="258"/>
      <c r="D8" s="258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31</v>
      </c>
      <c r="F9" s="112">
        <f t="shared" ref="F9:AS9" si="0">SUM(F10:F28)</f>
        <v>7</v>
      </c>
      <c r="G9" s="112">
        <f t="shared" si="0"/>
        <v>23</v>
      </c>
      <c r="H9" s="112">
        <f t="shared" si="0"/>
        <v>1</v>
      </c>
      <c r="I9" s="112">
        <f t="shared" si="0"/>
        <v>0</v>
      </c>
      <c r="J9" s="112">
        <f t="shared" si="0"/>
        <v>54</v>
      </c>
      <c r="K9" s="112">
        <f t="shared" si="0"/>
        <v>46</v>
      </c>
      <c r="L9" s="112">
        <f t="shared" si="0"/>
        <v>4</v>
      </c>
      <c r="M9" s="112">
        <f t="shared" si="0"/>
        <v>3</v>
      </c>
      <c r="N9" s="112">
        <f t="shared" si="0"/>
        <v>2</v>
      </c>
      <c r="O9" s="112">
        <f t="shared" si="0"/>
        <v>10</v>
      </c>
      <c r="P9" s="112">
        <f t="shared" si="0"/>
        <v>4</v>
      </c>
      <c r="Q9" s="112">
        <f t="shared" si="0"/>
        <v>0</v>
      </c>
      <c r="R9" s="112">
        <f t="shared" si="0"/>
        <v>0</v>
      </c>
      <c r="S9" s="112">
        <f t="shared" si="0"/>
        <v>1</v>
      </c>
      <c r="T9" s="112">
        <f t="shared" si="0"/>
        <v>5</v>
      </c>
      <c r="U9" s="112">
        <f t="shared" si="0"/>
        <v>1</v>
      </c>
      <c r="V9" s="112">
        <f t="shared" si="0"/>
        <v>4</v>
      </c>
      <c r="W9" s="112">
        <f t="shared" si="0"/>
        <v>0</v>
      </c>
      <c r="X9" s="112">
        <f t="shared" si="0"/>
        <v>0</v>
      </c>
      <c r="Y9" s="112">
        <f t="shared" si="0"/>
        <v>10</v>
      </c>
      <c r="Z9" s="112">
        <f t="shared" si="0"/>
        <v>0</v>
      </c>
      <c r="AA9" s="112">
        <f t="shared" si="0"/>
        <v>7</v>
      </c>
      <c r="AB9" s="112">
        <f t="shared" si="0"/>
        <v>64</v>
      </c>
      <c r="AC9" s="112">
        <f t="shared" si="0"/>
        <v>7</v>
      </c>
      <c r="AD9" s="112">
        <f t="shared" si="0"/>
        <v>3</v>
      </c>
      <c r="AE9" s="112">
        <f t="shared" si="0"/>
        <v>2</v>
      </c>
      <c r="AF9" s="112">
        <f t="shared" si="0"/>
        <v>5</v>
      </c>
      <c r="AG9" s="112">
        <f t="shared" si="0"/>
        <v>1</v>
      </c>
      <c r="AH9" s="112">
        <f t="shared" si="0"/>
        <v>4</v>
      </c>
      <c r="AI9" s="112">
        <f t="shared" si="0"/>
        <v>0</v>
      </c>
      <c r="AJ9" s="112">
        <f t="shared" si="0"/>
        <v>4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4.5" customHeight="1" x14ac:dyDescent="0.2">
      <c r="A10" s="3" t="s">
        <v>257</v>
      </c>
      <c r="B10" s="227" t="s">
        <v>10</v>
      </c>
      <c r="C10" s="227"/>
      <c r="D10" s="227"/>
      <c r="E10" s="1">
        <v>1</v>
      </c>
      <c r="F10" s="1">
        <v>1</v>
      </c>
      <c r="G10" s="6"/>
      <c r="H10" s="6"/>
      <c r="I10" s="6"/>
      <c r="J10" s="1">
        <v>10</v>
      </c>
      <c r="K10" s="1">
        <v>7</v>
      </c>
      <c r="L10" s="1"/>
      <c r="M10" s="1">
        <v>3</v>
      </c>
      <c r="N10" s="1">
        <v>1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1</v>
      </c>
      <c r="AB10" s="1">
        <v>7</v>
      </c>
      <c r="AC10" s="1">
        <v>1</v>
      </c>
      <c r="AD10" s="1"/>
      <c r="AE10" s="1">
        <v>1</v>
      </c>
      <c r="AF10" s="1">
        <v>1</v>
      </c>
      <c r="AG10" s="1"/>
      <c r="AH10" s="1">
        <v>1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6</v>
      </c>
      <c r="F11" s="1"/>
      <c r="G11" s="6">
        <v>6</v>
      </c>
      <c r="H11" s="6"/>
      <c r="I11" s="6"/>
      <c r="J11" s="1">
        <v>4</v>
      </c>
      <c r="K11" s="1">
        <v>2</v>
      </c>
      <c r="L11" s="1">
        <v>2</v>
      </c>
      <c r="M11" s="1"/>
      <c r="N11" s="1"/>
      <c r="O11" s="1">
        <v>1</v>
      </c>
      <c r="P11" s="1"/>
      <c r="Q11" s="1"/>
      <c r="R11" s="1"/>
      <c r="S11" s="1"/>
      <c r="T11" s="1">
        <v>1</v>
      </c>
      <c r="U11" s="1"/>
      <c r="V11" s="1">
        <v>1</v>
      </c>
      <c r="W11" s="1"/>
      <c r="X11" s="1"/>
      <c r="Y11" s="1">
        <v>1</v>
      </c>
      <c r="Z11" s="1"/>
      <c r="AA11" s="1"/>
      <c r="AB11" s="1">
        <v>7</v>
      </c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6"/>
      <c r="H12" s="6"/>
      <c r="I12" s="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6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1</v>
      </c>
      <c r="F14" s="1"/>
      <c r="G14" s="6">
        <v>1</v>
      </c>
      <c r="H14" s="6"/>
      <c r="I14" s="6"/>
      <c r="J14" s="1">
        <v>1</v>
      </c>
      <c r="K14" s="1"/>
      <c r="L14" s="1"/>
      <c r="M14" s="1"/>
      <c r="N14" s="1"/>
      <c r="O14" s="1">
        <v>1</v>
      </c>
      <c r="P14" s="1">
        <v>1</v>
      </c>
      <c r="Q14" s="1"/>
      <c r="R14" s="1"/>
      <c r="S14" s="1"/>
      <c r="T14" s="1"/>
      <c r="U14" s="1"/>
      <c r="V14" s="1"/>
      <c r="W14" s="1"/>
      <c r="X14" s="1"/>
      <c r="Y14" s="1">
        <v>1</v>
      </c>
      <c r="Z14" s="1"/>
      <c r="AA14" s="1"/>
      <c r="AB14" s="1"/>
      <c r="AC14" s="1"/>
      <c r="AD14" s="1">
        <v>1</v>
      </c>
      <c r="AE14" s="1"/>
      <c r="AF14" s="1">
        <v>1</v>
      </c>
      <c r="AG14" s="1"/>
      <c r="AH14" s="47">
        <v>1</v>
      </c>
      <c r="AI14" s="1"/>
      <c r="AJ14" s="1">
        <v>1</v>
      </c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6"/>
      <c r="H15" s="6"/>
      <c r="I15" s="6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6"/>
      <c r="H16" s="6"/>
      <c r="I16" s="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6"/>
      <c r="H17" s="6"/>
      <c r="I17" s="6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6"/>
      <c r="H18" s="6"/>
      <c r="I18" s="6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47"/>
      <c r="F19" s="47"/>
      <c r="G19" s="6"/>
      <c r="H19" s="6"/>
      <c r="I19" s="6"/>
      <c r="J19" s="1"/>
      <c r="K19" s="1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47"/>
      <c r="F20" s="47"/>
      <c r="G20" s="6"/>
      <c r="H20" s="6"/>
      <c r="I20" s="6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47">
        <v>3</v>
      </c>
      <c r="F21" s="47">
        <v>1</v>
      </c>
      <c r="G21" s="6">
        <v>2</v>
      </c>
      <c r="H21" s="6"/>
      <c r="I21" s="6"/>
      <c r="J21" s="1">
        <v>5</v>
      </c>
      <c r="K21" s="1">
        <v>5</v>
      </c>
      <c r="L21" s="47"/>
      <c r="M21" s="47"/>
      <c r="N21" s="47"/>
      <c r="O21" s="47">
        <v>1</v>
      </c>
      <c r="P21" s="47">
        <v>1</v>
      </c>
      <c r="Q21" s="47"/>
      <c r="R21" s="47"/>
      <c r="S21" s="47"/>
      <c r="T21" s="47"/>
      <c r="U21" s="47"/>
      <c r="V21" s="47"/>
      <c r="W21" s="47"/>
      <c r="X21" s="47"/>
      <c r="Y21" s="47">
        <v>1</v>
      </c>
      <c r="Z21" s="47"/>
      <c r="AA21" s="47"/>
      <c r="AB21" s="47">
        <v>7</v>
      </c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47">
        <v>3</v>
      </c>
      <c r="F22" s="47">
        <v>2</v>
      </c>
      <c r="G22" s="6">
        <v>1</v>
      </c>
      <c r="H22" s="6"/>
      <c r="I22" s="6"/>
      <c r="J22" s="1">
        <v>8</v>
      </c>
      <c r="K22" s="1">
        <v>8</v>
      </c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>
        <v>11</v>
      </c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6"/>
      <c r="H23" s="6"/>
      <c r="I23" s="6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47"/>
      <c r="F24" s="47"/>
      <c r="G24" s="6"/>
      <c r="H24" s="6"/>
      <c r="I24" s="6"/>
      <c r="J24" s="1"/>
      <c r="K24" s="1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>
        <v>10</v>
      </c>
      <c r="F25" s="47">
        <v>1</v>
      </c>
      <c r="G25" s="6">
        <v>9</v>
      </c>
      <c r="H25" s="6"/>
      <c r="I25" s="6"/>
      <c r="J25" s="1">
        <v>15</v>
      </c>
      <c r="K25" s="1">
        <v>14</v>
      </c>
      <c r="L25" s="47">
        <v>1</v>
      </c>
      <c r="M25" s="47"/>
      <c r="N25" s="47"/>
      <c r="O25" s="47">
        <v>5</v>
      </c>
      <c r="P25" s="47">
        <v>1</v>
      </c>
      <c r="Q25" s="47"/>
      <c r="R25" s="47"/>
      <c r="S25" s="47"/>
      <c r="T25" s="47">
        <v>4</v>
      </c>
      <c r="U25" s="47">
        <v>1</v>
      </c>
      <c r="V25" s="47">
        <v>3</v>
      </c>
      <c r="W25" s="47"/>
      <c r="X25" s="47"/>
      <c r="Y25" s="47">
        <v>5</v>
      </c>
      <c r="Z25" s="47"/>
      <c r="AA25" s="47">
        <v>3</v>
      </c>
      <c r="AB25" s="47">
        <v>19</v>
      </c>
      <c r="AC25" s="47">
        <v>3</v>
      </c>
      <c r="AD25" s="47">
        <v>1</v>
      </c>
      <c r="AE25" s="47"/>
      <c r="AF25" s="47">
        <v>1</v>
      </c>
      <c r="AG25" s="47"/>
      <c r="AH25" s="47">
        <v>1</v>
      </c>
      <c r="AI25" s="47"/>
      <c r="AJ25" s="47">
        <v>1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47">
        <v>3</v>
      </c>
      <c r="F26" s="47">
        <v>2</v>
      </c>
      <c r="G26" s="6">
        <v>1</v>
      </c>
      <c r="H26" s="6"/>
      <c r="I26" s="6"/>
      <c r="J26" s="1"/>
      <c r="K26" s="1"/>
      <c r="L26" s="47"/>
      <c r="M26" s="47"/>
      <c r="N26" s="47"/>
      <c r="O26" s="47">
        <v>1</v>
      </c>
      <c r="P26" s="47">
        <v>1</v>
      </c>
      <c r="Q26" s="47"/>
      <c r="R26" s="47"/>
      <c r="S26" s="47"/>
      <c r="T26" s="47"/>
      <c r="U26" s="47"/>
      <c r="V26" s="47"/>
      <c r="W26" s="47"/>
      <c r="X26" s="47"/>
      <c r="Y26" s="47">
        <v>1</v>
      </c>
      <c r="Z26" s="47"/>
      <c r="AA26" s="47">
        <v>1</v>
      </c>
      <c r="AB26" s="47">
        <v>2</v>
      </c>
      <c r="AC26" s="47">
        <v>1</v>
      </c>
      <c r="AD26" s="47">
        <v>1</v>
      </c>
      <c r="AE26" s="47">
        <v>1</v>
      </c>
      <c r="AF26" s="47">
        <v>2</v>
      </c>
      <c r="AG26" s="47">
        <v>1</v>
      </c>
      <c r="AH26" s="47">
        <v>1</v>
      </c>
      <c r="AI26" s="47"/>
      <c r="AJ26" s="47">
        <v>2</v>
      </c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47"/>
      <c r="F27" s="47"/>
      <c r="G27" s="6"/>
      <c r="H27" s="6"/>
      <c r="I27" s="6"/>
      <c r="J27" s="1">
        <v>2</v>
      </c>
      <c r="K27" s="1">
        <v>2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2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47">
        <v>4</v>
      </c>
      <c r="F28" s="47"/>
      <c r="G28" s="6">
        <v>3</v>
      </c>
      <c r="H28" s="6">
        <v>1</v>
      </c>
      <c r="I28" s="6"/>
      <c r="J28" s="1">
        <v>9</v>
      </c>
      <c r="K28" s="1">
        <v>8</v>
      </c>
      <c r="L28" s="47">
        <v>1</v>
      </c>
      <c r="M28" s="47"/>
      <c r="N28" s="47">
        <v>1</v>
      </c>
      <c r="O28" s="47">
        <v>1</v>
      </c>
      <c r="P28" s="47"/>
      <c r="Q28" s="47"/>
      <c r="R28" s="47"/>
      <c r="S28" s="47">
        <v>1</v>
      </c>
      <c r="T28" s="47"/>
      <c r="U28" s="47"/>
      <c r="V28" s="47"/>
      <c r="W28" s="47"/>
      <c r="X28" s="47"/>
      <c r="Y28" s="47">
        <v>1</v>
      </c>
      <c r="Z28" s="47"/>
      <c r="AA28" s="47">
        <v>2</v>
      </c>
      <c r="AB28" s="47">
        <v>9</v>
      </c>
      <c r="AC28" s="47">
        <v>2</v>
      </c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27</v>
      </c>
      <c r="F29" s="112">
        <f t="shared" ref="F29:AS29" si="1">SUM(F30:F40)</f>
        <v>0</v>
      </c>
      <c r="G29" s="112">
        <f t="shared" si="1"/>
        <v>27</v>
      </c>
      <c r="H29" s="112">
        <f t="shared" si="1"/>
        <v>0</v>
      </c>
      <c r="I29" s="112">
        <f t="shared" si="1"/>
        <v>0</v>
      </c>
      <c r="J29" s="112">
        <f t="shared" si="1"/>
        <v>33</v>
      </c>
      <c r="K29" s="112">
        <f t="shared" si="1"/>
        <v>23</v>
      </c>
      <c r="L29" s="112">
        <f t="shared" si="1"/>
        <v>9</v>
      </c>
      <c r="M29" s="112">
        <f t="shared" si="1"/>
        <v>1</v>
      </c>
      <c r="N29" s="112">
        <f t="shared" si="1"/>
        <v>0</v>
      </c>
      <c r="O29" s="112">
        <f t="shared" si="1"/>
        <v>15</v>
      </c>
      <c r="P29" s="112">
        <f t="shared" si="1"/>
        <v>6</v>
      </c>
      <c r="Q29" s="112">
        <f t="shared" si="1"/>
        <v>1</v>
      </c>
      <c r="R29" s="112">
        <f t="shared" si="1"/>
        <v>6</v>
      </c>
      <c r="S29" s="112">
        <f t="shared" si="1"/>
        <v>0</v>
      </c>
      <c r="T29" s="112">
        <f t="shared" si="1"/>
        <v>2</v>
      </c>
      <c r="U29" s="112">
        <f t="shared" si="1"/>
        <v>1</v>
      </c>
      <c r="V29" s="112">
        <f t="shared" si="1"/>
        <v>1</v>
      </c>
      <c r="W29" s="112">
        <f t="shared" si="1"/>
        <v>0</v>
      </c>
      <c r="X29" s="112">
        <f t="shared" si="1"/>
        <v>0</v>
      </c>
      <c r="Y29" s="112">
        <f t="shared" si="1"/>
        <v>15</v>
      </c>
      <c r="Z29" s="112">
        <f t="shared" si="1"/>
        <v>0</v>
      </c>
      <c r="AA29" s="112">
        <f t="shared" si="1"/>
        <v>2</v>
      </c>
      <c r="AB29" s="112">
        <f t="shared" si="1"/>
        <v>35</v>
      </c>
      <c r="AC29" s="112">
        <f t="shared" si="1"/>
        <v>2</v>
      </c>
      <c r="AD29" s="112">
        <f t="shared" si="1"/>
        <v>6</v>
      </c>
      <c r="AE29" s="112">
        <f t="shared" si="1"/>
        <v>2</v>
      </c>
      <c r="AF29" s="112">
        <f t="shared" si="1"/>
        <v>8</v>
      </c>
      <c r="AG29" s="112">
        <f t="shared" si="1"/>
        <v>1</v>
      </c>
      <c r="AH29" s="112">
        <f t="shared" si="1"/>
        <v>7</v>
      </c>
      <c r="AI29" s="112">
        <f t="shared" si="1"/>
        <v>0</v>
      </c>
      <c r="AJ29" s="112">
        <f t="shared" si="1"/>
        <v>5</v>
      </c>
      <c r="AK29" s="112">
        <f t="shared" si="1"/>
        <v>0</v>
      </c>
      <c r="AL29" s="112">
        <f t="shared" si="1"/>
        <v>2</v>
      </c>
      <c r="AM29" s="112">
        <f t="shared" si="1"/>
        <v>2</v>
      </c>
      <c r="AN29" s="112">
        <f t="shared" si="1"/>
        <v>0</v>
      </c>
      <c r="AO29" s="112">
        <f t="shared" si="1"/>
        <v>2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47">
        <v>1</v>
      </c>
      <c r="F30" s="47"/>
      <c r="G30" s="6">
        <v>1</v>
      </c>
      <c r="H30" s="6"/>
      <c r="I30" s="6"/>
      <c r="J30" s="1">
        <v>5</v>
      </c>
      <c r="K30" s="1">
        <v>3</v>
      </c>
      <c r="L30" s="47">
        <v>1</v>
      </c>
      <c r="M30" s="47">
        <v>1</v>
      </c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>
        <v>4</v>
      </c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47"/>
      <c r="F31" s="47"/>
      <c r="G31" s="6"/>
      <c r="H31" s="6"/>
      <c r="I31" s="6"/>
      <c r="J31" s="1">
        <v>1</v>
      </c>
      <c r="K31" s="1">
        <v>1</v>
      </c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>
        <v>1</v>
      </c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47">
        <v>6</v>
      </c>
      <c r="F32" s="47"/>
      <c r="G32" s="6">
        <v>6</v>
      </c>
      <c r="H32" s="6"/>
      <c r="I32" s="6"/>
      <c r="J32" s="1">
        <v>3</v>
      </c>
      <c r="K32" s="1">
        <v>1</v>
      </c>
      <c r="L32" s="47">
        <v>2</v>
      </c>
      <c r="M32" s="47"/>
      <c r="N32" s="47"/>
      <c r="O32" s="47">
        <v>2</v>
      </c>
      <c r="P32" s="47">
        <v>1</v>
      </c>
      <c r="Q32" s="47"/>
      <c r="R32" s="47"/>
      <c r="S32" s="47"/>
      <c r="T32" s="47">
        <v>1</v>
      </c>
      <c r="U32" s="47"/>
      <c r="V32" s="47">
        <v>1</v>
      </c>
      <c r="W32" s="47"/>
      <c r="X32" s="47"/>
      <c r="Y32" s="47">
        <v>2</v>
      </c>
      <c r="Z32" s="47"/>
      <c r="AA32" s="47"/>
      <c r="AB32" s="47">
        <v>5</v>
      </c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47"/>
      <c r="F33" s="47"/>
      <c r="G33" s="6"/>
      <c r="H33" s="6"/>
      <c r="I33" s="6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6"/>
      <c r="H34" s="6"/>
      <c r="I34" s="6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>
        <v>6</v>
      </c>
      <c r="F35" s="47"/>
      <c r="G35" s="6">
        <v>6</v>
      </c>
      <c r="H35" s="6"/>
      <c r="I35" s="6"/>
      <c r="J35" s="1">
        <v>8</v>
      </c>
      <c r="K35" s="1">
        <v>6</v>
      </c>
      <c r="L35" s="47">
        <v>2</v>
      </c>
      <c r="M35" s="47"/>
      <c r="N35" s="47"/>
      <c r="O35" s="47">
        <v>3</v>
      </c>
      <c r="P35" s="47"/>
      <c r="Q35" s="47"/>
      <c r="R35" s="47">
        <v>2</v>
      </c>
      <c r="S35" s="47"/>
      <c r="T35" s="47">
        <v>1</v>
      </c>
      <c r="U35" s="47">
        <v>1</v>
      </c>
      <c r="V35" s="47"/>
      <c r="W35" s="47"/>
      <c r="X35" s="47"/>
      <c r="Y35" s="47">
        <v>3</v>
      </c>
      <c r="Z35" s="47"/>
      <c r="AA35" s="47">
        <v>2</v>
      </c>
      <c r="AB35" s="47">
        <v>9</v>
      </c>
      <c r="AC35" s="47">
        <v>2</v>
      </c>
      <c r="AD35" s="47">
        <v>2</v>
      </c>
      <c r="AE35" s="47"/>
      <c r="AF35" s="47">
        <v>2</v>
      </c>
      <c r="AG35" s="47"/>
      <c r="AH35" s="47">
        <v>2</v>
      </c>
      <c r="AI35" s="47"/>
      <c r="AJ35" s="47">
        <v>1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47">
        <v>1</v>
      </c>
      <c r="F36" s="47"/>
      <c r="G36" s="6">
        <v>1</v>
      </c>
      <c r="H36" s="6"/>
      <c r="I36" s="6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>
        <v>1</v>
      </c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6"/>
      <c r="H37" s="6"/>
      <c r="I37" s="6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47">
        <v>2</v>
      </c>
      <c r="F38" s="47"/>
      <c r="G38" s="6">
        <v>2</v>
      </c>
      <c r="H38" s="6"/>
      <c r="I38" s="6"/>
      <c r="J38" s="1">
        <v>5</v>
      </c>
      <c r="K38" s="1">
        <v>2</v>
      </c>
      <c r="L38" s="47">
        <v>3</v>
      </c>
      <c r="M38" s="47"/>
      <c r="N38" s="47"/>
      <c r="O38" s="47">
        <v>1</v>
      </c>
      <c r="P38" s="47"/>
      <c r="Q38" s="47">
        <v>1</v>
      </c>
      <c r="R38" s="47"/>
      <c r="S38" s="47"/>
      <c r="T38" s="47"/>
      <c r="U38" s="47"/>
      <c r="V38" s="47"/>
      <c r="W38" s="47"/>
      <c r="X38" s="47"/>
      <c r="Y38" s="47">
        <v>1</v>
      </c>
      <c r="Z38" s="47"/>
      <c r="AA38" s="47"/>
      <c r="AB38" s="47">
        <v>3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47"/>
      <c r="F39" s="47"/>
      <c r="G39" s="6"/>
      <c r="H39" s="6"/>
      <c r="I39" s="6"/>
      <c r="J39" s="1">
        <v>3</v>
      </c>
      <c r="K39" s="1">
        <v>3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3</v>
      </c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47">
        <v>11</v>
      </c>
      <c r="F40" s="47"/>
      <c r="G40" s="6">
        <v>11</v>
      </c>
      <c r="H40" s="6"/>
      <c r="I40" s="6"/>
      <c r="J40" s="1">
        <v>8</v>
      </c>
      <c r="K40" s="1">
        <v>7</v>
      </c>
      <c r="L40" s="47">
        <v>1</v>
      </c>
      <c r="M40" s="47"/>
      <c r="N40" s="47"/>
      <c r="O40" s="47">
        <v>9</v>
      </c>
      <c r="P40" s="47">
        <v>5</v>
      </c>
      <c r="Q40" s="47"/>
      <c r="R40" s="47">
        <v>4</v>
      </c>
      <c r="S40" s="47"/>
      <c r="T40" s="47"/>
      <c r="U40" s="47"/>
      <c r="V40" s="47"/>
      <c r="W40" s="47"/>
      <c r="X40" s="47"/>
      <c r="Y40" s="47">
        <v>9</v>
      </c>
      <c r="Z40" s="47"/>
      <c r="AA40" s="47"/>
      <c r="AB40" s="47">
        <v>9</v>
      </c>
      <c r="AC40" s="47"/>
      <c r="AD40" s="47">
        <v>4</v>
      </c>
      <c r="AE40" s="47">
        <v>2</v>
      </c>
      <c r="AF40" s="47">
        <v>6</v>
      </c>
      <c r="AG40" s="47">
        <v>1</v>
      </c>
      <c r="AH40" s="47">
        <v>5</v>
      </c>
      <c r="AI40" s="47"/>
      <c r="AJ40" s="47">
        <v>4</v>
      </c>
      <c r="AK40" s="47"/>
      <c r="AL40" s="47">
        <v>2</v>
      </c>
      <c r="AM40" s="47">
        <v>2</v>
      </c>
      <c r="AN40" s="47"/>
      <c r="AO40" s="47">
        <v>2</v>
      </c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7</v>
      </c>
      <c r="F41" s="112">
        <f t="shared" ref="F41:AS41" si="2">SUM(F42:F48)</f>
        <v>1</v>
      </c>
      <c r="G41" s="112">
        <f t="shared" si="2"/>
        <v>6</v>
      </c>
      <c r="H41" s="112">
        <f t="shared" si="2"/>
        <v>0</v>
      </c>
      <c r="I41" s="112">
        <f t="shared" si="2"/>
        <v>0</v>
      </c>
      <c r="J41" s="112">
        <f t="shared" si="2"/>
        <v>10</v>
      </c>
      <c r="K41" s="112">
        <f t="shared" si="2"/>
        <v>9</v>
      </c>
      <c r="L41" s="112">
        <f t="shared" si="2"/>
        <v>1</v>
      </c>
      <c r="M41" s="112">
        <f t="shared" si="2"/>
        <v>0</v>
      </c>
      <c r="N41" s="112">
        <f t="shared" si="2"/>
        <v>0</v>
      </c>
      <c r="O41" s="112">
        <f t="shared" si="2"/>
        <v>3</v>
      </c>
      <c r="P41" s="112">
        <f t="shared" si="2"/>
        <v>1</v>
      </c>
      <c r="Q41" s="112">
        <f t="shared" si="2"/>
        <v>0</v>
      </c>
      <c r="R41" s="112">
        <f t="shared" si="2"/>
        <v>1</v>
      </c>
      <c r="S41" s="112">
        <f t="shared" si="2"/>
        <v>0</v>
      </c>
      <c r="T41" s="112">
        <f t="shared" si="2"/>
        <v>1</v>
      </c>
      <c r="U41" s="112">
        <f t="shared" si="2"/>
        <v>1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3</v>
      </c>
      <c r="Z41" s="112">
        <f t="shared" si="2"/>
        <v>0</v>
      </c>
      <c r="AA41" s="112">
        <f t="shared" si="2"/>
        <v>0</v>
      </c>
      <c r="AB41" s="112">
        <f t="shared" si="2"/>
        <v>13</v>
      </c>
      <c r="AC41" s="112">
        <f t="shared" si="2"/>
        <v>0</v>
      </c>
      <c r="AD41" s="112">
        <f t="shared" si="2"/>
        <v>0</v>
      </c>
      <c r="AE41" s="112">
        <f t="shared" si="2"/>
        <v>1</v>
      </c>
      <c r="AF41" s="112">
        <f t="shared" si="2"/>
        <v>1</v>
      </c>
      <c r="AG41" s="112">
        <f t="shared" si="2"/>
        <v>0</v>
      </c>
      <c r="AH41" s="112">
        <f t="shared" si="2"/>
        <v>1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1</v>
      </c>
      <c r="AM41" s="112">
        <f t="shared" si="2"/>
        <v>1</v>
      </c>
      <c r="AN41" s="112">
        <f t="shared" si="2"/>
        <v>0</v>
      </c>
      <c r="AO41" s="112">
        <f t="shared" si="2"/>
        <v>1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47"/>
      <c r="F42" s="47"/>
      <c r="G42" s="6"/>
      <c r="H42" s="6"/>
      <c r="I42" s="6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6"/>
      <c r="H43" s="6"/>
      <c r="I43" s="6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6"/>
      <c r="H44" s="6"/>
      <c r="I44" s="6"/>
      <c r="J44" s="1">
        <v>1</v>
      </c>
      <c r="K44" s="1">
        <v>1</v>
      </c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>
        <v>1</v>
      </c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6"/>
      <c r="H45" s="6"/>
      <c r="I45" s="6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/>
      <c r="F46" s="47"/>
      <c r="G46" s="6"/>
      <c r="H46" s="6"/>
      <c r="I46" s="6"/>
      <c r="J46" s="1">
        <v>2</v>
      </c>
      <c r="K46" s="1">
        <v>2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2</v>
      </c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47"/>
      <c r="F47" s="47"/>
      <c r="G47" s="6"/>
      <c r="H47" s="6"/>
      <c r="I47" s="6"/>
      <c r="J47" s="1">
        <v>1</v>
      </c>
      <c r="K47" s="1">
        <v>1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>
        <v>1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47">
        <v>7</v>
      </c>
      <c r="F48" s="47">
        <v>1</v>
      </c>
      <c r="G48" s="6">
        <v>6</v>
      </c>
      <c r="H48" s="6"/>
      <c r="I48" s="6"/>
      <c r="J48" s="1">
        <v>6</v>
      </c>
      <c r="K48" s="1">
        <v>5</v>
      </c>
      <c r="L48" s="47">
        <v>1</v>
      </c>
      <c r="M48" s="47"/>
      <c r="N48" s="47"/>
      <c r="O48" s="47">
        <v>3</v>
      </c>
      <c r="P48" s="47">
        <v>1</v>
      </c>
      <c r="Q48" s="47"/>
      <c r="R48" s="47">
        <v>1</v>
      </c>
      <c r="S48" s="47"/>
      <c r="T48" s="47">
        <v>1</v>
      </c>
      <c r="U48" s="47">
        <v>1</v>
      </c>
      <c r="V48" s="47"/>
      <c r="W48" s="47"/>
      <c r="X48" s="47"/>
      <c r="Y48" s="47">
        <v>3</v>
      </c>
      <c r="Z48" s="47"/>
      <c r="AA48" s="47"/>
      <c r="AB48" s="47">
        <v>9</v>
      </c>
      <c r="AC48" s="47"/>
      <c r="AD48" s="47"/>
      <c r="AE48" s="47">
        <v>1</v>
      </c>
      <c r="AF48" s="47">
        <v>1</v>
      </c>
      <c r="AG48" s="47"/>
      <c r="AH48" s="47">
        <v>1</v>
      </c>
      <c r="AI48" s="47"/>
      <c r="AJ48" s="47"/>
      <c r="AK48" s="47"/>
      <c r="AL48" s="47">
        <v>1</v>
      </c>
      <c r="AM48" s="47">
        <v>1</v>
      </c>
      <c r="AN48" s="47"/>
      <c r="AO48" s="47">
        <v>1</v>
      </c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20</v>
      </c>
      <c r="F49" s="112">
        <f t="shared" ref="F49:AS49" si="3">SUM(F50:F62)</f>
        <v>0</v>
      </c>
      <c r="G49" s="112">
        <f t="shared" si="3"/>
        <v>20</v>
      </c>
      <c r="H49" s="112">
        <f t="shared" si="3"/>
        <v>0</v>
      </c>
      <c r="I49" s="112">
        <f t="shared" si="3"/>
        <v>0</v>
      </c>
      <c r="J49" s="112">
        <f t="shared" si="3"/>
        <v>40</v>
      </c>
      <c r="K49" s="112">
        <f t="shared" si="3"/>
        <v>34</v>
      </c>
      <c r="L49" s="112">
        <f t="shared" si="3"/>
        <v>4</v>
      </c>
      <c r="M49" s="112">
        <f t="shared" si="3"/>
        <v>0</v>
      </c>
      <c r="N49" s="112">
        <f t="shared" si="3"/>
        <v>0</v>
      </c>
      <c r="O49" s="112">
        <f t="shared" si="3"/>
        <v>26</v>
      </c>
      <c r="P49" s="112">
        <f t="shared" si="3"/>
        <v>13</v>
      </c>
      <c r="Q49" s="112">
        <f t="shared" si="3"/>
        <v>9</v>
      </c>
      <c r="R49" s="112">
        <f t="shared" si="3"/>
        <v>1</v>
      </c>
      <c r="S49" s="112">
        <f t="shared" si="3"/>
        <v>0</v>
      </c>
      <c r="T49" s="112">
        <f t="shared" si="3"/>
        <v>3</v>
      </c>
      <c r="U49" s="112">
        <f t="shared" si="3"/>
        <v>0</v>
      </c>
      <c r="V49" s="112">
        <f t="shared" si="3"/>
        <v>3</v>
      </c>
      <c r="W49" s="112">
        <f t="shared" si="3"/>
        <v>0</v>
      </c>
      <c r="X49" s="112">
        <f t="shared" si="3"/>
        <v>0</v>
      </c>
      <c r="Y49" s="112">
        <f t="shared" si="3"/>
        <v>26</v>
      </c>
      <c r="Z49" s="112">
        <f t="shared" si="3"/>
        <v>0</v>
      </c>
      <c r="AA49" s="112">
        <f t="shared" si="3"/>
        <v>0</v>
      </c>
      <c r="AB49" s="112">
        <f t="shared" si="3"/>
        <v>28</v>
      </c>
      <c r="AC49" s="112">
        <f t="shared" si="3"/>
        <v>0</v>
      </c>
      <c r="AD49" s="112">
        <f t="shared" si="3"/>
        <v>7</v>
      </c>
      <c r="AE49" s="112">
        <f t="shared" si="3"/>
        <v>0</v>
      </c>
      <c r="AF49" s="112">
        <f t="shared" si="3"/>
        <v>7</v>
      </c>
      <c r="AG49" s="112">
        <f t="shared" si="3"/>
        <v>1</v>
      </c>
      <c r="AH49" s="112">
        <f t="shared" si="3"/>
        <v>6</v>
      </c>
      <c r="AI49" s="112">
        <f t="shared" si="3"/>
        <v>0</v>
      </c>
      <c r="AJ49" s="112">
        <f t="shared" si="3"/>
        <v>3</v>
      </c>
      <c r="AK49" s="112">
        <f t="shared" si="3"/>
        <v>1</v>
      </c>
      <c r="AL49" s="112">
        <f t="shared" si="3"/>
        <v>0</v>
      </c>
      <c r="AM49" s="112">
        <f t="shared" si="3"/>
        <v>1</v>
      </c>
      <c r="AN49" s="112">
        <f t="shared" si="3"/>
        <v>0</v>
      </c>
      <c r="AO49" s="112">
        <f t="shared" si="3"/>
        <v>1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47">
        <v>5</v>
      </c>
      <c r="F50" s="47"/>
      <c r="G50" s="66">
        <v>5</v>
      </c>
      <c r="H50" s="66"/>
      <c r="I50" s="66"/>
      <c r="J50" s="1">
        <v>23</v>
      </c>
      <c r="K50" s="1">
        <v>20</v>
      </c>
      <c r="L50" s="47">
        <v>3</v>
      </c>
      <c r="M50" s="47"/>
      <c r="N50" s="47"/>
      <c r="O50" s="47">
        <v>12</v>
      </c>
      <c r="P50" s="47">
        <v>8</v>
      </c>
      <c r="Q50" s="47">
        <v>2</v>
      </c>
      <c r="R50" s="47"/>
      <c r="S50" s="47"/>
      <c r="T50" s="47">
        <v>2</v>
      </c>
      <c r="U50" s="47"/>
      <c r="V50" s="47">
        <v>2</v>
      </c>
      <c r="W50" s="47"/>
      <c r="X50" s="47"/>
      <c r="Y50" s="47">
        <v>12</v>
      </c>
      <c r="Z50" s="47"/>
      <c r="AA50" s="47"/>
      <c r="AB50" s="47">
        <v>13</v>
      </c>
      <c r="AC50" s="47"/>
      <c r="AD50" s="47">
        <v>2</v>
      </c>
      <c r="AE50" s="47"/>
      <c r="AF50" s="47">
        <v>2</v>
      </c>
      <c r="AG50" s="47">
        <v>1</v>
      </c>
      <c r="AH50" s="47">
        <v>1</v>
      </c>
      <c r="AI50" s="47"/>
      <c r="AJ50" s="47">
        <v>1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>
        <v>7</v>
      </c>
      <c r="F51" s="47"/>
      <c r="G51" s="6">
        <v>7</v>
      </c>
      <c r="H51" s="6"/>
      <c r="I51" s="6"/>
      <c r="J51" s="1">
        <v>7</v>
      </c>
      <c r="K51" s="1">
        <v>5</v>
      </c>
      <c r="L51" s="47">
        <v>1</v>
      </c>
      <c r="M51" s="47"/>
      <c r="N51" s="47"/>
      <c r="O51" s="47">
        <v>7</v>
      </c>
      <c r="P51" s="47">
        <v>2</v>
      </c>
      <c r="Q51" s="47">
        <v>5</v>
      </c>
      <c r="R51" s="47"/>
      <c r="S51" s="47"/>
      <c r="T51" s="47"/>
      <c r="U51" s="47"/>
      <c r="V51" s="47"/>
      <c r="W51" s="47"/>
      <c r="X51" s="47"/>
      <c r="Y51" s="47">
        <v>7</v>
      </c>
      <c r="Z51" s="47"/>
      <c r="AA51" s="47"/>
      <c r="AB51" s="47">
        <v>5</v>
      </c>
      <c r="AC51" s="47"/>
      <c r="AD51" s="47">
        <v>3</v>
      </c>
      <c r="AE51" s="47"/>
      <c r="AF51" s="47">
        <v>3</v>
      </c>
      <c r="AG51" s="47"/>
      <c r="AH51" s="47">
        <v>3</v>
      </c>
      <c r="AI51" s="47"/>
      <c r="AJ51" s="47">
        <v>2</v>
      </c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47"/>
      <c r="F52" s="47"/>
      <c r="G52" s="6"/>
      <c r="H52" s="6"/>
      <c r="I52" s="6"/>
      <c r="J52" s="1">
        <v>1</v>
      </c>
      <c r="K52" s="1">
        <v>1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>
        <v>1</v>
      </c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47"/>
      <c r="F53" s="47"/>
      <c r="G53" s="6"/>
      <c r="H53" s="6"/>
      <c r="I53" s="6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6"/>
      <c r="H54" s="6"/>
      <c r="I54" s="6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6"/>
      <c r="H55" s="6"/>
      <c r="I55" s="6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6"/>
      <c r="H56" s="6"/>
      <c r="I56" s="6"/>
      <c r="J56" s="1">
        <v>1</v>
      </c>
      <c r="K56" s="1">
        <v>1</v>
      </c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>
        <v>1</v>
      </c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47">
        <v>3</v>
      </c>
      <c r="F57" s="47"/>
      <c r="G57" s="6">
        <v>3</v>
      </c>
      <c r="H57" s="6"/>
      <c r="I57" s="6"/>
      <c r="J57" s="1">
        <v>1</v>
      </c>
      <c r="K57" s="1">
        <v>1</v>
      </c>
      <c r="L57" s="47"/>
      <c r="M57" s="47"/>
      <c r="N57" s="47"/>
      <c r="O57" s="47">
        <v>3</v>
      </c>
      <c r="P57" s="47">
        <v>1</v>
      </c>
      <c r="Q57" s="47">
        <v>1</v>
      </c>
      <c r="R57" s="47">
        <v>1</v>
      </c>
      <c r="S57" s="47"/>
      <c r="T57" s="47"/>
      <c r="U57" s="47"/>
      <c r="V57" s="47"/>
      <c r="W57" s="47"/>
      <c r="X57" s="47"/>
      <c r="Y57" s="47">
        <v>3</v>
      </c>
      <c r="Z57" s="47"/>
      <c r="AA57" s="47"/>
      <c r="AB57" s="47">
        <v>1</v>
      </c>
      <c r="AC57" s="47"/>
      <c r="AD57" s="47">
        <v>1</v>
      </c>
      <c r="AE57" s="47"/>
      <c r="AF57" s="47">
        <v>1</v>
      </c>
      <c r="AG57" s="47"/>
      <c r="AH57" s="47">
        <v>1</v>
      </c>
      <c r="AI57" s="47"/>
      <c r="AJ57" s="47"/>
      <c r="AK57" s="47">
        <v>1</v>
      </c>
      <c r="AL57" s="47"/>
      <c r="AM57" s="47">
        <v>1</v>
      </c>
      <c r="AN57" s="47"/>
      <c r="AO57" s="47">
        <v>1</v>
      </c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47">
        <v>1</v>
      </c>
      <c r="F58" s="47"/>
      <c r="G58" s="6">
        <v>1</v>
      </c>
      <c r="H58" s="6"/>
      <c r="I58" s="6"/>
      <c r="J58" s="1">
        <v>5</v>
      </c>
      <c r="K58" s="1">
        <v>4</v>
      </c>
      <c r="L58" s="47"/>
      <c r="M58" s="47"/>
      <c r="N58" s="47"/>
      <c r="O58" s="47">
        <v>1</v>
      </c>
      <c r="P58" s="47">
        <v>1</v>
      </c>
      <c r="Q58" s="47"/>
      <c r="R58" s="47"/>
      <c r="S58" s="47"/>
      <c r="T58" s="47"/>
      <c r="U58" s="47"/>
      <c r="V58" s="47"/>
      <c r="W58" s="47"/>
      <c r="X58" s="47"/>
      <c r="Y58" s="47">
        <v>1</v>
      </c>
      <c r="Z58" s="47"/>
      <c r="AA58" s="47"/>
      <c r="AB58" s="47">
        <v>4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47">
        <v>4</v>
      </c>
      <c r="F59" s="47"/>
      <c r="G59" s="6">
        <v>4</v>
      </c>
      <c r="H59" s="6"/>
      <c r="I59" s="6"/>
      <c r="J59" s="1"/>
      <c r="K59" s="1"/>
      <c r="L59" s="47"/>
      <c r="M59" s="47"/>
      <c r="N59" s="47"/>
      <c r="O59" s="47">
        <v>2</v>
      </c>
      <c r="P59" s="47"/>
      <c r="Q59" s="47">
        <v>1</v>
      </c>
      <c r="R59" s="47"/>
      <c r="S59" s="47"/>
      <c r="T59" s="47">
        <v>1</v>
      </c>
      <c r="U59" s="47"/>
      <c r="V59" s="47">
        <v>1</v>
      </c>
      <c r="W59" s="47"/>
      <c r="X59" s="47"/>
      <c r="Y59" s="47">
        <v>2</v>
      </c>
      <c r="Z59" s="47"/>
      <c r="AA59" s="47"/>
      <c r="AB59" s="47">
        <v>2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47"/>
      <c r="F60" s="47"/>
      <c r="G60" s="6"/>
      <c r="H60" s="6"/>
      <c r="I60" s="6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6"/>
      <c r="H61" s="6"/>
      <c r="I61" s="6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47"/>
      <c r="F62" s="47"/>
      <c r="G62" s="6"/>
      <c r="H62" s="6"/>
      <c r="I62" s="6"/>
      <c r="J62" s="1">
        <v>2</v>
      </c>
      <c r="K62" s="1">
        <v>2</v>
      </c>
      <c r="L62" s="47"/>
      <c r="M62" s="47"/>
      <c r="N62" s="47"/>
      <c r="O62" s="47">
        <v>1</v>
      </c>
      <c r="P62" s="47">
        <v>1</v>
      </c>
      <c r="Q62" s="47"/>
      <c r="R62" s="47"/>
      <c r="S62" s="47"/>
      <c r="T62" s="47"/>
      <c r="U62" s="47"/>
      <c r="V62" s="47"/>
      <c r="W62" s="47"/>
      <c r="X62" s="47"/>
      <c r="Y62" s="47">
        <v>1</v>
      </c>
      <c r="Z62" s="47"/>
      <c r="AA62" s="47"/>
      <c r="AB62" s="47">
        <v>1</v>
      </c>
      <c r="AC62" s="47"/>
      <c r="AD62" s="47">
        <v>1</v>
      </c>
      <c r="AE62" s="47"/>
      <c r="AF62" s="47">
        <v>1</v>
      </c>
      <c r="AG62" s="47"/>
      <c r="AH62" s="47">
        <v>1</v>
      </c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0.2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6</v>
      </c>
      <c r="F70" s="112">
        <f t="shared" ref="F70:AS70" si="5">SUM(F71:F76)</f>
        <v>1</v>
      </c>
      <c r="G70" s="112">
        <f t="shared" si="5"/>
        <v>5</v>
      </c>
      <c r="H70" s="112">
        <f t="shared" si="5"/>
        <v>0</v>
      </c>
      <c r="I70" s="112">
        <f t="shared" si="5"/>
        <v>0</v>
      </c>
      <c r="J70" s="112">
        <f t="shared" si="5"/>
        <v>11</v>
      </c>
      <c r="K70" s="112">
        <f t="shared" si="5"/>
        <v>10</v>
      </c>
      <c r="L70" s="112">
        <f t="shared" si="5"/>
        <v>0</v>
      </c>
      <c r="M70" s="112">
        <f t="shared" si="5"/>
        <v>0</v>
      </c>
      <c r="N70" s="112">
        <f t="shared" si="5"/>
        <v>1</v>
      </c>
      <c r="O70" s="112">
        <f t="shared" si="5"/>
        <v>3</v>
      </c>
      <c r="P70" s="112">
        <f t="shared" si="5"/>
        <v>1</v>
      </c>
      <c r="Q70" s="112">
        <f t="shared" si="5"/>
        <v>2</v>
      </c>
      <c r="R70" s="112">
        <f t="shared" si="5"/>
        <v>0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0</v>
      </c>
      <c r="Y70" s="112">
        <f t="shared" si="5"/>
        <v>3</v>
      </c>
      <c r="Z70" s="112">
        <f t="shared" si="5"/>
        <v>0</v>
      </c>
      <c r="AA70" s="112">
        <f t="shared" si="5"/>
        <v>0</v>
      </c>
      <c r="AB70" s="112">
        <f t="shared" si="5"/>
        <v>12</v>
      </c>
      <c r="AC70" s="112">
        <f t="shared" si="5"/>
        <v>0</v>
      </c>
      <c r="AD70" s="112">
        <f t="shared" si="5"/>
        <v>4</v>
      </c>
      <c r="AE70" s="112">
        <f t="shared" si="5"/>
        <v>0</v>
      </c>
      <c r="AF70" s="112">
        <f t="shared" si="5"/>
        <v>4</v>
      </c>
      <c r="AG70" s="112">
        <f t="shared" si="5"/>
        <v>1</v>
      </c>
      <c r="AH70" s="112">
        <f t="shared" si="5"/>
        <v>3</v>
      </c>
      <c r="AI70" s="112">
        <f t="shared" si="5"/>
        <v>0</v>
      </c>
      <c r="AJ70" s="112">
        <f t="shared" si="5"/>
        <v>3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47"/>
      <c r="F71" s="47"/>
      <c r="G71" s="6"/>
      <c r="H71" s="6"/>
      <c r="I71" s="6"/>
      <c r="J71" s="1">
        <v>2</v>
      </c>
      <c r="K71" s="1">
        <v>2</v>
      </c>
      <c r="L71" s="47"/>
      <c r="M71" s="47"/>
      <c r="N71" s="47">
        <v>1</v>
      </c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>
        <v>1</v>
      </c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1</v>
      </c>
      <c r="F72" s="47">
        <v>1</v>
      </c>
      <c r="G72" s="6"/>
      <c r="H72" s="6"/>
      <c r="I72" s="6"/>
      <c r="J72" s="1">
        <v>4</v>
      </c>
      <c r="K72" s="1">
        <v>4</v>
      </c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>
        <v>5</v>
      </c>
      <c r="AC72" s="47"/>
      <c r="AD72" s="47">
        <v>1</v>
      </c>
      <c r="AE72" s="47"/>
      <c r="AF72" s="47">
        <v>1</v>
      </c>
      <c r="AG72" s="47">
        <v>1</v>
      </c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47"/>
      <c r="G73" s="6"/>
      <c r="H73" s="6"/>
      <c r="I73" s="6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47"/>
      <c r="G74" s="6"/>
      <c r="H74" s="6"/>
      <c r="I74" s="6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>
        <v>5</v>
      </c>
      <c r="F75" s="47"/>
      <c r="G75" s="6">
        <v>5</v>
      </c>
      <c r="H75" s="6"/>
      <c r="I75" s="6"/>
      <c r="J75" s="1">
        <v>3</v>
      </c>
      <c r="K75" s="1">
        <v>3</v>
      </c>
      <c r="L75" s="47"/>
      <c r="M75" s="47"/>
      <c r="N75" s="47"/>
      <c r="O75" s="47">
        <v>2</v>
      </c>
      <c r="P75" s="47">
        <v>1</v>
      </c>
      <c r="Q75" s="47">
        <v>1</v>
      </c>
      <c r="R75" s="47"/>
      <c r="S75" s="47"/>
      <c r="T75" s="47"/>
      <c r="U75" s="47"/>
      <c r="V75" s="47"/>
      <c r="W75" s="47"/>
      <c r="X75" s="47"/>
      <c r="Y75" s="47">
        <v>2</v>
      </c>
      <c r="Z75" s="47"/>
      <c r="AA75" s="47"/>
      <c r="AB75" s="47">
        <v>6</v>
      </c>
      <c r="AC75" s="47"/>
      <c r="AD75" s="47">
        <v>2</v>
      </c>
      <c r="AE75" s="47"/>
      <c r="AF75" s="47">
        <v>2</v>
      </c>
      <c r="AG75" s="47"/>
      <c r="AH75" s="47">
        <v>2</v>
      </c>
      <c r="AI75" s="47"/>
      <c r="AJ75" s="47">
        <v>2</v>
      </c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/>
      <c r="F76" s="47"/>
      <c r="G76" s="6"/>
      <c r="H76" s="6"/>
      <c r="I76" s="6"/>
      <c r="J76" s="1">
        <v>2</v>
      </c>
      <c r="K76" s="1">
        <v>1</v>
      </c>
      <c r="L76" s="47"/>
      <c r="M76" s="47"/>
      <c r="N76" s="47"/>
      <c r="O76" s="47">
        <v>1</v>
      </c>
      <c r="P76" s="47"/>
      <c r="Q76" s="47">
        <v>1</v>
      </c>
      <c r="R76" s="47"/>
      <c r="S76" s="47"/>
      <c r="T76" s="47"/>
      <c r="U76" s="47"/>
      <c r="V76" s="47"/>
      <c r="W76" s="47"/>
      <c r="X76" s="47"/>
      <c r="Y76" s="47">
        <v>1</v>
      </c>
      <c r="Z76" s="47"/>
      <c r="AA76" s="47"/>
      <c r="AB76" s="47"/>
      <c r="AC76" s="47"/>
      <c r="AD76" s="47">
        <v>1</v>
      </c>
      <c r="AE76" s="47"/>
      <c r="AF76" s="47">
        <v>1</v>
      </c>
      <c r="AG76" s="47"/>
      <c r="AH76" s="47">
        <v>1</v>
      </c>
      <c r="AI76" s="47"/>
      <c r="AJ76" s="47">
        <v>1</v>
      </c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12</v>
      </c>
      <c r="F80" s="112">
        <f t="shared" ref="F80:AS80" si="7">SUM(F81:F101)</f>
        <v>4</v>
      </c>
      <c r="G80" s="112">
        <f t="shared" si="7"/>
        <v>8</v>
      </c>
      <c r="H80" s="112">
        <f t="shared" si="7"/>
        <v>0</v>
      </c>
      <c r="I80" s="112">
        <f t="shared" si="7"/>
        <v>0</v>
      </c>
      <c r="J80" s="112">
        <f t="shared" si="7"/>
        <v>29</v>
      </c>
      <c r="K80" s="112">
        <f t="shared" si="7"/>
        <v>18</v>
      </c>
      <c r="L80" s="112">
        <f t="shared" si="7"/>
        <v>7</v>
      </c>
      <c r="M80" s="112">
        <f t="shared" si="7"/>
        <v>3</v>
      </c>
      <c r="N80" s="112">
        <f t="shared" si="7"/>
        <v>3</v>
      </c>
      <c r="O80" s="112">
        <f t="shared" si="7"/>
        <v>12</v>
      </c>
      <c r="P80" s="112">
        <f t="shared" si="7"/>
        <v>9</v>
      </c>
      <c r="Q80" s="112">
        <f t="shared" si="7"/>
        <v>0</v>
      </c>
      <c r="R80" s="112">
        <f t="shared" si="7"/>
        <v>1</v>
      </c>
      <c r="S80" s="112">
        <f t="shared" si="7"/>
        <v>0</v>
      </c>
      <c r="T80" s="112">
        <f t="shared" si="7"/>
        <v>2</v>
      </c>
      <c r="U80" s="112">
        <f t="shared" si="7"/>
        <v>0</v>
      </c>
      <c r="V80" s="112">
        <f t="shared" si="7"/>
        <v>2</v>
      </c>
      <c r="W80" s="112">
        <f t="shared" si="7"/>
        <v>0</v>
      </c>
      <c r="X80" s="112">
        <f t="shared" si="7"/>
        <v>0</v>
      </c>
      <c r="Y80" s="112">
        <f t="shared" si="7"/>
        <v>12</v>
      </c>
      <c r="Z80" s="112">
        <f t="shared" si="7"/>
        <v>0</v>
      </c>
      <c r="AA80" s="112">
        <f t="shared" si="7"/>
        <v>4</v>
      </c>
      <c r="AB80" s="112">
        <f t="shared" si="7"/>
        <v>15</v>
      </c>
      <c r="AC80" s="112">
        <f t="shared" si="7"/>
        <v>4</v>
      </c>
      <c r="AD80" s="112">
        <f t="shared" si="7"/>
        <v>0</v>
      </c>
      <c r="AE80" s="112">
        <f t="shared" si="7"/>
        <v>1</v>
      </c>
      <c r="AF80" s="112">
        <f t="shared" si="7"/>
        <v>1</v>
      </c>
      <c r="AG80" s="112">
        <f t="shared" si="7"/>
        <v>0</v>
      </c>
      <c r="AH80" s="112">
        <f t="shared" si="7"/>
        <v>1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6"/>
      <c r="H81" s="6"/>
      <c r="I81" s="6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6</v>
      </c>
      <c r="F82" s="47">
        <v>4</v>
      </c>
      <c r="G82" s="6">
        <v>2</v>
      </c>
      <c r="H82" s="6"/>
      <c r="I82" s="6"/>
      <c r="J82" s="1">
        <v>8</v>
      </c>
      <c r="K82" s="1">
        <v>8</v>
      </c>
      <c r="L82" s="47"/>
      <c r="M82" s="47"/>
      <c r="N82" s="47">
        <v>1</v>
      </c>
      <c r="O82" s="47">
        <v>5</v>
      </c>
      <c r="P82" s="47">
        <v>3</v>
      </c>
      <c r="Q82" s="47"/>
      <c r="R82" s="47"/>
      <c r="S82" s="47"/>
      <c r="T82" s="47">
        <v>2</v>
      </c>
      <c r="U82" s="47"/>
      <c r="V82" s="47">
        <v>2</v>
      </c>
      <c r="W82" s="47"/>
      <c r="X82" s="47"/>
      <c r="Y82" s="47">
        <v>5</v>
      </c>
      <c r="Z82" s="47"/>
      <c r="AA82" s="47">
        <v>4</v>
      </c>
      <c r="AB82" s="47">
        <v>8</v>
      </c>
      <c r="AC82" s="47">
        <v>4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6"/>
      <c r="H83" s="6"/>
      <c r="I83" s="6"/>
      <c r="J83" s="1">
        <v>4</v>
      </c>
      <c r="K83" s="1">
        <v>2</v>
      </c>
      <c r="L83" s="47">
        <v>2</v>
      </c>
      <c r="M83" s="47"/>
      <c r="N83" s="47">
        <v>1</v>
      </c>
      <c r="O83" s="47">
        <v>1</v>
      </c>
      <c r="P83" s="47"/>
      <c r="Q83" s="47"/>
      <c r="R83" s="47">
        <v>1</v>
      </c>
      <c r="S83" s="47"/>
      <c r="T83" s="47"/>
      <c r="U83" s="47"/>
      <c r="V83" s="47"/>
      <c r="W83" s="47"/>
      <c r="X83" s="47"/>
      <c r="Y83" s="47">
        <v>1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>
        <v>1</v>
      </c>
      <c r="F84" s="47"/>
      <c r="G84" s="6">
        <v>1</v>
      </c>
      <c r="H84" s="6"/>
      <c r="I84" s="6"/>
      <c r="J84" s="1">
        <v>4</v>
      </c>
      <c r="K84" s="1">
        <v>2</v>
      </c>
      <c r="L84" s="47">
        <v>1</v>
      </c>
      <c r="M84" s="47"/>
      <c r="N84" s="47"/>
      <c r="O84" s="47">
        <v>2</v>
      </c>
      <c r="P84" s="47">
        <v>2</v>
      </c>
      <c r="Q84" s="47"/>
      <c r="R84" s="47"/>
      <c r="S84" s="47"/>
      <c r="T84" s="47"/>
      <c r="U84" s="47"/>
      <c r="V84" s="47"/>
      <c r="W84" s="47"/>
      <c r="X84" s="47"/>
      <c r="Y84" s="47">
        <v>2</v>
      </c>
      <c r="Z84" s="47"/>
      <c r="AA84" s="47"/>
      <c r="AB84" s="47">
        <v>1</v>
      </c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6"/>
      <c r="H85" s="6"/>
      <c r="I85" s="6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>
        <v>2</v>
      </c>
      <c r="F86" s="47"/>
      <c r="G86" s="6">
        <v>2</v>
      </c>
      <c r="H86" s="6"/>
      <c r="I86" s="6"/>
      <c r="J86" s="1"/>
      <c r="K86" s="1"/>
      <c r="L86" s="47"/>
      <c r="M86" s="47"/>
      <c r="N86" s="47"/>
      <c r="O86" s="47">
        <v>1</v>
      </c>
      <c r="P86" s="47">
        <v>1</v>
      </c>
      <c r="Q86" s="47"/>
      <c r="R86" s="47"/>
      <c r="S86" s="47"/>
      <c r="T86" s="47"/>
      <c r="U86" s="47"/>
      <c r="V86" s="47"/>
      <c r="W86" s="47"/>
      <c r="X86" s="47"/>
      <c r="Y86" s="47">
        <v>1</v>
      </c>
      <c r="Z86" s="47"/>
      <c r="AA86" s="47"/>
      <c r="AB86" s="47">
        <v>1</v>
      </c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/>
      <c r="F87" s="47"/>
      <c r="G87" s="6"/>
      <c r="H87" s="6"/>
      <c r="I87" s="6"/>
      <c r="J87" s="1">
        <v>2</v>
      </c>
      <c r="K87" s="1">
        <v>1</v>
      </c>
      <c r="L87" s="47"/>
      <c r="M87" s="47">
        <v>1</v>
      </c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>
        <v>1</v>
      </c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>
        <v>1</v>
      </c>
      <c r="F88" s="47"/>
      <c r="G88" s="6">
        <v>1</v>
      </c>
      <c r="H88" s="6"/>
      <c r="I88" s="6"/>
      <c r="J88" s="1"/>
      <c r="K88" s="1"/>
      <c r="L88" s="47"/>
      <c r="M88" s="47"/>
      <c r="N88" s="47">
        <v>1</v>
      </c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>
        <v>1</v>
      </c>
      <c r="F89" s="47"/>
      <c r="G89" s="6">
        <v>1</v>
      </c>
      <c r="H89" s="6"/>
      <c r="I89" s="6"/>
      <c r="J89" s="1">
        <v>6</v>
      </c>
      <c r="K89" s="1">
        <v>2</v>
      </c>
      <c r="L89" s="47">
        <v>3</v>
      </c>
      <c r="M89" s="47">
        <v>1</v>
      </c>
      <c r="N89" s="47"/>
      <c r="O89" s="47">
        <v>1</v>
      </c>
      <c r="P89" s="47">
        <v>1</v>
      </c>
      <c r="Q89" s="47"/>
      <c r="R89" s="47"/>
      <c r="S89" s="47"/>
      <c r="T89" s="47"/>
      <c r="U89" s="47"/>
      <c r="V89" s="47"/>
      <c r="W89" s="47"/>
      <c r="X89" s="47"/>
      <c r="Y89" s="47">
        <v>1</v>
      </c>
      <c r="Z89" s="47"/>
      <c r="AA89" s="47"/>
      <c r="AB89" s="47">
        <v>2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/>
      <c r="F90" s="47"/>
      <c r="G90" s="6"/>
      <c r="H90" s="6"/>
      <c r="I90" s="6"/>
      <c r="J90" s="1">
        <v>2</v>
      </c>
      <c r="K90" s="1">
        <v>2</v>
      </c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>
        <v>2</v>
      </c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6"/>
      <c r="H91" s="6"/>
      <c r="I91" s="6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6"/>
      <c r="H92" s="6"/>
      <c r="I92" s="6"/>
      <c r="J92" s="1">
        <v>1</v>
      </c>
      <c r="K92" s="1">
        <v>1</v>
      </c>
      <c r="L92" s="47"/>
      <c r="M92" s="47"/>
      <c r="N92" s="47"/>
      <c r="O92" s="47">
        <v>1</v>
      </c>
      <c r="P92" s="47">
        <v>1</v>
      </c>
      <c r="Q92" s="47"/>
      <c r="R92" s="47"/>
      <c r="S92" s="47"/>
      <c r="T92" s="47"/>
      <c r="U92" s="47"/>
      <c r="V92" s="47"/>
      <c r="W92" s="47"/>
      <c r="X92" s="47"/>
      <c r="Y92" s="47">
        <v>1</v>
      </c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6"/>
      <c r="H93" s="6"/>
      <c r="I93" s="6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/>
      <c r="F94" s="47"/>
      <c r="G94" s="6"/>
      <c r="H94" s="6"/>
      <c r="I94" s="6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6"/>
      <c r="H95" s="6"/>
      <c r="I95" s="6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>
        <v>1</v>
      </c>
      <c r="F96" s="47"/>
      <c r="G96" s="6">
        <v>1</v>
      </c>
      <c r="H96" s="6"/>
      <c r="I96" s="6"/>
      <c r="J96" s="1"/>
      <c r="K96" s="1"/>
      <c r="L96" s="47"/>
      <c r="M96" s="47"/>
      <c r="N96" s="47"/>
      <c r="O96" s="47">
        <v>1</v>
      </c>
      <c r="P96" s="47">
        <v>1</v>
      </c>
      <c r="Q96" s="47"/>
      <c r="R96" s="47"/>
      <c r="S96" s="47"/>
      <c r="T96" s="47"/>
      <c r="U96" s="47"/>
      <c r="V96" s="47"/>
      <c r="W96" s="47"/>
      <c r="X96" s="47"/>
      <c r="Y96" s="47">
        <v>1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/>
      <c r="F97" s="47"/>
      <c r="G97" s="6"/>
      <c r="H97" s="6"/>
      <c r="I97" s="6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6"/>
      <c r="H98" s="6"/>
      <c r="I98" s="6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47"/>
      <c r="G99" s="6"/>
      <c r="H99" s="6"/>
      <c r="I99" s="6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6"/>
      <c r="H100" s="6"/>
      <c r="I100" s="6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6"/>
      <c r="H101" s="6"/>
      <c r="I101" s="6"/>
      <c r="J101" s="1">
        <v>2</v>
      </c>
      <c r="K101" s="1"/>
      <c r="L101" s="47">
        <v>1</v>
      </c>
      <c r="M101" s="47">
        <v>1</v>
      </c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>
        <v>1</v>
      </c>
      <c r="AF101" s="47">
        <v>1</v>
      </c>
      <c r="AG101" s="47"/>
      <c r="AH101" s="47">
        <v>1</v>
      </c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>
        <v>0</v>
      </c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58.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268</v>
      </c>
      <c r="F106" s="112">
        <f t="shared" ref="F106:AS106" si="9">SUM(F107:F114)</f>
        <v>6</v>
      </c>
      <c r="G106" s="112">
        <f t="shared" si="9"/>
        <v>261</v>
      </c>
      <c r="H106" s="112">
        <f t="shared" si="9"/>
        <v>1</v>
      </c>
      <c r="I106" s="112">
        <f t="shared" si="9"/>
        <v>0</v>
      </c>
      <c r="J106" s="112">
        <f t="shared" si="9"/>
        <v>1570</v>
      </c>
      <c r="K106" s="112">
        <f t="shared" si="9"/>
        <v>1525</v>
      </c>
      <c r="L106" s="112">
        <f t="shared" si="9"/>
        <v>35</v>
      </c>
      <c r="M106" s="112">
        <f t="shared" si="9"/>
        <v>0</v>
      </c>
      <c r="N106" s="112">
        <f t="shared" si="9"/>
        <v>41</v>
      </c>
      <c r="O106" s="112">
        <f t="shared" si="9"/>
        <v>1135</v>
      </c>
      <c r="P106" s="112">
        <f t="shared" si="9"/>
        <v>1034</v>
      </c>
      <c r="Q106" s="112">
        <f t="shared" si="9"/>
        <v>6</v>
      </c>
      <c r="R106" s="112">
        <f t="shared" si="9"/>
        <v>17</v>
      </c>
      <c r="S106" s="112">
        <f t="shared" si="9"/>
        <v>0</v>
      </c>
      <c r="T106" s="112">
        <f t="shared" si="9"/>
        <v>78</v>
      </c>
      <c r="U106" s="112">
        <f t="shared" si="9"/>
        <v>6</v>
      </c>
      <c r="V106" s="112">
        <f t="shared" si="9"/>
        <v>64</v>
      </c>
      <c r="W106" s="112">
        <f t="shared" si="9"/>
        <v>8</v>
      </c>
      <c r="X106" s="112">
        <f t="shared" si="9"/>
        <v>1</v>
      </c>
      <c r="Y106" s="112">
        <f t="shared" si="9"/>
        <v>1136</v>
      </c>
      <c r="Z106" s="112">
        <f t="shared" si="9"/>
        <v>1</v>
      </c>
      <c r="AA106" s="112">
        <f t="shared" si="9"/>
        <v>2</v>
      </c>
      <c r="AB106" s="112">
        <f t="shared" si="9"/>
        <v>614</v>
      </c>
      <c r="AC106" s="112">
        <f t="shared" si="9"/>
        <v>5</v>
      </c>
      <c r="AD106" s="112">
        <f t="shared" si="9"/>
        <v>17</v>
      </c>
      <c r="AE106" s="112">
        <f t="shared" si="9"/>
        <v>1</v>
      </c>
      <c r="AF106" s="112">
        <f t="shared" si="9"/>
        <v>18</v>
      </c>
      <c r="AG106" s="112">
        <f t="shared" si="9"/>
        <v>7</v>
      </c>
      <c r="AH106" s="112">
        <f t="shared" si="9"/>
        <v>11</v>
      </c>
      <c r="AI106" s="112">
        <f t="shared" si="9"/>
        <v>0</v>
      </c>
      <c r="AJ106" s="112">
        <f t="shared" si="9"/>
        <v>11</v>
      </c>
      <c r="AK106" s="112">
        <f t="shared" si="9"/>
        <v>1</v>
      </c>
      <c r="AL106" s="112">
        <f t="shared" si="9"/>
        <v>0</v>
      </c>
      <c r="AM106" s="112">
        <f t="shared" si="9"/>
        <v>1</v>
      </c>
      <c r="AN106" s="112">
        <f t="shared" si="9"/>
        <v>1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255</v>
      </c>
      <c r="F107" s="1">
        <v>5</v>
      </c>
      <c r="G107" s="6">
        <v>249</v>
      </c>
      <c r="H107" s="6">
        <v>1</v>
      </c>
      <c r="I107" s="6"/>
      <c r="J107" s="1">
        <v>1559</v>
      </c>
      <c r="K107" s="1">
        <v>1516</v>
      </c>
      <c r="L107" s="1">
        <v>34</v>
      </c>
      <c r="M107" s="1"/>
      <c r="N107" s="1">
        <v>41</v>
      </c>
      <c r="O107" s="1">
        <v>1127</v>
      </c>
      <c r="P107" s="1">
        <v>1032</v>
      </c>
      <c r="Q107" s="1">
        <v>6</v>
      </c>
      <c r="R107" s="1">
        <v>14</v>
      </c>
      <c r="S107" s="1"/>
      <c r="T107" s="1">
        <v>75</v>
      </c>
      <c r="U107" s="1">
        <v>6</v>
      </c>
      <c r="V107" s="1">
        <v>62</v>
      </c>
      <c r="W107" s="1">
        <v>7</v>
      </c>
      <c r="X107" s="1">
        <v>1</v>
      </c>
      <c r="Y107" s="1">
        <v>1128</v>
      </c>
      <c r="Z107" s="1">
        <v>1</v>
      </c>
      <c r="AA107" s="1">
        <v>1</v>
      </c>
      <c r="AB107" s="1">
        <v>600</v>
      </c>
      <c r="AC107" s="1">
        <v>4</v>
      </c>
      <c r="AD107" s="1">
        <v>15</v>
      </c>
      <c r="AE107" s="1">
        <v>1</v>
      </c>
      <c r="AF107" s="1">
        <v>16</v>
      </c>
      <c r="AG107" s="1">
        <v>7</v>
      </c>
      <c r="AH107" s="1">
        <v>9</v>
      </c>
      <c r="AI107" s="1"/>
      <c r="AJ107" s="1">
        <v>11</v>
      </c>
      <c r="AK107" s="1">
        <v>1</v>
      </c>
      <c r="AL107" s="1"/>
      <c r="AM107" s="1">
        <v>1</v>
      </c>
      <c r="AN107" s="1">
        <v>1</v>
      </c>
      <c r="AO107" s="1"/>
      <c r="AP107" s="1"/>
      <c r="AQ107" s="1"/>
      <c r="AR107" s="1"/>
      <c r="AS107" s="1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47"/>
      <c r="G108" s="6"/>
      <c r="H108" s="6"/>
      <c r="I108" s="6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11</v>
      </c>
      <c r="F109" s="47">
        <v>1</v>
      </c>
      <c r="G109" s="6">
        <v>10</v>
      </c>
      <c r="H109" s="6"/>
      <c r="I109" s="6"/>
      <c r="J109" s="1">
        <v>7</v>
      </c>
      <c r="K109" s="1">
        <v>5</v>
      </c>
      <c r="L109" s="47">
        <v>1</v>
      </c>
      <c r="M109" s="47"/>
      <c r="N109" s="47"/>
      <c r="O109" s="47">
        <v>7</v>
      </c>
      <c r="P109" s="47">
        <v>2</v>
      </c>
      <c r="Q109" s="47"/>
      <c r="R109" s="47">
        <v>3</v>
      </c>
      <c r="S109" s="47"/>
      <c r="T109" s="47">
        <v>2</v>
      </c>
      <c r="U109" s="47"/>
      <c r="V109" s="47">
        <v>1</v>
      </c>
      <c r="W109" s="47">
        <v>1</v>
      </c>
      <c r="X109" s="47"/>
      <c r="Y109" s="47">
        <v>7</v>
      </c>
      <c r="Z109" s="47"/>
      <c r="AA109" s="47">
        <v>1</v>
      </c>
      <c r="AB109" s="47">
        <v>9</v>
      </c>
      <c r="AC109" s="47">
        <v>1</v>
      </c>
      <c r="AD109" s="47">
        <v>2</v>
      </c>
      <c r="AE109" s="47"/>
      <c r="AF109" s="47">
        <v>2</v>
      </c>
      <c r="AG109" s="47"/>
      <c r="AH109" s="47">
        <v>2</v>
      </c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47"/>
      <c r="F110" s="47"/>
      <c r="G110" s="6"/>
      <c r="H110" s="6"/>
      <c r="I110" s="6"/>
      <c r="J110" s="1"/>
      <c r="K110" s="1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6"/>
      <c r="H111" s="6"/>
      <c r="I111" s="6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/>
      <c r="F112" s="47"/>
      <c r="G112" s="6"/>
      <c r="H112" s="6"/>
      <c r="I112" s="6"/>
      <c r="J112" s="1"/>
      <c r="K112" s="1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6"/>
      <c r="H113" s="6"/>
      <c r="I113" s="6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2</v>
      </c>
      <c r="F114" s="47"/>
      <c r="G114" s="6">
        <v>2</v>
      </c>
      <c r="H114" s="6"/>
      <c r="I114" s="6"/>
      <c r="J114" s="1">
        <v>4</v>
      </c>
      <c r="K114" s="1">
        <v>4</v>
      </c>
      <c r="L114" s="47"/>
      <c r="M114" s="47"/>
      <c r="N114" s="47"/>
      <c r="O114" s="47">
        <v>1</v>
      </c>
      <c r="P114" s="47"/>
      <c r="Q114" s="47"/>
      <c r="R114" s="47"/>
      <c r="S114" s="47"/>
      <c r="T114" s="47">
        <v>1</v>
      </c>
      <c r="U114" s="47"/>
      <c r="V114" s="47">
        <v>1</v>
      </c>
      <c r="W114" s="47"/>
      <c r="X114" s="47"/>
      <c r="Y114" s="47">
        <v>1</v>
      </c>
      <c r="Z114" s="47"/>
      <c r="AA114" s="47"/>
      <c r="AB114" s="47">
        <v>5</v>
      </c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56.2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9</v>
      </c>
      <c r="F115" s="112">
        <f t="shared" ref="F115:AS115" si="10">SUM(F116:F119)</f>
        <v>0</v>
      </c>
      <c r="G115" s="112">
        <f t="shared" si="10"/>
        <v>9</v>
      </c>
      <c r="H115" s="112">
        <f t="shared" si="10"/>
        <v>0</v>
      </c>
      <c r="I115" s="112">
        <f t="shared" si="10"/>
        <v>0</v>
      </c>
      <c r="J115" s="112">
        <f t="shared" si="10"/>
        <v>10</v>
      </c>
      <c r="K115" s="112">
        <f t="shared" si="10"/>
        <v>9</v>
      </c>
      <c r="L115" s="112">
        <f t="shared" si="10"/>
        <v>1</v>
      </c>
      <c r="M115" s="112">
        <f t="shared" si="10"/>
        <v>0</v>
      </c>
      <c r="N115" s="112">
        <f t="shared" si="10"/>
        <v>0</v>
      </c>
      <c r="O115" s="112">
        <f t="shared" si="10"/>
        <v>8</v>
      </c>
      <c r="P115" s="112">
        <f t="shared" si="10"/>
        <v>0</v>
      </c>
      <c r="Q115" s="112">
        <f t="shared" si="10"/>
        <v>5</v>
      </c>
      <c r="R115" s="112">
        <f t="shared" si="10"/>
        <v>2</v>
      </c>
      <c r="S115" s="112">
        <f t="shared" si="10"/>
        <v>0</v>
      </c>
      <c r="T115" s="112">
        <f t="shared" si="10"/>
        <v>1</v>
      </c>
      <c r="U115" s="112">
        <f t="shared" si="10"/>
        <v>1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8</v>
      </c>
      <c r="Z115" s="112">
        <f t="shared" si="10"/>
        <v>0</v>
      </c>
      <c r="AA115" s="112">
        <f t="shared" si="10"/>
        <v>0</v>
      </c>
      <c r="AB115" s="112">
        <f t="shared" si="10"/>
        <v>10</v>
      </c>
      <c r="AC115" s="112">
        <f t="shared" si="10"/>
        <v>0</v>
      </c>
      <c r="AD115" s="112">
        <f t="shared" si="10"/>
        <v>6</v>
      </c>
      <c r="AE115" s="112">
        <f t="shared" si="10"/>
        <v>2</v>
      </c>
      <c r="AF115" s="112">
        <f t="shared" si="10"/>
        <v>8</v>
      </c>
      <c r="AG115" s="112">
        <f t="shared" si="10"/>
        <v>2</v>
      </c>
      <c r="AH115" s="112">
        <f t="shared" si="10"/>
        <v>6</v>
      </c>
      <c r="AI115" s="112">
        <f t="shared" si="10"/>
        <v>0</v>
      </c>
      <c r="AJ115" s="112">
        <f t="shared" si="10"/>
        <v>6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4</v>
      </c>
      <c r="F116" s="1"/>
      <c r="G116" s="6">
        <v>4</v>
      </c>
      <c r="H116" s="1"/>
      <c r="I116" s="1"/>
      <c r="J116" s="1">
        <v>4</v>
      </c>
      <c r="K116" s="1">
        <v>4</v>
      </c>
      <c r="L116" s="1"/>
      <c r="M116" s="1"/>
      <c r="N116" s="1"/>
      <c r="O116" s="1">
        <v>3</v>
      </c>
      <c r="P116" s="1"/>
      <c r="Q116" s="1">
        <v>1</v>
      </c>
      <c r="R116" s="1">
        <v>2</v>
      </c>
      <c r="S116" s="1"/>
      <c r="T116" s="1"/>
      <c r="U116" s="1"/>
      <c r="V116" s="1"/>
      <c r="W116" s="1"/>
      <c r="X116" s="1"/>
      <c r="Y116" s="1">
        <v>3</v>
      </c>
      <c r="Z116" s="1"/>
      <c r="AA116" s="1"/>
      <c r="AB116" s="1">
        <v>5</v>
      </c>
      <c r="AC116" s="1"/>
      <c r="AD116" s="1">
        <v>3</v>
      </c>
      <c r="AE116" s="1">
        <v>2</v>
      </c>
      <c r="AF116" s="1">
        <v>5</v>
      </c>
      <c r="AG116" s="1">
        <v>2</v>
      </c>
      <c r="AH116" s="1">
        <v>3</v>
      </c>
      <c r="AI116" s="1"/>
      <c r="AJ116" s="1">
        <v>3</v>
      </c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>
        <v>1</v>
      </c>
      <c r="F117" s="1"/>
      <c r="G117" s="6">
        <v>1</v>
      </c>
      <c r="H117" s="1"/>
      <c r="I117" s="1"/>
      <c r="J117" s="1">
        <v>1</v>
      </c>
      <c r="K117" s="1">
        <v>1</v>
      </c>
      <c r="L117" s="1"/>
      <c r="M117" s="1"/>
      <c r="N117" s="1"/>
      <c r="O117" s="1">
        <v>1</v>
      </c>
      <c r="P117" s="1"/>
      <c r="Q117" s="1"/>
      <c r="R117" s="1"/>
      <c r="S117" s="1"/>
      <c r="T117" s="1">
        <v>1</v>
      </c>
      <c r="U117" s="1">
        <v>1</v>
      </c>
      <c r="V117" s="1"/>
      <c r="W117" s="1"/>
      <c r="X117" s="1"/>
      <c r="Y117" s="1">
        <v>1</v>
      </c>
      <c r="Z117" s="1"/>
      <c r="AA117" s="1"/>
      <c r="AB117" s="1">
        <v>1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4</v>
      </c>
      <c r="F118" s="1"/>
      <c r="G118" s="6">
        <v>4</v>
      </c>
      <c r="H118" s="1"/>
      <c r="I118" s="1"/>
      <c r="J118" s="1">
        <v>5</v>
      </c>
      <c r="K118" s="1">
        <v>4</v>
      </c>
      <c r="L118" s="1">
        <v>1</v>
      </c>
      <c r="M118" s="1"/>
      <c r="N118" s="1"/>
      <c r="O118" s="1">
        <v>4</v>
      </c>
      <c r="P118" s="1"/>
      <c r="Q118" s="1">
        <v>4</v>
      </c>
      <c r="R118" s="1"/>
      <c r="S118" s="1"/>
      <c r="T118" s="1"/>
      <c r="U118" s="1"/>
      <c r="V118" s="1"/>
      <c r="W118" s="1"/>
      <c r="X118" s="1"/>
      <c r="Y118" s="1">
        <v>4</v>
      </c>
      <c r="Z118" s="1"/>
      <c r="AA118" s="1"/>
      <c r="AB118" s="1">
        <v>4</v>
      </c>
      <c r="AC118" s="1"/>
      <c r="AD118" s="1">
        <v>3</v>
      </c>
      <c r="AE118" s="1"/>
      <c r="AF118" s="1">
        <v>3</v>
      </c>
      <c r="AG118" s="1"/>
      <c r="AH118" s="1">
        <v>3</v>
      </c>
      <c r="AI118" s="1"/>
      <c r="AJ118" s="1">
        <v>3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/>
      <c r="F119" s="1"/>
      <c r="G119" s="6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2</v>
      </c>
      <c r="K120" s="112">
        <f t="shared" si="11"/>
        <v>2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1</v>
      </c>
      <c r="Y120" s="112">
        <f t="shared" si="11"/>
        <v>1</v>
      </c>
      <c r="Z120" s="112">
        <f t="shared" si="11"/>
        <v>0</v>
      </c>
      <c r="AA120" s="112">
        <f t="shared" si="11"/>
        <v>0</v>
      </c>
      <c r="AB120" s="112">
        <f t="shared" si="11"/>
        <v>1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56.2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>
        <v>1</v>
      </c>
      <c r="K121" s="1"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>
        <v>1</v>
      </c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0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>
        <v>1</v>
      </c>
      <c r="K122" s="1"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>
        <v>1</v>
      </c>
      <c r="Y122" s="1">
        <v>1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5">
        <v>12</v>
      </c>
      <c r="F123" s="25">
        <v>1</v>
      </c>
      <c r="G123" s="8">
        <v>11</v>
      </c>
      <c r="H123" s="8"/>
      <c r="I123" s="8"/>
      <c r="J123" s="26">
        <v>72</v>
      </c>
      <c r="K123" s="26">
        <v>58</v>
      </c>
      <c r="L123" s="25">
        <v>10</v>
      </c>
      <c r="M123" s="25">
        <v>3</v>
      </c>
      <c r="N123" s="25"/>
      <c r="O123" s="25">
        <v>47</v>
      </c>
      <c r="P123" s="25">
        <v>35</v>
      </c>
      <c r="Q123" s="25">
        <v>2</v>
      </c>
      <c r="R123" s="25">
        <v>8</v>
      </c>
      <c r="S123" s="25"/>
      <c r="T123" s="25">
        <v>2</v>
      </c>
      <c r="U123" s="25"/>
      <c r="V123" s="25"/>
      <c r="W123" s="25">
        <v>2</v>
      </c>
      <c r="X123" s="25"/>
      <c r="Y123" s="25">
        <v>47</v>
      </c>
      <c r="Z123" s="25"/>
      <c r="AA123" s="25"/>
      <c r="AB123" s="25">
        <v>23</v>
      </c>
      <c r="AC123" s="25"/>
      <c r="AD123" s="25">
        <v>10</v>
      </c>
      <c r="AE123" s="25">
        <v>1</v>
      </c>
      <c r="AF123" s="25">
        <v>11</v>
      </c>
      <c r="AG123" s="25">
        <v>1</v>
      </c>
      <c r="AH123" s="25">
        <v>10</v>
      </c>
      <c r="AI123" s="25"/>
      <c r="AJ123" s="25">
        <v>7</v>
      </c>
      <c r="AK123" s="25"/>
      <c r="AL123" s="25">
        <v>1</v>
      </c>
      <c r="AM123" s="25">
        <v>1</v>
      </c>
      <c r="AN123" s="25"/>
      <c r="AO123" s="25">
        <v>1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392</v>
      </c>
      <c r="F124" s="112">
        <f t="shared" ref="F124:AS124" si="12">F9+F29+F41+F49+F63+F70+F77+F80+F102+F106+F115+F120+F123</f>
        <v>20</v>
      </c>
      <c r="G124" s="112">
        <f t="shared" si="12"/>
        <v>370</v>
      </c>
      <c r="H124" s="112">
        <f t="shared" si="12"/>
        <v>2</v>
      </c>
      <c r="I124" s="112">
        <f t="shared" si="12"/>
        <v>0</v>
      </c>
      <c r="J124" s="112">
        <f t="shared" si="12"/>
        <v>1831</v>
      </c>
      <c r="K124" s="112">
        <f t="shared" si="12"/>
        <v>1734</v>
      </c>
      <c r="L124" s="112">
        <f t="shared" si="12"/>
        <v>71</v>
      </c>
      <c r="M124" s="112">
        <f t="shared" si="12"/>
        <v>10</v>
      </c>
      <c r="N124" s="112">
        <f t="shared" si="12"/>
        <v>47</v>
      </c>
      <c r="O124" s="112">
        <f t="shared" si="12"/>
        <v>1259</v>
      </c>
      <c r="P124" s="112">
        <f t="shared" si="12"/>
        <v>1103</v>
      </c>
      <c r="Q124" s="112">
        <f t="shared" si="12"/>
        <v>25</v>
      </c>
      <c r="R124" s="112">
        <f t="shared" si="12"/>
        <v>36</v>
      </c>
      <c r="S124" s="112">
        <f t="shared" si="12"/>
        <v>1</v>
      </c>
      <c r="T124" s="112">
        <f t="shared" si="12"/>
        <v>94</v>
      </c>
      <c r="U124" s="112">
        <f t="shared" si="12"/>
        <v>10</v>
      </c>
      <c r="V124" s="112">
        <f t="shared" si="12"/>
        <v>74</v>
      </c>
      <c r="W124" s="112">
        <f t="shared" si="12"/>
        <v>10</v>
      </c>
      <c r="X124" s="112">
        <f t="shared" si="12"/>
        <v>2</v>
      </c>
      <c r="Y124" s="112">
        <f t="shared" si="12"/>
        <v>1261</v>
      </c>
      <c r="Z124" s="112">
        <f t="shared" si="12"/>
        <v>1</v>
      </c>
      <c r="AA124" s="112">
        <f t="shared" si="12"/>
        <v>15</v>
      </c>
      <c r="AB124" s="112">
        <f t="shared" si="12"/>
        <v>815</v>
      </c>
      <c r="AC124" s="112">
        <f t="shared" si="12"/>
        <v>18</v>
      </c>
      <c r="AD124" s="112">
        <f t="shared" si="12"/>
        <v>53</v>
      </c>
      <c r="AE124" s="112">
        <f t="shared" si="12"/>
        <v>10</v>
      </c>
      <c r="AF124" s="112">
        <f t="shared" si="12"/>
        <v>63</v>
      </c>
      <c r="AG124" s="112">
        <f t="shared" si="12"/>
        <v>14</v>
      </c>
      <c r="AH124" s="112">
        <f t="shared" si="12"/>
        <v>49</v>
      </c>
      <c r="AI124" s="112">
        <f t="shared" si="12"/>
        <v>0</v>
      </c>
      <c r="AJ124" s="112">
        <f t="shared" si="12"/>
        <v>39</v>
      </c>
      <c r="AK124" s="112">
        <f t="shared" si="12"/>
        <v>2</v>
      </c>
      <c r="AL124" s="112">
        <f t="shared" si="12"/>
        <v>4</v>
      </c>
      <c r="AM124" s="112">
        <f t="shared" si="12"/>
        <v>6</v>
      </c>
      <c r="AN124" s="112">
        <f t="shared" si="12"/>
        <v>1</v>
      </c>
      <c r="AO124" s="112">
        <f t="shared" si="12"/>
        <v>5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5" spans="1:45" ht="14.25" customHeight="1" x14ac:dyDescent="0.2">
      <c r="A125" s="318"/>
      <c r="B125" s="318"/>
      <c r="C125" s="318"/>
      <c r="D125" s="318"/>
      <c r="E125" s="318"/>
    </row>
    <row r="126" spans="1:45" ht="14.25" customHeight="1" x14ac:dyDescent="0.2">
      <c r="B126" s="313" t="s">
        <v>327</v>
      </c>
      <c r="C126" s="314"/>
    </row>
    <row r="127" spans="1:45" ht="14.25" customHeight="1" x14ac:dyDescent="0.2">
      <c r="B127" s="314"/>
      <c r="C127" s="314"/>
    </row>
    <row r="128" spans="1:45" ht="14.25" customHeight="1" x14ac:dyDescent="0.2">
      <c r="B128" s="314"/>
      <c r="C128" s="314"/>
    </row>
    <row r="129" spans="2:3" ht="14.25" customHeight="1" x14ac:dyDescent="0.2">
      <c r="B129" s="314"/>
      <c r="C129" s="314"/>
    </row>
    <row r="130" spans="2:3" ht="14.25" customHeight="1" x14ac:dyDescent="0.2">
      <c r="B130" s="314"/>
      <c r="C130" s="314"/>
    </row>
    <row r="131" spans="2:3" ht="14.25" customHeight="1" x14ac:dyDescent="0.2">
      <c r="B131" s="314"/>
      <c r="C131" s="314"/>
    </row>
    <row r="132" spans="2:3" ht="36" customHeight="1" x14ac:dyDescent="0.2">
      <c r="B132" s="314"/>
      <c r="C132" s="314"/>
    </row>
  </sheetData>
  <sheetProtection sheet="1" objects="1" scenarios="1"/>
  <mergeCells count="171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K5:AO5"/>
    <mergeCell ref="AF6:AF7"/>
    <mergeCell ref="AG6:AG7"/>
    <mergeCell ref="AH6:AH7"/>
    <mergeCell ref="AK6:AK7"/>
    <mergeCell ref="AO6:AO7"/>
    <mergeCell ref="B126:C132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A125:E125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S126"/>
  <sheetViews>
    <sheetView zoomScale="85" zoomScaleNormal="85" workbookViewId="0">
      <pane ySplit="8685" topLeftCell="A123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6.710937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301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44"/>
      <c r="B8" s="257"/>
      <c r="C8" s="258"/>
      <c r="D8" s="258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33">
        <f>SUM(E10:E28)</f>
        <v>87</v>
      </c>
      <c r="F9" s="133">
        <f t="shared" ref="F9:AS9" si="0">SUM(F10:F28)</f>
        <v>25</v>
      </c>
      <c r="G9" s="133">
        <f t="shared" si="0"/>
        <v>62</v>
      </c>
      <c r="H9" s="133">
        <f t="shared" si="0"/>
        <v>0</v>
      </c>
      <c r="I9" s="133">
        <f t="shared" si="0"/>
        <v>0</v>
      </c>
      <c r="J9" s="133">
        <f t="shared" si="0"/>
        <v>49</v>
      </c>
      <c r="K9" s="133">
        <f t="shared" si="0"/>
        <v>38</v>
      </c>
      <c r="L9" s="133">
        <f t="shared" si="0"/>
        <v>11</v>
      </c>
      <c r="M9" s="133">
        <f t="shared" si="0"/>
        <v>0</v>
      </c>
      <c r="N9" s="133">
        <f t="shared" si="0"/>
        <v>0</v>
      </c>
      <c r="O9" s="133">
        <f t="shared" si="0"/>
        <v>22</v>
      </c>
      <c r="P9" s="133">
        <f t="shared" si="0"/>
        <v>2</v>
      </c>
      <c r="Q9" s="133">
        <f t="shared" si="0"/>
        <v>4</v>
      </c>
      <c r="R9" s="133">
        <f t="shared" si="0"/>
        <v>11</v>
      </c>
      <c r="S9" s="133">
        <f t="shared" si="0"/>
        <v>0</v>
      </c>
      <c r="T9" s="133">
        <f t="shared" si="0"/>
        <v>5</v>
      </c>
      <c r="U9" s="133">
        <f t="shared" si="0"/>
        <v>0</v>
      </c>
      <c r="V9" s="133">
        <f t="shared" si="0"/>
        <v>4</v>
      </c>
      <c r="W9" s="133">
        <f t="shared" si="0"/>
        <v>1</v>
      </c>
      <c r="X9" s="133">
        <f t="shared" si="0"/>
        <v>1</v>
      </c>
      <c r="Y9" s="133">
        <f t="shared" si="0"/>
        <v>23</v>
      </c>
      <c r="Z9" s="133">
        <f t="shared" si="0"/>
        <v>0</v>
      </c>
      <c r="AA9" s="133">
        <f t="shared" si="0"/>
        <v>2</v>
      </c>
      <c r="AB9" s="133">
        <f t="shared" si="0"/>
        <v>102</v>
      </c>
      <c r="AC9" s="133">
        <f t="shared" si="0"/>
        <v>23</v>
      </c>
      <c r="AD9" s="133">
        <f t="shared" si="0"/>
        <v>5</v>
      </c>
      <c r="AE9" s="133">
        <f t="shared" si="0"/>
        <v>3</v>
      </c>
      <c r="AF9" s="133">
        <f t="shared" si="0"/>
        <v>8</v>
      </c>
      <c r="AG9" s="133">
        <f t="shared" si="0"/>
        <v>2</v>
      </c>
      <c r="AH9" s="133">
        <f t="shared" si="0"/>
        <v>6</v>
      </c>
      <c r="AI9" s="133">
        <f t="shared" si="0"/>
        <v>0</v>
      </c>
      <c r="AJ9" s="133">
        <f t="shared" si="0"/>
        <v>7</v>
      </c>
      <c r="AK9" s="133">
        <f t="shared" si="0"/>
        <v>1</v>
      </c>
      <c r="AL9" s="133">
        <f t="shared" si="0"/>
        <v>0</v>
      </c>
      <c r="AM9" s="133">
        <f t="shared" si="0"/>
        <v>1</v>
      </c>
      <c r="AN9" s="133">
        <f t="shared" si="0"/>
        <v>0</v>
      </c>
      <c r="AO9" s="133">
        <f t="shared" si="0"/>
        <v>1</v>
      </c>
      <c r="AP9" s="133">
        <f t="shared" si="0"/>
        <v>0</v>
      </c>
      <c r="AQ9" s="133">
        <f t="shared" si="0"/>
        <v>0</v>
      </c>
      <c r="AR9" s="133">
        <f t="shared" si="0"/>
        <v>0</v>
      </c>
      <c r="AS9" s="133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21">
        <v>11</v>
      </c>
      <c r="F10" s="121">
        <v>1</v>
      </c>
      <c r="G10" s="132">
        <v>10</v>
      </c>
      <c r="H10" s="132"/>
      <c r="I10" s="121"/>
      <c r="J10" s="121">
        <v>11</v>
      </c>
      <c r="K10" s="121">
        <v>7</v>
      </c>
      <c r="L10" s="121">
        <v>4</v>
      </c>
      <c r="M10" s="121"/>
      <c r="N10" s="121"/>
      <c r="O10" s="121">
        <v>3</v>
      </c>
      <c r="P10" s="121"/>
      <c r="Q10" s="121"/>
      <c r="R10" s="121">
        <v>3</v>
      </c>
      <c r="S10" s="121"/>
      <c r="T10" s="121"/>
      <c r="U10" s="121"/>
      <c r="V10" s="121"/>
      <c r="W10" s="121"/>
      <c r="X10" s="121"/>
      <c r="Y10" s="121">
        <v>3</v>
      </c>
      <c r="Z10" s="121"/>
      <c r="AA10" s="121"/>
      <c r="AB10" s="121">
        <v>15</v>
      </c>
      <c r="AC10" s="121">
        <v>1</v>
      </c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02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21">
        <v>7</v>
      </c>
      <c r="F11" s="121"/>
      <c r="G11" s="132">
        <v>7</v>
      </c>
      <c r="H11" s="132"/>
      <c r="I11" s="121"/>
      <c r="J11" s="121">
        <v>7</v>
      </c>
      <c r="K11" s="121">
        <v>7</v>
      </c>
      <c r="L11" s="121"/>
      <c r="M11" s="121"/>
      <c r="N11" s="121"/>
      <c r="O11" s="121">
        <v>3</v>
      </c>
      <c r="P11" s="121"/>
      <c r="Q11" s="121"/>
      <c r="R11" s="121">
        <v>3</v>
      </c>
      <c r="S11" s="121"/>
      <c r="T11" s="121"/>
      <c r="U11" s="121"/>
      <c r="V11" s="121"/>
      <c r="W11" s="121"/>
      <c r="X11" s="121"/>
      <c r="Y11" s="121">
        <v>3</v>
      </c>
      <c r="Z11" s="121"/>
      <c r="AA11" s="121"/>
      <c r="AB11" s="121">
        <v>11</v>
      </c>
      <c r="AC11" s="121"/>
      <c r="AD11" s="121">
        <v>1</v>
      </c>
      <c r="AE11" s="121">
        <v>2</v>
      </c>
      <c r="AF11" s="121">
        <v>3</v>
      </c>
      <c r="AG11" s="121">
        <v>1</v>
      </c>
      <c r="AH11" s="121">
        <v>2</v>
      </c>
      <c r="AI11" s="121"/>
      <c r="AJ11" s="121">
        <v>2</v>
      </c>
      <c r="AK11" s="121"/>
      <c r="AL11" s="121"/>
      <c r="AM11" s="121"/>
      <c r="AN11" s="121"/>
      <c r="AO11" s="121"/>
      <c r="AP11" s="121"/>
      <c r="AQ11" s="121"/>
      <c r="AR11" s="121"/>
      <c r="AS11" s="102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21"/>
      <c r="F12" s="121"/>
      <c r="G12" s="132"/>
      <c r="H12" s="132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03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21"/>
      <c r="F13" s="121"/>
      <c r="G13" s="132"/>
      <c r="H13" s="132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02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21">
        <v>1</v>
      </c>
      <c r="F14" s="121">
        <v>1</v>
      </c>
      <c r="G14" s="132"/>
      <c r="H14" s="132"/>
      <c r="I14" s="121"/>
      <c r="J14" s="121">
        <v>1</v>
      </c>
      <c r="K14" s="121">
        <v>1</v>
      </c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>
        <v>2</v>
      </c>
      <c r="AC14" s="121">
        <v>1</v>
      </c>
      <c r="AD14" s="121"/>
      <c r="AE14" s="121"/>
      <c r="AF14" s="121"/>
      <c r="AG14" s="121"/>
      <c r="AH14" s="122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04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21"/>
      <c r="F15" s="121"/>
      <c r="G15" s="132"/>
      <c r="H15" s="132"/>
      <c r="I15" s="121"/>
      <c r="J15" s="121"/>
      <c r="K15" s="121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1"/>
      <c r="AB15" s="121"/>
      <c r="AC15" s="121"/>
      <c r="AD15" s="121"/>
      <c r="AE15" s="121"/>
      <c r="AF15" s="121"/>
      <c r="AG15" s="122"/>
      <c r="AH15" s="122"/>
      <c r="AI15" s="121"/>
      <c r="AJ15" s="122"/>
      <c r="AK15" s="122"/>
      <c r="AL15" s="122"/>
      <c r="AM15" s="122"/>
      <c r="AN15" s="122"/>
      <c r="AO15" s="122"/>
      <c r="AP15" s="121"/>
      <c r="AQ15" s="121"/>
      <c r="AR15" s="121"/>
      <c r="AS15" s="102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21"/>
      <c r="F16" s="121"/>
      <c r="G16" s="132"/>
      <c r="H16" s="132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02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22">
        <v>1</v>
      </c>
      <c r="F17" s="122"/>
      <c r="G17" s="132">
        <v>1</v>
      </c>
      <c r="H17" s="132"/>
      <c r="I17" s="121"/>
      <c r="J17" s="121"/>
      <c r="K17" s="121"/>
      <c r="L17" s="122"/>
      <c r="M17" s="122"/>
      <c r="N17" s="122"/>
      <c r="O17" s="122">
        <v>1</v>
      </c>
      <c r="P17" s="122"/>
      <c r="Q17" s="122"/>
      <c r="R17" s="122">
        <v>1</v>
      </c>
      <c r="S17" s="122"/>
      <c r="T17" s="122"/>
      <c r="U17" s="122"/>
      <c r="V17" s="122"/>
      <c r="W17" s="122"/>
      <c r="X17" s="122"/>
      <c r="Y17" s="122">
        <v>1</v>
      </c>
      <c r="Z17" s="122"/>
      <c r="AA17" s="122"/>
      <c r="AB17" s="122"/>
      <c r="AC17" s="122"/>
      <c r="AD17" s="122">
        <v>1</v>
      </c>
      <c r="AE17" s="122"/>
      <c r="AF17" s="122">
        <v>1</v>
      </c>
      <c r="AG17" s="122"/>
      <c r="AH17" s="122">
        <v>1</v>
      </c>
      <c r="AI17" s="122"/>
      <c r="AJ17" s="122">
        <v>1</v>
      </c>
      <c r="AK17" s="122"/>
      <c r="AL17" s="122"/>
      <c r="AM17" s="122"/>
      <c r="AN17" s="122"/>
      <c r="AO17" s="122"/>
      <c r="AP17" s="122"/>
      <c r="AQ17" s="122"/>
      <c r="AR17" s="122"/>
      <c r="AS17" s="102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22"/>
      <c r="F18" s="122"/>
      <c r="G18" s="132"/>
      <c r="H18" s="132"/>
      <c r="I18" s="121"/>
      <c r="J18" s="121"/>
      <c r="K18" s="121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 t="s">
        <v>259</v>
      </c>
      <c r="AL18" s="122"/>
      <c r="AM18" s="122"/>
      <c r="AN18" s="122"/>
      <c r="AO18" s="122"/>
      <c r="AP18" s="122"/>
      <c r="AQ18" s="122"/>
      <c r="AR18" s="122"/>
      <c r="AS18" s="102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22">
        <v>1</v>
      </c>
      <c r="F19" s="121"/>
      <c r="G19" s="132">
        <v>1</v>
      </c>
      <c r="H19" s="132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2">
        <v>1</v>
      </c>
      <c r="AC19" s="121"/>
      <c r="AD19" s="121"/>
      <c r="AE19" s="121"/>
      <c r="AF19" s="121"/>
      <c r="AG19" s="121"/>
      <c r="AH19" s="121"/>
      <c r="AI19" s="121"/>
      <c r="AJ19" s="121"/>
      <c r="AK19" s="122"/>
      <c r="AL19" s="122"/>
      <c r="AM19" s="122"/>
      <c r="AN19" s="122"/>
      <c r="AO19" s="122"/>
      <c r="AP19" s="122"/>
      <c r="AQ19" s="122"/>
      <c r="AR19" s="122"/>
      <c r="AS19" s="102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22"/>
      <c r="F20" s="121"/>
      <c r="G20" s="132"/>
      <c r="H20" s="132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2"/>
      <c r="AC20" s="121"/>
      <c r="AD20" s="121"/>
      <c r="AE20" s="121"/>
      <c r="AF20" s="121"/>
      <c r="AG20" s="121"/>
      <c r="AH20" s="121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02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22">
        <v>6</v>
      </c>
      <c r="F21" s="122">
        <v>4</v>
      </c>
      <c r="G21" s="132">
        <v>2</v>
      </c>
      <c r="H21" s="132"/>
      <c r="I21" s="121"/>
      <c r="J21" s="121"/>
      <c r="K21" s="121"/>
      <c r="L21" s="122"/>
      <c r="M21" s="122"/>
      <c r="N21" s="122"/>
      <c r="O21" s="122">
        <v>2</v>
      </c>
      <c r="P21" s="122">
        <v>1</v>
      </c>
      <c r="Q21" s="122"/>
      <c r="R21" s="122"/>
      <c r="S21" s="122"/>
      <c r="T21" s="122">
        <v>1</v>
      </c>
      <c r="U21" s="122"/>
      <c r="V21" s="121"/>
      <c r="W21" s="122">
        <v>1</v>
      </c>
      <c r="X21" s="122"/>
      <c r="Y21" s="122">
        <v>2</v>
      </c>
      <c r="Z21" s="122"/>
      <c r="AA21" s="122"/>
      <c r="AB21" s="122">
        <v>4</v>
      </c>
      <c r="AC21" s="122">
        <v>4</v>
      </c>
      <c r="AD21" s="122">
        <v>1</v>
      </c>
      <c r="AE21" s="122"/>
      <c r="AF21" s="122">
        <v>1</v>
      </c>
      <c r="AG21" s="122"/>
      <c r="AH21" s="122">
        <v>1</v>
      </c>
      <c r="AI21" s="122"/>
      <c r="AJ21" s="122">
        <v>1</v>
      </c>
      <c r="AK21" s="122"/>
      <c r="AL21" s="122"/>
      <c r="AM21" s="122"/>
      <c r="AN21" s="122"/>
      <c r="AO21" s="122"/>
      <c r="AP21" s="122"/>
      <c r="AQ21" s="122"/>
      <c r="AR21" s="122"/>
      <c r="AS21" s="102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22">
        <v>4</v>
      </c>
      <c r="F22" s="122">
        <v>1</v>
      </c>
      <c r="G22" s="132">
        <v>3</v>
      </c>
      <c r="H22" s="132"/>
      <c r="I22" s="121"/>
      <c r="J22" s="121">
        <v>7</v>
      </c>
      <c r="K22" s="121">
        <v>5</v>
      </c>
      <c r="L22" s="122">
        <v>2</v>
      </c>
      <c r="M22" s="122"/>
      <c r="N22" s="122"/>
      <c r="O22" s="122">
        <v>2</v>
      </c>
      <c r="P22" s="122">
        <v>1</v>
      </c>
      <c r="Q22" s="122"/>
      <c r="R22" s="122">
        <v>1</v>
      </c>
      <c r="S22" s="122"/>
      <c r="T22" s="122"/>
      <c r="U22" s="122"/>
      <c r="V22" s="122"/>
      <c r="W22" s="122"/>
      <c r="X22" s="122">
        <v>1</v>
      </c>
      <c r="Y22" s="122">
        <v>3</v>
      </c>
      <c r="Z22" s="122"/>
      <c r="AA22" s="122"/>
      <c r="AB22" s="122">
        <v>6</v>
      </c>
      <c r="AC22" s="122">
        <v>1</v>
      </c>
      <c r="AD22" s="121">
        <v>1</v>
      </c>
      <c r="AE22" s="121"/>
      <c r="AF22" s="121">
        <v>1</v>
      </c>
      <c r="AG22" s="121">
        <v>1</v>
      </c>
      <c r="AH22" s="121"/>
      <c r="AI22" s="122"/>
      <c r="AJ22" s="122">
        <v>1</v>
      </c>
      <c r="AK22" s="122"/>
      <c r="AL22" s="122"/>
      <c r="AM22" s="122"/>
      <c r="AN22" s="122"/>
      <c r="AO22" s="122"/>
      <c r="AP22" s="122"/>
      <c r="AQ22" s="122"/>
      <c r="AR22" s="122"/>
      <c r="AS22" s="102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22"/>
      <c r="F23" s="122"/>
      <c r="G23" s="132"/>
      <c r="H23" s="132"/>
      <c r="I23" s="121"/>
      <c r="J23" s="121"/>
      <c r="K23" s="121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02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22">
        <v>1</v>
      </c>
      <c r="F24" s="122"/>
      <c r="G24" s="132">
        <v>1</v>
      </c>
      <c r="H24" s="132"/>
      <c r="I24" s="121"/>
      <c r="J24" s="121"/>
      <c r="K24" s="121"/>
      <c r="L24" s="122"/>
      <c r="M24" s="122"/>
      <c r="N24" s="122"/>
      <c r="O24" s="122">
        <v>1</v>
      </c>
      <c r="P24" s="122"/>
      <c r="Q24" s="122">
        <v>1</v>
      </c>
      <c r="R24" s="122"/>
      <c r="S24" s="122"/>
      <c r="T24" s="122"/>
      <c r="U24" s="122"/>
      <c r="V24" s="122"/>
      <c r="W24" s="122"/>
      <c r="X24" s="122"/>
      <c r="Y24" s="122">
        <v>1</v>
      </c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02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22">
        <v>26</v>
      </c>
      <c r="F25" s="122">
        <v>10</v>
      </c>
      <c r="G25" s="132">
        <v>16</v>
      </c>
      <c r="H25" s="132"/>
      <c r="I25" s="121"/>
      <c r="J25" s="121">
        <v>9</v>
      </c>
      <c r="K25" s="121">
        <v>9</v>
      </c>
      <c r="L25" s="122"/>
      <c r="M25" s="122"/>
      <c r="N25" s="122"/>
      <c r="O25" s="122">
        <v>4</v>
      </c>
      <c r="P25" s="122"/>
      <c r="Q25" s="122">
        <v>1</v>
      </c>
      <c r="R25" s="122">
        <v>1</v>
      </c>
      <c r="S25" s="122"/>
      <c r="T25" s="122">
        <v>2</v>
      </c>
      <c r="U25" s="122"/>
      <c r="V25" s="122">
        <v>2</v>
      </c>
      <c r="W25" s="122"/>
      <c r="X25" s="122"/>
      <c r="Y25" s="122">
        <v>4</v>
      </c>
      <c r="Z25" s="122"/>
      <c r="AA25" s="122">
        <v>2</v>
      </c>
      <c r="AB25" s="122">
        <v>31</v>
      </c>
      <c r="AC25" s="122">
        <v>8</v>
      </c>
      <c r="AD25" s="122">
        <v>1</v>
      </c>
      <c r="AE25" s="122"/>
      <c r="AF25" s="122">
        <v>1</v>
      </c>
      <c r="AG25" s="122"/>
      <c r="AH25" s="122">
        <v>1</v>
      </c>
      <c r="AI25" s="122"/>
      <c r="AJ25" s="122">
        <v>1</v>
      </c>
      <c r="AK25" s="122">
        <v>1</v>
      </c>
      <c r="AL25" s="122"/>
      <c r="AM25" s="122">
        <v>1</v>
      </c>
      <c r="AN25" s="122"/>
      <c r="AO25" s="122">
        <v>1</v>
      </c>
      <c r="AP25" s="122"/>
      <c r="AQ25" s="122"/>
      <c r="AR25" s="122"/>
      <c r="AS25" s="102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22">
        <v>11</v>
      </c>
      <c r="F26" s="122">
        <v>5</v>
      </c>
      <c r="G26" s="132">
        <v>6</v>
      </c>
      <c r="H26" s="132"/>
      <c r="I26" s="121"/>
      <c r="J26" s="121">
        <v>1</v>
      </c>
      <c r="K26" s="121">
        <v>1</v>
      </c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>
        <v>12</v>
      </c>
      <c r="AC26" s="122">
        <v>5</v>
      </c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02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22">
        <v>4</v>
      </c>
      <c r="F27" s="122"/>
      <c r="G27" s="132">
        <v>4</v>
      </c>
      <c r="H27" s="132"/>
      <c r="I27" s="121"/>
      <c r="J27" s="121"/>
      <c r="K27" s="121"/>
      <c r="L27" s="122"/>
      <c r="M27" s="122"/>
      <c r="N27" s="122"/>
      <c r="O27" s="122"/>
      <c r="P27" s="122"/>
      <c r="Q27" s="122"/>
      <c r="R27" s="122" t="s">
        <v>259</v>
      </c>
      <c r="S27" s="122"/>
      <c r="T27" s="122"/>
      <c r="U27" s="122"/>
      <c r="V27" s="122"/>
      <c r="W27" s="122"/>
      <c r="X27" s="122"/>
      <c r="Y27" s="122"/>
      <c r="Z27" s="122"/>
      <c r="AA27" s="122"/>
      <c r="AB27" s="122">
        <v>4</v>
      </c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02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22">
        <v>14</v>
      </c>
      <c r="F28" s="122">
        <v>3</v>
      </c>
      <c r="G28" s="132">
        <v>11</v>
      </c>
      <c r="H28" s="132"/>
      <c r="I28" s="121"/>
      <c r="J28" s="121">
        <v>13</v>
      </c>
      <c r="K28" s="121">
        <v>8</v>
      </c>
      <c r="L28" s="122">
        <v>5</v>
      </c>
      <c r="M28" s="122"/>
      <c r="N28" s="122"/>
      <c r="O28" s="122">
        <v>6</v>
      </c>
      <c r="P28" s="122"/>
      <c r="Q28" s="122">
        <v>2</v>
      </c>
      <c r="R28" s="122">
        <v>2</v>
      </c>
      <c r="S28" s="122"/>
      <c r="T28" s="122">
        <v>2</v>
      </c>
      <c r="U28" s="122"/>
      <c r="V28" s="122">
        <v>2</v>
      </c>
      <c r="W28" s="122"/>
      <c r="X28" s="122"/>
      <c r="Y28" s="122">
        <v>6</v>
      </c>
      <c r="Z28" s="122"/>
      <c r="AA28" s="122"/>
      <c r="AB28" s="122">
        <v>16</v>
      </c>
      <c r="AC28" s="122">
        <v>3</v>
      </c>
      <c r="AD28" s="122"/>
      <c r="AE28" s="122">
        <v>1</v>
      </c>
      <c r="AF28" s="122">
        <v>1</v>
      </c>
      <c r="AG28" s="122"/>
      <c r="AH28" s="122">
        <v>1</v>
      </c>
      <c r="AI28" s="122"/>
      <c r="AJ28" s="122">
        <v>1</v>
      </c>
      <c r="AK28" s="122"/>
      <c r="AL28" s="122"/>
      <c r="AM28" s="122"/>
      <c r="AN28" s="122"/>
      <c r="AO28" s="122"/>
      <c r="AP28" s="122"/>
      <c r="AQ28" s="122"/>
      <c r="AR28" s="122"/>
      <c r="AS28" s="102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34">
        <f t="shared" ref="E29:AS29" si="1">SUM(E30:E40)</f>
        <v>31</v>
      </c>
      <c r="F29" s="134">
        <f t="shared" si="1"/>
        <v>1</v>
      </c>
      <c r="G29" s="134">
        <f t="shared" si="1"/>
        <v>30</v>
      </c>
      <c r="H29" s="134">
        <f t="shared" si="1"/>
        <v>0</v>
      </c>
      <c r="I29" s="134">
        <f t="shared" si="1"/>
        <v>0</v>
      </c>
      <c r="J29" s="134">
        <f t="shared" si="1"/>
        <v>24</v>
      </c>
      <c r="K29" s="134">
        <f t="shared" si="1"/>
        <v>19</v>
      </c>
      <c r="L29" s="134">
        <f t="shared" si="1"/>
        <v>5</v>
      </c>
      <c r="M29" s="134">
        <f t="shared" si="1"/>
        <v>0</v>
      </c>
      <c r="N29" s="134">
        <f t="shared" si="1"/>
        <v>0</v>
      </c>
      <c r="O29" s="134">
        <f t="shared" si="1"/>
        <v>11</v>
      </c>
      <c r="P29" s="134">
        <f t="shared" si="1"/>
        <v>1</v>
      </c>
      <c r="Q29" s="134">
        <f t="shared" si="1"/>
        <v>1</v>
      </c>
      <c r="R29" s="134">
        <f t="shared" si="1"/>
        <v>5</v>
      </c>
      <c r="S29" s="134">
        <f t="shared" si="1"/>
        <v>1</v>
      </c>
      <c r="T29" s="134">
        <f t="shared" si="1"/>
        <v>3</v>
      </c>
      <c r="U29" s="134">
        <f t="shared" si="1"/>
        <v>0</v>
      </c>
      <c r="V29" s="134">
        <f t="shared" si="1"/>
        <v>2</v>
      </c>
      <c r="W29" s="134">
        <f t="shared" si="1"/>
        <v>1</v>
      </c>
      <c r="X29" s="134">
        <f t="shared" si="1"/>
        <v>2</v>
      </c>
      <c r="Y29" s="134">
        <f t="shared" si="1"/>
        <v>13</v>
      </c>
      <c r="Z29" s="134">
        <f t="shared" si="1"/>
        <v>1</v>
      </c>
      <c r="AA29" s="134">
        <f t="shared" si="1"/>
        <v>0</v>
      </c>
      <c r="AB29" s="134">
        <f t="shared" si="1"/>
        <v>36</v>
      </c>
      <c r="AC29" s="134">
        <f t="shared" si="1"/>
        <v>1</v>
      </c>
      <c r="AD29" s="134">
        <f t="shared" si="1"/>
        <v>8</v>
      </c>
      <c r="AE29" s="134">
        <f t="shared" si="1"/>
        <v>0</v>
      </c>
      <c r="AF29" s="134">
        <f t="shared" si="1"/>
        <v>8</v>
      </c>
      <c r="AG29" s="134">
        <f t="shared" si="1"/>
        <v>3</v>
      </c>
      <c r="AH29" s="134">
        <f t="shared" si="1"/>
        <v>5</v>
      </c>
      <c r="AI29" s="134">
        <f t="shared" si="1"/>
        <v>0</v>
      </c>
      <c r="AJ29" s="134">
        <f t="shared" si="1"/>
        <v>8</v>
      </c>
      <c r="AK29" s="134">
        <f t="shared" si="1"/>
        <v>0</v>
      </c>
      <c r="AL29" s="134">
        <f t="shared" si="1"/>
        <v>0</v>
      </c>
      <c r="AM29" s="134">
        <f t="shared" si="1"/>
        <v>0</v>
      </c>
      <c r="AN29" s="134">
        <f t="shared" si="1"/>
        <v>0</v>
      </c>
      <c r="AO29" s="134">
        <f t="shared" si="1"/>
        <v>0</v>
      </c>
      <c r="AP29" s="134">
        <f t="shared" si="1"/>
        <v>0</v>
      </c>
      <c r="AQ29" s="134">
        <f t="shared" si="1"/>
        <v>0</v>
      </c>
      <c r="AR29" s="134">
        <f t="shared" si="1"/>
        <v>0</v>
      </c>
      <c r="AS29" s="134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22">
        <v>5</v>
      </c>
      <c r="F30" s="122"/>
      <c r="G30" s="132">
        <v>5</v>
      </c>
      <c r="H30" s="132"/>
      <c r="I30" s="121"/>
      <c r="J30" s="121">
        <v>3</v>
      </c>
      <c r="K30" s="121">
        <v>2</v>
      </c>
      <c r="L30" s="122">
        <v>1</v>
      </c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>
        <v>7</v>
      </c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02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22">
        <v>2</v>
      </c>
      <c r="F31" s="122"/>
      <c r="G31" s="132">
        <v>2</v>
      </c>
      <c r="H31" s="132"/>
      <c r="I31" s="121"/>
      <c r="J31" s="121"/>
      <c r="K31" s="121"/>
      <c r="L31" s="122"/>
      <c r="M31" s="122"/>
      <c r="N31" s="122"/>
      <c r="O31" s="122">
        <v>1</v>
      </c>
      <c r="P31" s="122">
        <v>1</v>
      </c>
      <c r="Q31" s="122"/>
      <c r="R31" s="122"/>
      <c r="S31" s="122"/>
      <c r="T31" s="122"/>
      <c r="U31" s="122"/>
      <c r="V31" s="122"/>
      <c r="W31" s="122"/>
      <c r="X31" s="122"/>
      <c r="Y31" s="122">
        <v>1</v>
      </c>
      <c r="Z31" s="122"/>
      <c r="AA31" s="122"/>
      <c r="AB31" s="122">
        <v>1</v>
      </c>
      <c r="AC31" s="122"/>
      <c r="AD31" s="122">
        <v>1</v>
      </c>
      <c r="AE31" s="122"/>
      <c r="AF31" s="122">
        <v>1</v>
      </c>
      <c r="AG31" s="122"/>
      <c r="AH31" s="122">
        <v>1</v>
      </c>
      <c r="AI31" s="122"/>
      <c r="AJ31" s="122">
        <v>1</v>
      </c>
      <c r="AK31" s="122"/>
      <c r="AL31" s="122"/>
      <c r="AM31" s="122"/>
      <c r="AN31" s="122"/>
      <c r="AO31" s="122"/>
      <c r="AP31" s="122"/>
      <c r="AQ31" s="122"/>
      <c r="AR31" s="122"/>
      <c r="AS31" s="102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22">
        <v>4</v>
      </c>
      <c r="F32" s="122"/>
      <c r="G32" s="132">
        <v>4</v>
      </c>
      <c r="H32" s="132"/>
      <c r="I32" s="121"/>
      <c r="J32" s="121">
        <v>4</v>
      </c>
      <c r="K32" s="121">
        <v>3</v>
      </c>
      <c r="L32" s="122">
        <v>1</v>
      </c>
      <c r="M32" s="122"/>
      <c r="N32" s="122"/>
      <c r="O32" s="122">
        <v>3</v>
      </c>
      <c r="P32" s="122"/>
      <c r="Q32" s="122"/>
      <c r="R32" s="122">
        <v>1</v>
      </c>
      <c r="S32" s="122">
        <v>1</v>
      </c>
      <c r="T32" s="122">
        <v>1</v>
      </c>
      <c r="U32" s="122"/>
      <c r="V32" s="122">
        <v>1</v>
      </c>
      <c r="W32" s="122"/>
      <c r="X32" s="122">
        <v>1</v>
      </c>
      <c r="Y32" s="122">
        <v>4</v>
      </c>
      <c r="Z32" s="122"/>
      <c r="AA32" s="122"/>
      <c r="AB32" s="122">
        <v>3</v>
      </c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02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22">
        <v>1</v>
      </c>
      <c r="F33" s="122"/>
      <c r="G33" s="132">
        <v>1</v>
      </c>
      <c r="H33" s="132"/>
      <c r="I33" s="121"/>
      <c r="J33" s="121"/>
      <c r="K33" s="121"/>
      <c r="L33" s="122"/>
      <c r="M33" s="122"/>
      <c r="N33" s="122"/>
      <c r="O33" s="122">
        <v>1</v>
      </c>
      <c r="P33" s="122"/>
      <c r="Q33" s="122"/>
      <c r="R33" s="122">
        <v>1</v>
      </c>
      <c r="S33" s="122"/>
      <c r="T33" s="122"/>
      <c r="U33" s="122"/>
      <c r="V33" s="122"/>
      <c r="W33" s="122"/>
      <c r="X33" s="122"/>
      <c r="Y33" s="122">
        <v>1</v>
      </c>
      <c r="Z33" s="122"/>
      <c r="AA33" s="122"/>
      <c r="AB33" s="122"/>
      <c r="AC33" s="122"/>
      <c r="AD33" s="122">
        <v>1</v>
      </c>
      <c r="AE33" s="122"/>
      <c r="AF33" s="122">
        <v>1</v>
      </c>
      <c r="AG33" s="122"/>
      <c r="AH33" s="122">
        <v>1</v>
      </c>
      <c r="AI33" s="122"/>
      <c r="AJ33" s="122">
        <v>1</v>
      </c>
      <c r="AK33" s="122"/>
      <c r="AL33" s="122"/>
      <c r="AM33" s="122"/>
      <c r="AN33" s="122"/>
      <c r="AO33" s="122"/>
      <c r="AP33" s="122"/>
      <c r="AQ33" s="122"/>
      <c r="AR33" s="122"/>
      <c r="AS33" s="102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22"/>
      <c r="F34" s="122"/>
      <c r="G34" s="132"/>
      <c r="H34" s="132"/>
      <c r="I34" s="121"/>
      <c r="J34" s="121"/>
      <c r="K34" s="121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02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22">
        <v>9</v>
      </c>
      <c r="F35" s="122">
        <v>1</v>
      </c>
      <c r="G35" s="132">
        <v>8</v>
      </c>
      <c r="H35" s="132"/>
      <c r="I35" s="121"/>
      <c r="J35" s="121">
        <v>9</v>
      </c>
      <c r="K35" s="121">
        <v>9</v>
      </c>
      <c r="L35" s="122"/>
      <c r="M35" s="122"/>
      <c r="N35" s="122"/>
      <c r="O35" s="122">
        <v>3</v>
      </c>
      <c r="P35" s="122"/>
      <c r="Q35" s="122"/>
      <c r="R35" s="122">
        <v>2</v>
      </c>
      <c r="S35" s="122"/>
      <c r="T35" s="122">
        <v>1</v>
      </c>
      <c r="U35" s="122"/>
      <c r="V35" s="122"/>
      <c r="W35" s="122">
        <v>1</v>
      </c>
      <c r="X35" s="122"/>
      <c r="Y35" s="122">
        <v>3</v>
      </c>
      <c r="Z35" s="122">
        <v>1</v>
      </c>
      <c r="AA35" s="122"/>
      <c r="AB35" s="122">
        <v>14</v>
      </c>
      <c r="AC35" s="122">
        <v>1</v>
      </c>
      <c r="AD35" s="122">
        <v>3</v>
      </c>
      <c r="AE35" s="122"/>
      <c r="AF35" s="122">
        <v>3</v>
      </c>
      <c r="AG35" s="122">
        <v>2</v>
      </c>
      <c r="AH35" s="122">
        <v>1</v>
      </c>
      <c r="AI35" s="122"/>
      <c r="AJ35" s="122">
        <v>3</v>
      </c>
      <c r="AK35" s="122"/>
      <c r="AL35" s="122"/>
      <c r="AM35" s="122"/>
      <c r="AN35" s="122"/>
      <c r="AO35" s="122"/>
      <c r="AP35" s="122"/>
      <c r="AQ35" s="122"/>
      <c r="AR35" s="122"/>
      <c r="AS35" s="102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22"/>
      <c r="F36" s="122"/>
      <c r="G36" s="132"/>
      <c r="H36" s="132"/>
      <c r="I36" s="121"/>
      <c r="J36" s="121">
        <v>1</v>
      </c>
      <c r="K36" s="121">
        <v>1</v>
      </c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>
        <v>1</v>
      </c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02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22"/>
      <c r="F37" s="122"/>
      <c r="G37" s="132"/>
      <c r="H37" s="132"/>
      <c r="I37" s="121"/>
      <c r="J37" s="121"/>
      <c r="K37" s="121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02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22">
        <v>5</v>
      </c>
      <c r="F38" s="122"/>
      <c r="G38" s="132">
        <v>5</v>
      </c>
      <c r="H38" s="132"/>
      <c r="I38" s="121"/>
      <c r="J38" s="121">
        <v>3</v>
      </c>
      <c r="K38" s="121">
        <v>1</v>
      </c>
      <c r="L38" s="122">
        <v>2</v>
      </c>
      <c r="M38" s="122"/>
      <c r="N38" s="122"/>
      <c r="O38" s="122">
        <v>1</v>
      </c>
      <c r="P38" s="122"/>
      <c r="Q38" s="122">
        <v>1</v>
      </c>
      <c r="R38" s="122"/>
      <c r="S38" s="122"/>
      <c r="T38" s="122"/>
      <c r="U38" s="122"/>
      <c r="V38" s="122"/>
      <c r="W38" s="122"/>
      <c r="X38" s="122"/>
      <c r="Y38" s="122">
        <v>1</v>
      </c>
      <c r="Z38" s="122"/>
      <c r="AA38" s="122"/>
      <c r="AB38" s="122">
        <v>5</v>
      </c>
      <c r="AC38" s="122"/>
      <c r="AD38" s="122">
        <v>3</v>
      </c>
      <c r="AE38" s="122"/>
      <c r="AF38" s="122">
        <v>3</v>
      </c>
      <c r="AG38" s="122">
        <v>1</v>
      </c>
      <c r="AH38" s="122">
        <v>2</v>
      </c>
      <c r="AI38" s="122"/>
      <c r="AJ38" s="122">
        <v>3</v>
      </c>
      <c r="AK38" s="122"/>
      <c r="AL38" s="122"/>
      <c r="AM38" s="122"/>
      <c r="AN38" s="122"/>
      <c r="AO38" s="122"/>
      <c r="AP38" s="122"/>
      <c r="AQ38" s="122"/>
      <c r="AR38" s="122"/>
      <c r="AS38" s="102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22">
        <v>2</v>
      </c>
      <c r="F39" s="122"/>
      <c r="G39" s="132">
        <v>2</v>
      </c>
      <c r="H39" s="132"/>
      <c r="I39" s="121"/>
      <c r="J39" s="121"/>
      <c r="K39" s="121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>
        <v>2</v>
      </c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02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22">
        <v>3</v>
      </c>
      <c r="F40" s="122"/>
      <c r="G40" s="132">
        <v>3</v>
      </c>
      <c r="H40" s="132"/>
      <c r="I40" s="121"/>
      <c r="J40" s="121">
        <v>4</v>
      </c>
      <c r="K40" s="121">
        <v>3</v>
      </c>
      <c r="L40" s="122">
        <v>1</v>
      </c>
      <c r="M40" s="122"/>
      <c r="N40" s="122"/>
      <c r="O40" s="122">
        <v>2</v>
      </c>
      <c r="P40" s="122"/>
      <c r="Q40" s="122"/>
      <c r="R40" s="122">
        <v>1</v>
      </c>
      <c r="S40" s="122"/>
      <c r="T40" s="122">
        <v>1</v>
      </c>
      <c r="U40" s="122"/>
      <c r="V40" s="122">
        <v>1</v>
      </c>
      <c r="W40" s="122"/>
      <c r="X40" s="122">
        <v>1</v>
      </c>
      <c r="Y40" s="122">
        <v>3</v>
      </c>
      <c r="Z40" s="122"/>
      <c r="AA40" s="122"/>
      <c r="AB40" s="122">
        <v>3</v>
      </c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02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33">
        <f>SUM(E42:E48)</f>
        <v>12</v>
      </c>
      <c r="F41" s="133">
        <f t="shared" ref="F41:AS41" si="2">SUM(F42:F48)</f>
        <v>2</v>
      </c>
      <c r="G41" s="133">
        <f t="shared" si="2"/>
        <v>10</v>
      </c>
      <c r="H41" s="133">
        <f t="shared" si="2"/>
        <v>0</v>
      </c>
      <c r="I41" s="133">
        <f t="shared" si="2"/>
        <v>0</v>
      </c>
      <c r="J41" s="133">
        <f t="shared" si="2"/>
        <v>6</v>
      </c>
      <c r="K41" s="133">
        <f t="shared" si="2"/>
        <v>5</v>
      </c>
      <c r="L41" s="133">
        <f t="shared" si="2"/>
        <v>1</v>
      </c>
      <c r="M41" s="133">
        <f t="shared" si="2"/>
        <v>0</v>
      </c>
      <c r="N41" s="133">
        <f t="shared" si="2"/>
        <v>0</v>
      </c>
      <c r="O41" s="133">
        <f t="shared" si="2"/>
        <v>5</v>
      </c>
      <c r="P41" s="133">
        <f t="shared" si="2"/>
        <v>0</v>
      </c>
      <c r="Q41" s="133">
        <f t="shared" si="2"/>
        <v>1</v>
      </c>
      <c r="R41" s="133">
        <f t="shared" si="2"/>
        <v>3</v>
      </c>
      <c r="S41" s="133">
        <f t="shared" si="2"/>
        <v>0</v>
      </c>
      <c r="T41" s="133">
        <f t="shared" si="2"/>
        <v>1</v>
      </c>
      <c r="U41" s="133">
        <f t="shared" si="2"/>
        <v>0</v>
      </c>
      <c r="V41" s="133">
        <f t="shared" si="2"/>
        <v>1</v>
      </c>
      <c r="W41" s="133">
        <f t="shared" si="2"/>
        <v>0</v>
      </c>
      <c r="X41" s="133">
        <f t="shared" si="2"/>
        <v>0</v>
      </c>
      <c r="Y41" s="133">
        <f t="shared" si="2"/>
        <v>5</v>
      </c>
      <c r="Z41" s="133">
        <f t="shared" si="2"/>
        <v>0</v>
      </c>
      <c r="AA41" s="133">
        <f t="shared" si="2"/>
        <v>0</v>
      </c>
      <c r="AB41" s="133">
        <f t="shared" si="2"/>
        <v>12</v>
      </c>
      <c r="AC41" s="133">
        <f t="shared" si="2"/>
        <v>2</v>
      </c>
      <c r="AD41" s="133">
        <f t="shared" si="2"/>
        <v>2</v>
      </c>
      <c r="AE41" s="133">
        <f t="shared" si="2"/>
        <v>0</v>
      </c>
      <c r="AF41" s="133">
        <f t="shared" si="2"/>
        <v>2</v>
      </c>
      <c r="AG41" s="133">
        <f t="shared" si="2"/>
        <v>0</v>
      </c>
      <c r="AH41" s="133">
        <f t="shared" si="2"/>
        <v>2</v>
      </c>
      <c r="AI41" s="133">
        <f t="shared" si="2"/>
        <v>0</v>
      </c>
      <c r="AJ41" s="133">
        <f t="shared" si="2"/>
        <v>2</v>
      </c>
      <c r="AK41" s="133">
        <f t="shared" si="2"/>
        <v>0</v>
      </c>
      <c r="AL41" s="133">
        <f t="shared" si="2"/>
        <v>0</v>
      </c>
      <c r="AM41" s="133">
        <f t="shared" si="2"/>
        <v>0</v>
      </c>
      <c r="AN41" s="133">
        <f t="shared" si="2"/>
        <v>0</v>
      </c>
      <c r="AO41" s="133">
        <f t="shared" si="2"/>
        <v>0</v>
      </c>
      <c r="AP41" s="133">
        <f t="shared" si="2"/>
        <v>0</v>
      </c>
      <c r="AQ41" s="133">
        <f t="shared" si="2"/>
        <v>0</v>
      </c>
      <c r="AR41" s="133">
        <f t="shared" si="2"/>
        <v>0</v>
      </c>
      <c r="AS41" s="133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22">
        <v>1</v>
      </c>
      <c r="F42" s="122"/>
      <c r="G42" s="132">
        <v>1</v>
      </c>
      <c r="H42" s="132"/>
      <c r="I42" s="121"/>
      <c r="J42" s="121"/>
      <c r="K42" s="121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>
        <v>1</v>
      </c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02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22">
        <v>1</v>
      </c>
      <c r="F43" s="122"/>
      <c r="G43" s="132">
        <v>1</v>
      </c>
      <c r="H43" s="132"/>
      <c r="I43" s="121"/>
      <c r="J43" s="121">
        <v>1</v>
      </c>
      <c r="K43" s="121">
        <v>1</v>
      </c>
      <c r="L43" s="122"/>
      <c r="M43" s="122"/>
      <c r="N43" s="122"/>
      <c r="O43" s="122">
        <v>2</v>
      </c>
      <c r="P43" s="122"/>
      <c r="Q43" s="122"/>
      <c r="R43" s="122">
        <v>1</v>
      </c>
      <c r="S43" s="122"/>
      <c r="T43" s="122">
        <v>1</v>
      </c>
      <c r="U43" s="122"/>
      <c r="V43" s="122">
        <v>1</v>
      </c>
      <c r="W43" s="122"/>
      <c r="X43" s="122"/>
      <c r="Y43" s="122">
        <v>2</v>
      </c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02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22"/>
      <c r="F44" s="122"/>
      <c r="G44" s="132"/>
      <c r="H44" s="132"/>
      <c r="I44" s="121"/>
      <c r="J44" s="121"/>
      <c r="K44" s="121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02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22"/>
      <c r="F45" s="122"/>
      <c r="G45" s="132"/>
      <c r="H45" s="132"/>
      <c r="I45" s="121"/>
      <c r="J45" s="121"/>
      <c r="K45" s="121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02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22">
        <v>2</v>
      </c>
      <c r="F46" s="122"/>
      <c r="G46" s="132">
        <v>2</v>
      </c>
      <c r="H46" s="132"/>
      <c r="I46" s="121"/>
      <c r="J46" s="121">
        <v>1</v>
      </c>
      <c r="K46" s="121">
        <v>1</v>
      </c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>
        <v>3</v>
      </c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02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22">
        <v>3</v>
      </c>
      <c r="F47" s="122">
        <v>1</v>
      </c>
      <c r="G47" s="132">
        <v>2</v>
      </c>
      <c r="H47" s="132"/>
      <c r="I47" s="121"/>
      <c r="J47" s="121"/>
      <c r="K47" s="121"/>
      <c r="L47" s="122"/>
      <c r="M47" s="122"/>
      <c r="N47" s="122"/>
      <c r="O47" s="122">
        <v>1</v>
      </c>
      <c r="P47" s="122"/>
      <c r="Q47" s="122">
        <v>1</v>
      </c>
      <c r="R47" s="122"/>
      <c r="S47" s="122"/>
      <c r="T47" s="122"/>
      <c r="U47" s="122"/>
      <c r="V47" s="122"/>
      <c r="W47" s="122"/>
      <c r="X47" s="122"/>
      <c r="Y47" s="122">
        <v>1</v>
      </c>
      <c r="Z47" s="122"/>
      <c r="AA47" s="122"/>
      <c r="AB47" s="122">
        <v>2</v>
      </c>
      <c r="AC47" s="122">
        <v>1</v>
      </c>
      <c r="AD47" s="122">
        <v>1</v>
      </c>
      <c r="AE47" s="122"/>
      <c r="AF47" s="122">
        <v>1</v>
      </c>
      <c r="AG47" s="122"/>
      <c r="AH47" s="122">
        <v>1</v>
      </c>
      <c r="AI47" s="122"/>
      <c r="AJ47" s="122">
        <v>1</v>
      </c>
      <c r="AK47" s="122"/>
      <c r="AL47" s="122"/>
      <c r="AM47" s="122"/>
      <c r="AN47" s="122"/>
      <c r="AO47" s="122"/>
      <c r="AP47" s="122"/>
      <c r="AQ47" s="122"/>
      <c r="AR47" s="122"/>
      <c r="AS47" s="102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22">
        <v>5</v>
      </c>
      <c r="F48" s="122">
        <v>1</v>
      </c>
      <c r="G48" s="132">
        <v>4</v>
      </c>
      <c r="H48" s="132"/>
      <c r="I48" s="121"/>
      <c r="J48" s="121">
        <v>4</v>
      </c>
      <c r="K48" s="121">
        <v>3</v>
      </c>
      <c r="L48" s="122">
        <v>1</v>
      </c>
      <c r="M48" s="122"/>
      <c r="N48" s="122"/>
      <c r="O48" s="122">
        <v>2</v>
      </c>
      <c r="P48" s="122"/>
      <c r="Q48" s="122"/>
      <c r="R48" s="122">
        <v>2</v>
      </c>
      <c r="S48" s="122"/>
      <c r="T48" s="122"/>
      <c r="U48" s="122"/>
      <c r="V48" s="122"/>
      <c r="W48" s="122"/>
      <c r="X48" s="122"/>
      <c r="Y48" s="122">
        <v>2</v>
      </c>
      <c r="Z48" s="122"/>
      <c r="AA48" s="122"/>
      <c r="AB48" s="122">
        <v>6</v>
      </c>
      <c r="AC48" s="122">
        <v>1</v>
      </c>
      <c r="AD48" s="122">
        <v>1</v>
      </c>
      <c r="AE48" s="122"/>
      <c r="AF48" s="122">
        <v>1</v>
      </c>
      <c r="AG48" s="122"/>
      <c r="AH48" s="122">
        <v>1</v>
      </c>
      <c r="AI48" s="122"/>
      <c r="AJ48" s="122">
        <v>1</v>
      </c>
      <c r="AK48" s="122"/>
      <c r="AL48" s="122"/>
      <c r="AM48" s="122"/>
      <c r="AN48" s="122"/>
      <c r="AO48" s="122"/>
      <c r="AP48" s="122"/>
      <c r="AQ48" s="122"/>
      <c r="AR48" s="122"/>
      <c r="AS48" s="102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34">
        <f t="shared" ref="E49:AS49" si="3">SUM(E50:E62)</f>
        <v>37</v>
      </c>
      <c r="F49" s="134">
        <f t="shared" si="3"/>
        <v>3</v>
      </c>
      <c r="G49" s="134">
        <f t="shared" si="3"/>
        <v>33</v>
      </c>
      <c r="H49" s="134">
        <f t="shared" si="3"/>
        <v>1</v>
      </c>
      <c r="I49" s="134">
        <f t="shared" si="3"/>
        <v>0</v>
      </c>
      <c r="J49" s="134">
        <f t="shared" si="3"/>
        <v>38</v>
      </c>
      <c r="K49" s="134">
        <f t="shared" si="3"/>
        <v>33</v>
      </c>
      <c r="L49" s="134">
        <f t="shared" si="3"/>
        <v>5</v>
      </c>
      <c r="M49" s="134">
        <f t="shared" si="3"/>
        <v>0</v>
      </c>
      <c r="N49" s="134">
        <f t="shared" si="3"/>
        <v>0</v>
      </c>
      <c r="O49" s="134">
        <f t="shared" si="3"/>
        <v>27</v>
      </c>
      <c r="P49" s="134">
        <f t="shared" si="3"/>
        <v>11</v>
      </c>
      <c r="Q49" s="134">
        <f t="shared" si="3"/>
        <v>8</v>
      </c>
      <c r="R49" s="134">
        <f t="shared" si="3"/>
        <v>5</v>
      </c>
      <c r="S49" s="134">
        <f t="shared" si="3"/>
        <v>0</v>
      </c>
      <c r="T49" s="134">
        <f t="shared" si="3"/>
        <v>3</v>
      </c>
      <c r="U49" s="134">
        <f t="shared" si="3"/>
        <v>0</v>
      </c>
      <c r="V49" s="134">
        <f t="shared" si="3"/>
        <v>3</v>
      </c>
      <c r="W49" s="134">
        <f t="shared" si="3"/>
        <v>0</v>
      </c>
      <c r="X49" s="134">
        <f t="shared" si="3"/>
        <v>1</v>
      </c>
      <c r="Y49" s="134">
        <f t="shared" si="3"/>
        <v>28</v>
      </c>
      <c r="Z49" s="134">
        <f t="shared" si="3"/>
        <v>1</v>
      </c>
      <c r="AA49" s="134">
        <f t="shared" si="3"/>
        <v>2</v>
      </c>
      <c r="AB49" s="134">
        <f t="shared" si="3"/>
        <v>40</v>
      </c>
      <c r="AC49" s="134">
        <f t="shared" si="3"/>
        <v>4</v>
      </c>
      <c r="AD49" s="134">
        <f t="shared" si="3"/>
        <v>2</v>
      </c>
      <c r="AE49" s="134">
        <f t="shared" si="3"/>
        <v>4</v>
      </c>
      <c r="AF49" s="134">
        <f t="shared" si="3"/>
        <v>6</v>
      </c>
      <c r="AG49" s="134">
        <f t="shared" si="3"/>
        <v>1</v>
      </c>
      <c r="AH49" s="134">
        <f t="shared" si="3"/>
        <v>5</v>
      </c>
      <c r="AI49" s="134">
        <f t="shared" si="3"/>
        <v>0</v>
      </c>
      <c r="AJ49" s="134">
        <f t="shared" si="3"/>
        <v>5</v>
      </c>
      <c r="AK49" s="134">
        <f t="shared" si="3"/>
        <v>1</v>
      </c>
      <c r="AL49" s="134">
        <f t="shared" si="3"/>
        <v>0</v>
      </c>
      <c r="AM49" s="134">
        <f t="shared" si="3"/>
        <v>1</v>
      </c>
      <c r="AN49" s="134">
        <f t="shared" si="3"/>
        <v>1</v>
      </c>
      <c r="AO49" s="134">
        <f t="shared" si="3"/>
        <v>0</v>
      </c>
      <c r="AP49" s="134">
        <f t="shared" si="3"/>
        <v>0</v>
      </c>
      <c r="AQ49" s="134">
        <f t="shared" si="3"/>
        <v>0</v>
      </c>
      <c r="AR49" s="134">
        <f t="shared" si="3"/>
        <v>0</v>
      </c>
      <c r="AS49" s="134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122">
        <v>13</v>
      </c>
      <c r="F50" s="122"/>
      <c r="G50" s="138">
        <v>13</v>
      </c>
      <c r="H50" s="121"/>
      <c r="I50" s="121"/>
      <c r="J50" s="121">
        <v>24</v>
      </c>
      <c r="K50" s="121">
        <v>22</v>
      </c>
      <c r="L50" s="122">
        <v>2</v>
      </c>
      <c r="M50" s="122"/>
      <c r="N50" s="122"/>
      <c r="O50" s="122">
        <v>14</v>
      </c>
      <c r="P50" s="122">
        <v>9</v>
      </c>
      <c r="Q50" s="122">
        <v>4</v>
      </c>
      <c r="R50" s="122"/>
      <c r="S50" s="122"/>
      <c r="T50" s="122">
        <v>1</v>
      </c>
      <c r="U50" s="122"/>
      <c r="V50" s="122">
        <v>1</v>
      </c>
      <c r="W50" s="122"/>
      <c r="X50" s="122">
        <v>1</v>
      </c>
      <c r="Y50" s="122">
        <v>15</v>
      </c>
      <c r="Z50" s="122">
        <v>1</v>
      </c>
      <c r="AA50" s="122"/>
      <c r="AB50" s="122">
        <v>19</v>
      </c>
      <c r="AC50" s="122"/>
      <c r="AD50" s="122">
        <v>1</v>
      </c>
      <c r="AE50" s="122">
        <v>1</v>
      </c>
      <c r="AF50" s="122">
        <v>2</v>
      </c>
      <c r="AG50" s="122"/>
      <c r="AH50" s="122">
        <v>2</v>
      </c>
      <c r="AI50" s="122"/>
      <c r="AJ50" s="122">
        <v>2</v>
      </c>
      <c r="AK50" s="122"/>
      <c r="AL50" s="122"/>
      <c r="AM50" s="122"/>
      <c r="AN50" s="122"/>
      <c r="AO50" s="122"/>
      <c r="AP50" s="122"/>
      <c r="AQ50" s="122"/>
      <c r="AR50" s="122"/>
      <c r="AS50" s="105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22">
        <v>5</v>
      </c>
      <c r="F51" s="122"/>
      <c r="G51" s="132">
        <v>5</v>
      </c>
      <c r="H51" s="121"/>
      <c r="I51" s="121"/>
      <c r="J51" s="121">
        <v>7</v>
      </c>
      <c r="K51" s="121">
        <v>5</v>
      </c>
      <c r="L51" s="122">
        <v>2</v>
      </c>
      <c r="M51" s="122"/>
      <c r="N51" s="122"/>
      <c r="O51" s="122">
        <v>2</v>
      </c>
      <c r="P51" s="122">
        <v>1</v>
      </c>
      <c r="Q51" s="122">
        <v>1</v>
      </c>
      <c r="R51" s="122"/>
      <c r="S51" s="122"/>
      <c r="T51" s="122"/>
      <c r="U51" s="122"/>
      <c r="V51" s="122"/>
      <c r="W51" s="122"/>
      <c r="X51" s="122"/>
      <c r="Y51" s="122">
        <v>2</v>
      </c>
      <c r="Z51" s="122"/>
      <c r="AA51" s="122"/>
      <c r="AB51" s="122">
        <v>8</v>
      </c>
      <c r="AC51" s="122"/>
      <c r="AD51" s="122"/>
      <c r="AE51" s="122">
        <v>1</v>
      </c>
      <c r="AF51" s="122">
        <v>1</v>
      </c>
      <c r="AG51" s="122"/>
      <c r="AH51" s="122">
        <v>1</v>
      </c>
      <c r="AI51" s="122"/>
      <c r="AJ51" s="122">
        <v>1</v>
      </c>
      <c r="AK51" s="122">
        <v>1</v>
      </c>
      <c r="AL51" s="122"/>
      <c r="AM51" s="122">
        <v>1</v>
      </c>
      <c r="AN51" s="122">
        <v>1</v>
      </c>
      <c r="AO51" s="122"/>
      <c r="AP51" s="122"/>
      <c r="AQ51" s="122"/>
      <c r="AR51" s="122"/>
      <c r="AS51" s="102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22">
        <v>1</v>
      </c>
      <c r="F52" s="122"/>
      <c r="G52" s="132">
        <v>1</v>
      </c>
      <c r="H52" s="121"/>
      <c r="I52" s="121"/>
      <c r="J52" s="121"/>
      <c r="K52" s="121"/>
      <c r="L52" s="122"/>
      <c r="M52" s="122"/>
      <c r="N52" s="122"/>
      <c r="O52" s="122">
        <v>1</v>
      </c>
      <c r="P52" s="122"/>
      <c r="Q52" s="122"/>
      <c r="R52" s="122">
        <v>1</v>
      </c>
      <c r="S52" s="122"/>
      <c r="T52" s="122"/>
      <c r="U52" s="122"/>
      <c r="V52" s="122"/>
      <c r="W52" s="122"/>
      <c r="X52" s="122"/>
      <c r="Y52" s="122">
        <v>1</v>
      </c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02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22"/>
      <c r="F53" s="122"/>
      <c r="G53" s="132"/>
      <c r="H53" s="121"/>
      <c r="I53" s="121"/>
      <c r="J53" s="121"/>
      <c r="K53" s="121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02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22"/>
      <c r="F54" s="122"/>
      <c r="G54" s="132"/>
      <c r="H54" s="121"/>
      <c r="I54" s="121"/>
      <c r="J54" s="121"/>
      <c r="K54" s="121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02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22">
        <v>1</v>
      </c>
      <c r="F55" s="122"/>
      <c r="G55" s="132">
        <v>1</v>
      </c>
      <c r="H55" s="121"/>
      <c r="I55" s="121"/>
      <c r="J55" s="121">
        <v>1</v>
      </c>
      <c r="K55" s="121"/>
      <c r="L55" s="122">
        <v>1</v>
      </c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>
        <v>1</v>
      </c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02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22"/>
      <c r="F56" s="122"/>
      <c r="G56" s="132"/>
      <c r="H56" s="121"/>
      <c r="I56" s="121"/>
      <c r="J56" s="121">
        <v>1</v>
      </c>
      <c r="K56" s="121">
        <v>1</v>
      </c>
      <c r="L56" s="122"/>
      <c r="M56" s="122"/>
      <c r="N56" s="122"/>
      <c r="O56" s="122">
        <v>1</v>
      </c>
      <c r="P56" s="122">
        <v>1</v>
      </c>
      <c r="Q56" s="122"/>
      <c r="R56" s="122"/>
      <c r="S56" s="122"/>
      <c r="T56" s="122"/>
      <c r="U56" s="122"/>
      <c r="V56" s="122"/>
      <c r="W56" s="122"/>
      <c r="X56" s="122"/>
      <c r="Y56" s="122">
        <v>1</v>
      </c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02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22">
        <v>1</v>
      </c>
      <c r="F57" s="122">
        <v>1</v>
      </c>
      <c r="G57" s="132"/>
      <c r="H57" s="121"/>
      <c r="I57" s="121"/>
      <c r="J57" s="121"/>
      <c r="K57" s="121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>
        <v>1</v>
      </c>
      <c r="AC57" s="122">
        <v>1</v>
      </c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02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22">
        <v>4</v>
      </c>
      <c r="F58" s="122">
        <v>1</v>
      </c>
      <c r="G58" s="132">
        <v>3</v>
      </c>
      <c r="H58" s="121"/>
      <c r="I58" s="121"/>
      <c r="J58" s="121">
        <v>1</v>
      </c>
      <c r="K58" s="121">
        <v>1</v>
      </c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>
        <v>1</v>
      </c>
      <c r="AB58" s="122">
        <v>5</v>
      </c>
      <c r="AC58" s="122">
        <v>2</v>
      </c>
      <c r="AD58" s="122"/>
      <c r="AE58" s="122">
        <v>1</v>
      </c>
      <c r="AF58" s="122">
        <v>1</v>
      </c>
      <c r="AG58" s="122"/>
      <c r="AH58" s="122">
        <v>1</v>
      </c>
      <c r="AI58" s="122"/>
      <c r="AJ58" s="122">
        <v>1</v>
      </c>
      <c r="AK58" s="122"/>
      <c r="AL58" s="122"/>
      <c r="AM58" s="122"/>
      <c r="AN58" s="122"/>
      <c r="AO58" s="122"/>
      <c r="AP58" s="122"/>
      <c r="AQ58" s="122"/>
      <c r="AR58" s="122"/>
      <c r="AS58" s="102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22">
        <v>4</v>
      </c>
      <c r="F59" s="122"/>
      <c r="G59" s="132">
        <v>3</v>
      </c>
      <c r="H59" s="121">
        <v>1</v>
      </c>
      <c r="I59" s="121"/>
      <c r="J59" s="121">
        <v>2</v>
      </c>
      <c r="K59" s="121">
        <v>2</v>
      </c>
      <c r="L59" s="122"/>
      <c r="M59" s="122"/>
      <c r="N59" s="122"/>
      <c r="O59" s="122">
        <v>4</v>
      </c>
      <c r="P59" s="122"/>
      <c r="Q59" s="122">
        <v>3</v>
      </c>
      <c r="R59" s="122"/>
      <c r="S59" s="122"/>
      <c r="T59" s="122">
        <v>1</v>
      </c>
      <c r="U59" s="122"/>
      <c r="V59" s="122">
        <v>1</v>
      </c>
      <c r="W59" s="122"/>
      <c r="X59" s="122"/>
      <c r="Y59" s="122">
        <v>4</v>
      </c>
      <c r="Z59" s="122"/>
      <c r="AA59" s="122"/>
      <c r="AB59" s="122">
        <v>1</v>
      </c>
      <c r="AC59" s="122"/>
      <c r="AD59" s="122"/>
      <c r="AE59" s="122">
        <v>1</v>
      </c>
      <c r="AF59" s="122">
        <v>1</v>
      </c>
      <c r="AG59" s="122">
        <v>1</v>
      </c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02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22">
        <v>3</v>
      </c>
      <c r="F60" s="122">
        <v>1</v>
      </c>
      <c r="G60" s="132">
        <v>2</v>
      </c>
      <c r="H60" s="121"/>
      <c r="I60" s="121"/>
      <c r="J60" s="121"/>
      <c r="K60" s="121"/>
      <c r="L60" s="122"/>
      <c r="M60" s="122"/>
      <c r="N60" s="122"/>
      <c r="O60" s="122">
        <v>3</v>
      </c>
      <c r="P60" s="122"/>
      <c r="Q60" s="122"/>
      <c r="R60" s="122">
        <v>3</v>
      </c>
      <c r="S60" s="122"/>
      <c r="T60" s="122"/>
      <c r="U60" s="122"/>
      <c r="V60" s="122"/>
      <c r="W60" s="122"/>
      <c r="X60" s="122"/>
      <c r="Y60" s="122">
        <v>3</v>
      </c>
      <c r="Z60" s="122"/>
      <c r="AA60" s="122"/>
      <c r="AB60" s="122"/>
      <c r="AC60" s="122"/>
      <c r="AD60" s="122">
        <v>1</v>
      </c>
      <c r="AE60" s="122"/>
      <c r="AF60" s="122">
        <v>1</v>
      </c>
      <c r="AG60" s="122"/>
      <c r="AH60" s="122">
        <v>1</v>
      </c>
      <c r="AI60" s="122"/>
      <c r="AJ60" s="122">
        <v>1</v>
      </c>
      <c r="AK60" s="122"/>
      <c r="AL60" s="122"/>
      <c r="AM60" s="122"/>
      <c r="AN60" s="122"/>
      <c r="AO60" s="122"/>
      <c r="AP60" s="122"/>
      <c r="AQ60" s="122"/>
      <c r="AR60" s="122"/>
      <c r="AS60" s="102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22"/>
      <c r="F61" s="122"/>
      <c r="G61" s="132"/>
      <c r="H61" s="121"/>
      <c r="I61" s="121"/>
      <c r="J61" s="121"/>
      <c r="K61" s="121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02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22">
        <v>5</v>
      </c>
      <c r="F62" s="122"/>
      <c r="G62" s="132">
        <v>5</v>
      </c>
      <c r="H62" s="121"/>
      <c r="I62" s="121"/>
      <c r="J62" s="121">
        <v>2</v>
      </c>
      <c r="K62" s="121">
        <v>2</v>
      </c>
      <c r="L62" s="122"/>
      <c r="M62" s="122"/>
      <c r="N62" s="122"/>
      <c r="O62" s="122">
        <v>2</v>
      </c>
      <c r="P62" s="122"/>
      <c r="Q62" s="122"/>
      <c r="R62" s="122">
        <v>1</v>
      </c>
      <c r="S62" s="122"/>
      <c r="T62" s="122">
        <v>1</v>
      </c>
      <c r="U62" s="122"/>
      <c r="V62" s="122">
        <v>1</v>
      </c>
      <c r="W62" s="122"/>
      <c r="X62" s="122"/>
      <c r="Y62" s="122">
        <v>2</v>
      </c>
      <c r="Z62" s="122"/>
      <c r="AA62" s="122">
        <v>1</v>
      </c>
      <c r="AB62" s="122">
        <v>5</v>
      </c>
      <c r="AC62" s="122">
        <v>1</v>
      </c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02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33">
        <f>SUM(E64:E69)</f>
        <v>5</v>
      </c>
      <c r="F63" s="133">
        <f t="shared" ref="F63:AS63" si="4">SUM(F64:F69)</f>
        <v>0</v>
      </c>
      <c r="G63" s="133">
        <f t="shared" si="4"/>
        <v>5</v>
      </c>
      <c r="H63" s="133">
        <f t="shared" si="4"/>
        <v>0</v>
      </c>
      <c r="I63" s="133">
        <f t="shared" si="4"/>
        <v>0</v>
      </c>
      <c r="J63" s="133">
        <f t="shared" si="4"/>
        <v>4</v>
      </c>
      <c r="K63" s="133">
        <f t="shared" si="4"/>
        <v>3</v>
      </c>
      <c r="L63" s="133">
        <f t="shared" si="4"/>
        <v>1</v>
      </c>
      <c r="M63" s="133">
        <f t="shared" si="4"/>
        <v>0</v>
      </c>
      <c r="N63" s="133">
        <f t="shared" si="4"/>
        <v>0</v>
      </c>
      <c r="O63" s="133">
        <f t="shared" si="4"/>
        <v>0</v>
      </c>
      <c r="P63" s="133">
        <f t="shared" si="4"/>
        <v>0</v>
      </c>
      <c r="Q63" s="133">
        <f t="shared" si="4"/>
        <v>0</v>
      </c>
      <c r="R63" s="133">
        <f t="shared" si="4"/>
        <v>0</v>
      </c>
      <c r="S63" s="133">
        <f t="shared" si="4"/>
        <v>0</v>
      </c>
      <c r="T63" s="133">
        <f t="shared" si="4"/>
        <v>0</v>
      </c>
      <c r="U63" s="133">
        <f t="shared" si="4"/>
        <v>0</v>
      </c>
      <c r="V63" s="133">
        <f t="shared" si="4"/>
        <v>0</v>
      </c>
      <c r="W63" s="133">
        <f t="shared" si="4"/>
        <v>0</v>
      </c>
      <c r="X63" s="133">
        <f t="shared" si="4"/>
        <v>0</v>
      </c>
      <c r="Y63" s="133">
        <f t="shared" si="4"/>
        <v>0</v>
      </c>
      <c r="Z63" s="133">
        <f t="shared" si="4"/>
        <v>0</v>
      </c>
      <c r="AA63" s="133">
        <f t="shared" si="4"/>
        <v>0</v>
      </c>
      <c r="AB63" s="133">
        <f t="shared" si="4"/>
        <v>8</v>
      </c>
      <c r="AC63" s="133">
        <f t="shared" si="4"/>
        <v>0</v>
      </c>
      <c r="AD63" s="133">
        <f t="shared" si="4"/>
        <v>0</v>
      </c>
      <c r="AE63" s="133">
        <f t="shared" si="4"/>
        <v>1</v>
      </c>
      <c r="AF63" s="133">
        <f t="shared" si="4"/>
        <v>1</v>
      </c>
      <c r="AG63" s="133">
        <f t="shared" si="4"/>
        <v>0</v>
      </c>
      <c r="AH63" s="133">
        <f t="shared" si="4"/>
        <v>1</v>
      </c>
      <c r="AI63" s="133">
        <f t="shared" si="4"/>
        <v>0</v>
      </c>
      <c r="AJ63" s="133">
        <f t="shared" si="4"/>
        <v>1</v>
      </c>
      <c r="AK63" s="133">
        <f t="shared" si="4"/>
        <v>0</v>
      </c>
      <c r="AL63" s="133">
        <f t="shared" si="4"/>
        <v>0</v>
      </c>
      <c r="AM63" s="133">
        <f t="shared" si="4"/>
        <v>0</v>
      </c>
      <c r="AN63" s="133">
        <f t="shared" si="4"/>
        <v>0</v>
      </c>
      <c r="AO63" s="133">
        <f t="shared" si="4"/>
        <v>0</v>
      </c>
      <c r="AP63" s="133">
        <f t="shared" si="4"/>
        <v>0</v>
      </c>
      <c r="AQ63" s="133">
        <f t="shared" si="4"/>
        <v>0</v>
      </c>
      <c r="AR63" s="133">
        <f t="shared" si="4"/>
        <v>0</v>
      </c>
      <c r="AS63" s="133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21"/>
      <c r="F64" s="121"/>
      <c r="G64" s="132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93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21"/>
      <c r="F65" s="121"/>
      <c r="G65" s="132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93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21">
        <v>2</v>
      </c>
      <c r="F66" s="121"/>
      <c r="G66" s="132">
        <v>2</v>
      </c>
      <c r="H66" s="121"/>
      <c r="I66" s="121"/>
      <c r="J66" s="121">
        <v>1</v>
      </c>
      <c r="K66" s="121">
        <v>1</v>
      </c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>
        <v>3</v>
      </c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93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21"/>
      <c r="F67" s="121"/>
      <c r="G67" s="132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93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21">
        <v>2</v>
      </c>
      <c r="F68" s="121"/>
      <c r="G68" s="132">
        <v>2</v>
      </c>
      <c r="H68" s="121"/>
      <c r="I68" s="121"/>
      <c r="J68" s="121">
        <v>2</v>
      </c>
      <c r="K68" s="121">
        <v>1</v>
      </c>
      <c r="L68" s="121">
        <v>1</v>
      </c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>
        <v>3</v>
      </c>
      <c r="AC68" s="121"/>
      <c r="AD68" s="121"/>
      <c r="AE68" s="122">
        <v>1</v>
      </c>
      <c r="AF68" s="122">
        <v>1</v>
      </c>
      <c r="AG68" s="122"/>
      <c r="AH68" s="122">
        <v>1</v>
      </c>
      <c r="AI68" s="122"/>
      <c r="AJ68" s="122">
        <v>1</v>
      </c>
      <c r="AK68" s="121"/>
      <c r="AL68" s="121"/>
      <c r="AM68" s="121"/>
      <c r="AN68" s="121"/>
      <c r="AO68" s="121"/>
      <c r="AP68" s="121"/>
      <c r="AQ68" s="121"/>
      <c r="AR68" s="121"/>
      <c r="AS68" s="93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21">
        <v>1</v>
      </c>
      <c r="F69" s="121"/>
      <c r="G69" s="132">
        <v>1</v>
      </c>
      <c r="H69" s="121"/>
      <c r="I69" s="121"/>
      <c r="J69" s="121">
        <v>1</v>
      </c>
      <c r="K69" s="121">
        <v>1</v>
      </c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>
        <v>2</v>
      </c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93"/>
    </row>
    <row r="70" spans="1:45" s="110" customFormat="1" ht="56.25" customHeight="1" x14ac:dyDescent="0.2">
      <c r="A70" s="2" t="s">
        <v>124</v>
      </c>
      <c r="B70" s="232" t="s">
        <v>125</v>
      </c>
      <c r="C70" s="233"/>
      <c r="D70" s="233"/>
      <c r="E70" s="134">
        <f t="shared" ref="E70:AS70" si="5">SUM(E71:E76)</f>
        <v>9</v>
      </c>
      <c r="F70" s="134">
        <f t="shared" si="5"/>
        <v>0</v>
      </c>
      <c r="G70" s="134">
        <f t="shared" si="5"/>
        <v>9</v>
      </c>
      <c r="H70" s="134">
        <f t="shared" si="5"/>
        <v>0</v>
      </c>
      <c r="I70" s="134">
        <f t="shared" si="5"/>
        <v>0</v>
      </c>
      <c r="J70" s="134">
        <f t="shared" si="5"/>
        <v>13</v>
      </c>
      <c r="K70" s="134">
        <f t="shared" si="5"/>
        <v>13</v>
      </c>
      <c r="L70" s="134">
        <f t="shared" si="5"/>
        <v>0</v>
      </c>
      <c r="M70" s="134">
        <f t="shared" si="5"/>
        <v>0</v>
      </c>
      <c r="N70" s="134">
        <f t="shared" si="5"/>
        <v>0</v>
      </c>
      <c r="O70" s="134">
        <f t="shared" si="5"/>
        <v>9</v>
      </c>
      <c r="P70" s="134">
        <f t="shared" si="5"/>
        <v>1</v>
      </c>
      <c r="Q70" s="134">
        <f t="shared" si="5"/>
        <v>3</v>
      </c>
      <c r="R70" s="134">
        <f t="shared" si="5"/>
        <v>3</v>
      </c>
      <c r="S70" s="134">
        <f t="shared" si="5"/>
        <v>0</v>
      </c>
      <c r="T70" s="134">
        <f t="shared" si="5"/>
        <v>2</v>
      </c>
      <c r="U70" s="134">
        <f t="shared" si="5"/>
        <v>1</v>
      </c>
      <c r="V70" s="134">
        <f t="shared" si="5"/>
        <v>0</v>
      </c>
      <c r="W70" s="134">
        <f t="shared" si="5"/>
        <v>1</v>
      </c>
      <c r="X70" s="134">
        <f t="shared" si="5"/>
        <v>0</v>
      </c>
      <c r="Y70" s="134">
        <f t="shared" si="5"/>
        <v>9</v>
      </c>
      <c r="Z70" s="134">
        <f t="shared" si="5"/>
        <v>0</v>
      </c>
      <c r="AA70" s="134">
        <f t="shared" si="5"/>
        <v>1</v>
      </c>
      <c r="AB70" s="134">
        <f t="shared" si="5"/>
        <v>13</v>
      </c>
      <c r="AC70" s="134">
        <f t="shared" si="5"/>
        <v>1</v>
      </c>
      <c r="AD70" s="134">
        <f t="shared" si="5"/>
        <v>1</v>
      </c>
      <c r="AE70" s="134">
        <f t="shared" si="5"/>
        <v>1</v>
      </c>
      <c r="AF70" s="134">
        <f t="shared" si="5"/>
        <v>2</v>
      </c>
      <c r="AG70" s="134">
        <f t="shared" si="5"/>
        <v>0</v>
      </c>
      <c r="AH70" s="134">
        <f t="shared" si="5"/>
        <v>2</v>
      </c>
      <c r="AI70" s="134">
        <f t="shared" si="5"/>
        <v>0</v>
      </c>
      <c r="AJ70" s="134">
        <f t="shared" si="5"/>
        <v>2</v>
      </c>
      <c r="AK70" s="134">
        <f t="shared" si="5"/>
        <v>0</v>
      </c>
      <c r="AL70" s="134">
        <f t="shared" si="5"/>
        <v>0</v>
      </c>
      <c r="AM70" s="134">
        <f t="shared" si="5"/>
        <v>0</v>
      </c>
      <c r="AN70" s="134">
        <f t="shared" si="5"/>
        <v>0</v>
      </c>
      <c r="AO70" s="134">
        <f t="shared" si="5"/>
        <v>0</v>
      </c>
      <c r="AP70" s="134">
        <f t="shared" si="5"/>
        <v>0</v>
      </c>
      <c r="AQ70" s="134">
        <f t="shared" si="5"/>
        <v>0</v>
      </c>
      <c r="AR70" s="134">
        <f t="shared" si="5"/>
        <v>0</v>
      </c>
      <c r="AS70" s="134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21"/>
      <c r="F71" s="121"/>
      <c r="G71" s="121"/>
      <c r="H71" s="121"/>
      <c r="I71" s="121"/>
      <c r="J71" s="121">
        <v>1</v>
      </c>
      <c r="K71" s="121">
        <v>1</v>
      </c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>
        <v>1</v>
      </c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02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21">
        <v>3</v>
      </c>
      <c r="F72" s="121"/>
      <c r="G72" s="121">
        <v>3</v>
      </c>
      <c r="H72" s="121"/>
      <c r="I72" s="121"/>
      <c r="J72" s="121">
        <v>5</v>
      </c>
      <c r="K72" s="121">
        <v>5</v>
      </c>
      <c r="L72" s="121"/>
      <c r="M72" s="121"/>
      <c r="N72" s="121"/>
      <c r="O72" s="121">
        <v>3</v>
      </c>
      <c r="P72" s="121"/>
      <c r="Q72" s="121"/>
      <c r="R72" s="121">
        <v>2</v>
      </c>
      <c r="S72" s="121"/>
      <c r="T72" s="121">
        <v>1</v>
      </c>
      <c r="U72" s="121">
        <v>1</v>
      </c>
      <c r="V72" s="121"/>
      <c r="W72" s="121"/>
      <c r="X72" s="121"/>
      <c r="Y72" s="121">
        <v>3</v>
      </c>
      <c r="Z72" s="121"/>
      <c r="AA72" s="121">
        <v>1</v>
      </c>
      <c r="AB72" s="121">
        <v>5</v>
      </c>
      <c r="AC72" s="121">
        <v>1</v>
      </c>
      <c r="AD72" s="121"/>
      <c r="AE72" s="122">
        <v>1</v>
      </c>
      <c r="AF72" s="122">
        <v>1</v>
      </c>
      <c r="AG72" s="122"/>
      <c r="AH72" s="122">
        <v>1</v>
      </c>
      <c r="AI72" s="122"/>
      <c r="AJ72" s="122">
        <v>1</v>
      </c>
      <c r="AK72" s="121"/>
      <c r="AL72" s="121"/>
      <c r="AM72" s="121"/>
      <c r="AN72" s="121"/>
      <c r="AO72" s="121"/>
      <c r="AP72" s="121"/>
      <c r="AQ72" s="121"/>
      <c r="AR72" s="121"/>
      <c r="AS72" s="102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02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21">
        <v>1</v>
      </c>
      <c r="F74" s="121"/>
      <c r="G74" s="121">
        <v>1</v>
      </c>
      <c r="H74" s="121"/>
      <c r="I74" s="121"/>
      <c r="J74" s="121"/>
      <c r="K74" s="121"/>
      <c r="L74" s="121"/>
      <c r="M74" s="121"/>
      <c r="N74" s="121"/>
      <c r="O74" s="121">
        <v>1</v>
      </c>
      <c r="P74" s="121"/>
      <c r="Q74" s="121">
        <v>1</v>
      </c>
      <c r="R74" s="121"/>
      <c r="S74" s="121"/>
      <c r="T74" s="121"/>
      <c r="U74" s="121"/>
      <c r="V74" s="121"/>
      <c r="W74" s="121"/>
      <c r="X74" s="121"/>
      <c r="Y74" s="121">
        <v>1</v>
      </c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02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21">
        <v>1</v>
      </c>
      <c r="F75" s="121"/>
      <c r="G75" s="121">
        <v>1</v>
      </c>
      <c r="H75" s="121"/>
      <c r="I75" s="121"/>
      <c r="J75" s="121">
        <v>5</v>
      </c>
      <c r="K75" s="121">
        <v>5</v>
      </c>
      <c r="L75" s="121"/>
      <c r="M75" s="121"/>
      <c r="N75" s="121"/>
      <c r="O75" s="121">
        <v>2</v>
      </c>
      <c r="P75" s="121">
        <v>1</v>
      </c>
      <c r="Q75" s="121"/>
      <c r="R75" s="121"/>
      <c r="S75" s="121"/>
      <c r="T75" s="121">
        <v>1</v>
      </c>
      <c r="U75" s="121"/>
      <c r="V75" s="121"/>
      <c r="W75" s="121">
        <v>1</v>
      </c>
      <c r="X75" s="121"/>
      <c r="Y75" s="121">
        <v>2</v>
      </c>
      <c r="Z75" s="121"/>
      <c r="AA75" s="121"/>
      <c r="AB75" s="121">
        <v>4</v>
      </c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02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21">
        <v>4</v>
      </c>
      <c r="F76" s="121"/>
      <c r="G76" s="121">
        <v>4</v>
      </c>
      <c r="H76" s="121"/>
      <c r="I76" s="121"/>
      <c r="J76" s="121">
        <v>2</v>
      </c>
      <c r="K76" s="121">
        <v>2</v>
      </c>
      <c r="L76" s="121"/>
      <c r="M76" s="121"/>
      <c r="N76" s="121"/>
      <c r="O76" s="121">
        <v>3</v>
      </c>
      <c r="P76" s="121"/>
      <c r="Q76" s="121">
        <v>2</v>
      </c>
      <c r="R76" s="121">
        <v>1</v>
      </c>
      <c r="S76" s="121"/>
      <c r="T76" s="121"/>
      <c r="U76" s="121"/>
      <c r="V76" s="121"/>
      <c r="W76" s="121"/>
      <c r="X76" s="121"/>
      <c r="Y76" s="121">
        <v>3</v>
      </c>
      <c r="Z76" s="121"/>
      <c r="AA76" s="121"/>
      <c r="AB76" s="121">
        <v>3</v>
      </c>
      <c r="AC76" s="121"/>
      <c r="AD76" s="121">
        <v>1</v>
      </c>
      <c r="AE76" s="121"/>
      <c r="AF76" s="121">
        <v>1</v>
      </c>
      <c r="AG76" s="121"/>
      <c r="AH76" s="121">
        <v>1</v>
      </c>
      <c r="AI76" s="121"/>
      <c r="AJ76" s="121">
        <v>1</v>
      </c>
      <c r="AK76" s="121"/>
      <c r="AL76" s="121"/>
      <c r="AM76" s="121"/>
      <c r="AN76" s="121"/>
      <c r="AO76" s="121"/>
      <c r="AP76" s="121"/>
      <c r="AQ76" s="121"/>
      <c r="AR76" s="121"/>
      <c r="AS76" s="102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33">
        <f>SUM(E78:E79)</f>
        <v>0</v>
      </c>
      <c r="F77" s="133">
        <f t="shared" ref="F77:AS77" si="6">SUM(F78:F79)</f>
        <v>0</v>
      </c>
      <c r="G77" s="133">
        <f t="shared" si="6"/>
        <v>0</v>
      </c>
      <c r="H77" s="133">
        <f t="shared" si="6"/>
        <v>0</v>
      </c>
      <c r="I77" s="133">
        <f t="shared" si="6"/>
        <v>0</v>
      </c>
      <c r="J77" s="133">
        <f t="shared" si="6"/>
        <v>0</v>
      </c>
      <c r="K77" s="133">
        <f t="shared" si="6"/>
        <v>0</v>
      </c>
      <c r="L77" s="133">
        <f t="shared" si="6"/>
        <v>0</v>
      </c>
      <c r="M77" s="133">
        <f t="shared" si="6"/>
        <v>0</v>
      </c>
      <c r="N77" s="133">
        <f t="shared" si="6"/>
        <v>0</v>
      </c>
      <c r="O77" s="133">
        <f t="shared" si="6"/>
        <v>0</v>
      </c>
      <c r="P77" s="133">
        <f t="shared" si="6"/>
        <v>0</v>
      </c>
      <c r="Q77" s="133">
        <f t="shared" si="6"/>
        <v>0</v>
      </c>
      <c r="R77" s="133">
        <f t="shared" si="6"/>
        <v>0</v>
      </c>
      <c r="S77" s="133">
        <f t="shared" si="6"/>
        <v>0</v>
      </c>
      <c r="T77" s="133">
        <f t="shared" si="6"/>
        <v>0</v>
      </c>
      <c r="U77" s="133">
        <f t="shared" si="6"/>
        <v>0</v>
      </c>
      <c r="V77" s="133">
        <f t="shared" si="6"/>
        <v>0</v>
      </c>
      <c r="W77" s="133">
        <f t="shared" si="6"/>
        <v>0</v>
      </c>
      <c r="X77" s="133">
        <f t="shared" si="6"/>
        <v>0</v>
      </c>
      <c r="Y77" s="133">
        <f t="shared" si="6"/>
        <v>0</v>
      </c>
      <c r="Z77" s="133">
        <f t="shared" si="6"/>
        <v>0</v>
      </c>
      <c r="AA77" s="133">
        <f t="shared" si="6"/>
        <v>0</v>
      </c>
      <c r="AB77" s="133">
        <f t="shared" si="6"/>
        <v>0</v>
      </c>
      <c r="AC77" s="133">
        <f t="shared" si="6"/>
        <v>0</v>
      </c>
      <c r="AD77" s="133">
        <f t="shared" si="6"/>
        <v>0</v>
      </c>
      <c r="AE77" s="133">
        <f t="shared" si="6"/>
        <v>0</v>
      </c>
      <c r="AF77" s="133">
        <f t="shared" si="6"/>
        <v>0</v>
      </c>
      <c r="AG77" s="133">
        <f t="shared" si="6"/>
        <v>0</v>
      </c>
      <c r="AH77" s="133">
        <f t="shared" si="6"/>
        <v>0</v>
      </c>
      <c r="AI77" s="133">
        <f t="shared" si="6"/>
        <v>0</v>
      </c>
      <c r="AJ77" s="133">
        <f t="shared" si="6"/>
        <v>0</v>
      </c>
      <c r="AK77" s="133">
        <f t="shared" si="6"/>
        <v>0</v>
      </c>
      <c r="AL77" s="133">
        <f t="shared" si="6"/>
        <v>0</v>
      </c>
      <c r="AM77" s="133">
        <f t="shared" si="6"/>
        <v>0</v>
      </c>
      <c r="AN77" s="133">
        <f t="shared" si="6"/>
        <v>0</v>
      </c>
      <c r="AO77" s="133">
        <f t="shared" si="6"/>
        <v>0</v>
      </c>
      <c r="AP77" s="133">
        <f t="shared" si="6"/>
        <v>0</v>
      </c>
      <c r="AQ77" s="133">
        <f t="shared" si="6"/>
        <v>0</v>
      </c>
      <c r="AR77" s="133">
        <f t="shared" si="6"/>
        <v>0</v>
      </c>
      <c r="AS77" s="133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93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93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33">
        <f t="shared" ref="E80:AS80" si="7">SUM(E81:E101)</f>
        <v>16</v>
      </c>
      <c r="F80" s="133">
        <f t="shared" si="7"/>
        <v>3</v>
      </c>
      <c r="G80" s="133">
        <f t="shared" si="7"/>
        <v>13</v>
      </c>
      <c r="H80" s="133">
        <f t="shared" si="7"/>
        <v>0</v>
      </c>
      <c r="I80" s="133">
        <f t="shared" si="7"/>
        <v>0</v>
      </c>
      <c r="J80" s="133">
        <f t="shared" si="7"/>
        <v>23</v>
      </c>
      <c r="K80" s="133">
        <f t="shared" si="7"/>
        <v>19</v>
      </c>
      <c r="L80" s="133">
        <f t="shared" si="7"/>
        <v>4</v>
      </c>
      <c r="M80" s="133">
        <f t="shared" si="7"/>
        <v>0</v>
      </c>
      <c r="N80" s="133">
        <f t="shared" si="7"/>
        <v>0</v>
      </c>
      <c r="O80" s="133">
        <f t="shared" si="7"/>
        <v>10</v>
      </c>
      <c r="P80" s="133">
        <f t="shared" si="7"/>
        <v>4</v>
      </c>
      <c r="Q80" s="133">
        <f t="shared" si="7"/>
        <v>1</v>
      </c>
      <c r="R80" s="133">
        <f t="shared" si="7"/>
        <v>3</v>
      </c>
      <c r="S80" s="133">
        <f t="shared" si="7"/>
        <v>0</v>
      </c>
      <c r="T80" s="133">
        <f t="shared" si="7"/>
        <v>2</v>
      </c>
      <c r="U80" s="133">
        <f t="shared" si="7"/>
        <v>0</v>
      </c>
      <c r="V80" s="133">
        <f t="shared" si="7"/>
        <v>1</v>
      </c>
      <c r="W80" s="133">
        <f t="shared" si="7"/>
        <v>1</v>
      </c>
      <c r="X80" s="133">
        <f t="shared" si="7"/>
        <v>0</v>
      </c>
      <c r="Y80" s="133">
        <f t="shared" si="7"/>
        <v>10</v>
      </c>
      <c r="Z80" s="133">
        <f t="shared" si="7"/>
        <v>0</v>
      </c>
      <c r="AA80" s="133">
        <f t="shared" si="7"/>
        <v>4</v>
      </c>
      <c r="AB80" s="133">
        <f t="shared" si="7"/>
        <v>25</v>
      </c>
      <c r="AC80" s="133">
        <f t="shared" si="7"/>
        <v>7</v>
      </c>
      <c r="AD80" s="133">
        <f t="shared" si="7"/>
        <v>3</v>
      </c>
      <c r="AE80" s="133">
        <f t="shared" si="7"/>
        <v>0</v>
      </c>
      <c r="AF80" s="133">
        <f t="shared" si="7"/>
        <v>3</v>
      </c>
      <c r="AG80" s="133">
        <f t="shared" si="7"/>
        <v>0</v>
      </c>
      <c r="AH80" s="133">
        <f t="shared" si="7"/>
        <v>3</v>
      </c>
      <c r="AI80" s="133">
        <f t="shared" si="7"/>
        <v>0</v>
      </c>
      <c r="AJ80" s="133">
        <f t="shared" si="7"/>
        <v>3</v>
      </c>
      <c r="AK80" s="133">
        <f t="shared" si="7"/>
        <v>0</v>
      </c>
      <c r="AL80" s="133">
        <f t="shared" si="7"/>
        <v>0</v>
      </c>
      <c r="AM80" s="133">
        <f t="shared" si="7"/>
        <v>0</v>
      </c>
      <c r="AN80" s="133">
        <f t="shared" si="7"/>
        <v>0</v>
      </c>
      <c r="AO80" s="133">
        <f t="shared" si="7"/>
        <v>0</v>
      </c>
      <c r="AP80" s="133">
        <f t="shared" si="7"/>
        <v>0</v>
      </c>
      <c r="AQ80" s="133">
        <f t="shared" si="7"/>
        <v>0</v>
      </c>
      <c r="AR80" s="133">
        <f t="shared" si="7"/>
        <v>0</v>
      </c>
      <c r="AS80" s="133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22"/>
      <c r="F81" s="122"/>
      <c r="G81" s="132"/>
      <c r="H81" s="121"/>
      <c r="I81" s="121"/>
      <c r="J81" s="121"/>
      <c r="K81" s="121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9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22">
        <v>5</v>
      </c>
      <c r="F82" s="122">
        <v>3</v>
      </c>
      <c r="G82" s="132">
        <v>2</v>
      </c>
      <c r="H82" s="121"/>
      <c r="I82" s="121"/>
      <c r="J82" s="121">
        <v>3</v>
      </c>
      <c r="K82" s="121">
        <v>3</v>
      </c>
      <c r="L82" s="122"/>
      <c r="M82" s="122"/>
      <c r="N82" s="122"/>
      <c r="O82" s="122">
        <v>3</v>
      </c>
      <c r="P82" s="122">
        <v>2</v>
      </c>
      <c r="Q82" s="122"/>
      <c r="R82" s="122"/>
      <c r="S82" s="122"/>
      <c r="T82" s="122">
        <v>1</v>
      </c>
      <c r="U82" s="122"/>
      <c r="V82" s="122"/>
      <c r="W82" s="122">
        <v>1</v>
      </c>
      <c r="X82" s="122"/>
      <c r="Y82" s="122">
        <v>3</v>
      </c>
      <c r="Z82" s="122"/>
      <c r="AA82" s="122">
        <v>3</v>
      </c>
      <c r="AB82" s="122">
        <v>5</v>
      </c>
      <c r="AC82" s="122">
        <v>6</v>
      </c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9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22"/>
      <c r="F83" s="122"/>
      <c r="G83" s="132"/>
      <c r="H83" s="121"/>
      <c r="I83" s="121"/>
      <c r="J83" s="121">
        <v>3</v>
      </c>
      <c r="K83" s="121">
        <v>3</v>
      </c>
      <c r="L83" s="122"/>
      <c r="M83" s="122"/>
      <c r="N83" s="122"/>
      <c r="O83" s="122">
        <v>1</v>
      </c>
      <c r="P83" s="122">
        <v>1</v>
      </c>
      <c r="Q83" s="122"/>
      <c r="R83" s="122"/>
      <c r="S83" s="122"/>
      <c r="T83" s="122"/>
      <c r="U83" s="122"/>
      <c r="V83" s="122"/>
      <c r="W83" s="122"/>
      <c r="X83" s="122"/>
      <c r="Y83" s="122">
        <v>1</v>
      </c>
      <c r="Z83" s="122"/>
      <c r="AA83" s="122"/>
      <c r="AB83" s="122">
        <v>2</v>
      </c>
      <c r="AC83" s="122"/>
      <c r="AD83" s="121">
        <v>1</v>
      </c>
      <c r="AE83" s="121"/>
      <c r="AF83" s="121">
        <v>1</v>
      </c>
      <c r="AG83" s="121"/>
      <c r="AH83" s="121">
        <v>1</v>
      </c>
      <c r="AI83" s="121"/>
      <c r="AJ83" s="121">
        <v>1</v>
      </c>
      <c r="AK83" s="122"/>
      <c r="AL83" s="122"/>
      <c r="AM83" s="122"/>
      <c r="AN83" s="122"/>
      <c r="AO83" s="122"/>
      <c r="AP83" s="122"/>
      <c r="AQ83" s="122"/>
      <c r="AR83" s="122"/>
      <c r="AS83" s="129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22">
        <v>4</v>
      </c>
      <c r="F84" s="122"/>
      <c r="G84" s="132">
        <v>4</v>
      </c>
      <c r="H84" s="121"/>
      <c r="I84" s="121"/>
      <c r="J84" s="121">
        <v>2</v>
      </c>
      <c r="K84" s="121">
        <v>1</v>
      </c>
      <c r="L84" s="122">
        <v>1</v>
      </c>
      <c r="M84" s="122"/>
      <c r="N84" s="122"/>
      <c r="O84" s="122">
        <v>1</v>
      </c>
      <c r="P84" s="122">
        <v>1</v>
      </c>
      <c r="Q84" s="122"/>
      <c r="R84" s="122"/>
      <c r="S84" s="122"/>
      <c r="T84" s="122"/>
      <c r="U84" s="122"/>
      <c r="V84" s="122"/>
      <c r="W84" s="122"/>
      <c r="X84" s="122"/>
      <c r="Y84" s="122">
        <v>1</v>
      </c>
      <c r="Z84" s="122"/>
      <c r="AA84" s="122"/>
      <c r="AB84" s="122">
        <v>4</v>
      </c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9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22"/>
      <c r="F85" s="122"/>
      <c r="G85" s="132"/>
      <c r="H85" s="121"/>
      <c r="I85" s="121"/>
      <c r="J85" s="121"/>
      <c r="K85" s="121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9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22"/>
      <c r="F86" s="122"/>
      <c r="G86" s="132"/>
      <c r="H86" s="121"/>
      <c r="I86" s="121"/>
      <c r="J86" s="121"/>
      <c r="K86" s="121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9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22"/>
      <c r="F87" s="122"/>
      <c r="G87" s="132"/>
      <c r="H87" s="121"/>
      <c r="I87" s="121"/>
      <c r="J87" s="121"/>
      <c r="K87" s="121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9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22"/>
      <c r="F88" s="122"/>
      <c r="G88" s="132"/>
      <c r="H88" s="121"/>
      <c r="I88" s="121"/>
      <c r="J88" s="121">
        <v>1</v>
      </c>
      <c r="K88" s="121">
        <v>1</v>
      </c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>
        <v>1</v>
      </c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9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22">
        <v>1</v>
      </c>
      <c r="F89" s="122"/>
      <c r="G89" s="132">
        <v>1</v>
      </c>
      <c r="H89" s="121"/>
      <c r="I89" s="121"/>
      <c r="J89" s="121">
        <v>6</v>
      </c>
      <c r="K89" s="121">
        <v>4</v>
      </c>
      <c r="L89" s="122">
        <v>2</v>
      </c>
      <c r="M89" s="122"/>
      <c r="N89" s="122"/>
      <c r="O89" s="122">
        <v>1</v>
      </c>
      <c r="P89" s="122"/>
      <c r="Q89" s="122"/>
      <c r="R89" s="122">
        <v>1</v>
      </c>
      <c r="S89" s="122"/>
      <c r="T89" s="122"/>
      <c r="U89" s="122"/>
      <c r="V89" s="122"/>
      <c r="W89" s="122"/>
      <c r="X89" s="122"/>
      <c r="Y89" s="122">
        <v>1</v>
      </c>
      <c r="Z89" s="122"/>
      <c r="AA89" s="122"/>
      <c r="AB89" s="122">
        <v>4</v>
      </c>
      <c r="AC89" s="122"/>
      <c r="AD89" s="122">
        <v>1</v>
      </c>
      <c r="AE89" s="122"/>
      <c r="AF89" s="122">
        <v>1</v>
      </c>
      <c r="AG89" s="122"/>
      <c r="AH89" s="122">
        <v>1</v>
      </c>
      <c r="AI89" s="122"/>
      <c r="AJ89" s="122">
        <v>1</v>
      </c>
      <c r="AK89" s="122"/>
      <c r="AL89" s="122"/>
      <c r="AM89" s="122"/>
      <c r="AN89" s="122"/>
      <c r="AO89" s="122"/>
      <c r="AP89" s="122"/>
      <c r="AQ89" s="122"/>
      <c r="AR89" s="122"/>
      <c r="AS89" s="129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22">
        <v>1</v>
      </c>
      <c r="F90" s="122"/>
      <c r="G90" s="132">
        <v>1</v>
      </c>
      <c r="H90" s="121"/>
      <c r="I90" s="121"/>
      <c r="J90" s="121">
        <v>3</v>
      </c>
      <c r="K90" s="121">
        <v>3</v>
      </c>
      <c r="L90" s="122"/>
      <c r="M90" s="122"/>
      <c r="N90" s="122"/>
      <c r="O90" s="122">
        <v>2</v>
      </c>
      <c r="P90" s="122"/>
      <c r="Q90" s="122"/>
      <c r="R90" s="122">
        <v>2</v>
      </c>
      <c r="S90" s="122"/>
      <c r="T90" s="122"/>
      <c r="U90" s="122"/>
      <c r="V90" s="122"/>
      <c r="W90" s="122"/>
      <c r="X90" s="122"/>
      <c r="Y90" s="122">
        <v>2</v>
      </c>
      <c r="Z90" s="122"/>
      <c r="AA90" s="122"/>
      <c r="AB90" s="122">
        <v>2</v>
      </c>
      <c r="AC90" s="122"/>
      <c r="AD90" s="121">
        <v>1</v>
      </c>
      <c r="AE90" s="121"/>
      <c r="AF90" s="121">
        <v>1</v>
      </c>
      <c r="AG90" s="121"/>
      <c r="AH90" s="121">
        <v>1</v>
      </c>
      <c r="AI90" s="121"/>
      <c r="AJ90" s="121">
        <v>1</v>
      </c>
      <c r="AK90" s="122"/>
      <c r="AL90" s="122"/>
      <c r="AM90" s="122"/>
      <c r="AN90" s="122"/>
      <c r="AO90" s="122"/>
      <c r="AP90" s="122"/>
      <c r="AQ90" s="122"/>
      <c r="AR90" s="122"/>
      <c r="AS90" s="129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22"/>
      <c r="F91" s="122"/>
      <c r="G91" s="132"/>
      <c r="H91" s="121"/>
      <c r="I91" s="121"/>
      <c r="J91" s="121"/>
      <c r="K91" s="121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9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22"/>
      <c r="F92" s="122"/>
      <c r="G92" s="132"/>
      <c r="H92" s="121"/>
      <c r="I92" s="121"/>
      <c r="J92" s="121"/>
      <c r="K92" s="121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9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22"/>
      <c r="F93" s="122"/>
      <c r="G93" s="132"/>
      <c r="H93" s="121"/>
      <c r="I93" s="121"/>
      <c r="J93" s="121"/>
      <c r="K93" s="121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9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22">
        <v>1</v>
      </c>
      <c r="F94" s="122"/>
      <c r="G94" s="132">
        <v>1</v>
      </c>
      <c r="H94" s="121"/>
      <c r="I94" s="121"/>
      <c r="J94" s="121">
        <v>1</v>
      </c>
      <c r="K94" s="121">
        <v>1</v>
      </c>
      <c r="L94" s="122"/>
      <c r="M94" s="122"/>
      <c r="N94" s="122"/>
      <c r="O94" s="122">
        <v>1</v>
      </c>
      <c r="P94" s="122"/>
      <c r="Q94" s="122">
        <v>1</v>
      </c>
      <c r="R94" s="122"/>
      <c r="S94" s="122"/>
      <c r="T94" s="122"/>
      <c r="U94" s="122"/>
      <c r="V94" s="122"/>
      <c r="W94" s="122"/>
      <c r="X94" s="122"/>
      <c r="Y94" s="122">
        <v>1</v>
      </c>
      <c r="Z94" s="122"/>
      <c r="AA94" s="122"/>
      <c r="AB94" s="122">
        <v>1</v>
      </c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9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22"/>
      <c r="F95" s="122"/>
      <c r="G95" s="132"/>
      <c r="H95" s="121"/>
      <c r="I95" s="121"/>
      <c r="J95" s="121"/>
      <c r="K95" s="121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9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22">
        <v>2</v>
      </c>
      <c r="F96" s="122"/>
      <c r="G96" s="132">
        <v>2</v>
      </c>
      <c r="H96" s="121"/>
      <c r="I96" s="121"/>
      <c r="J96" s="121"/>
      <c r="K96" s="121"/>
      <c r="L96" s="122"/>
      <c r="M96" s="122"/>
      <c r="N96" s="122"/>
      <c r="O96" s="122">
        <v>1</v>
      </c>
      <c r="P96" s="122"/>
      <c r="Q96" s="122"/>
      <c r="R96" s="122"/>
      <c r="S96" s="122"/>
      <c r="T96" s="122">
        <v>1</v>
      </c>
      <c r="U96" s="122"/>
      <c r="V96" s="122">
        <v>1</v>
      </c>
      <c r="W96" s="122"/>
      <c r="X96" s="122"/>
      <c r="Y96" s="122">
        <v>1</v>
      </c>
      <c r="Z96" s="122"/>
      <c r="AA96" s="122"/>
      <c r="AB96" s="122">
        <v>1</v>
      </c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9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22"/>
      <c r="F97" s="122"/>
      <c r="G97" s="132"/>
      <c r="H97" s="121"/>
      <c r="I97" s="121"/>
      <c r="J97" s="121"/>
      <c r="K97" s="121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9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22"/>
      <c r="F98" s="122"/>
      <c r="G98" s="132"/>
      <c r="H98" s="121"/>
      <c r="I98" s="121"/>
      <c r="J98" s="121"/>
      <c r="K98" s="121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9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22"/>
      <c r="F99" s="122"/>
      <c r="G99" s="132"/>
      <c r="H99" s="121"/>
      <c r="I99" s="121"/>
      <c r="J99" s="121">
        <v>1</v>
      </c>
      <c r="K99" s="121">
        <v>1</v>
      </c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>
        <v>1</v>
      </c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9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22"/>
      <c r="F100" s="122"/>
      <c r="G100" s="132"/>
      <c r="H100" s="121"/>
      <c r="I100" s="121"/>
      <c r="J100" s="121"/>
      <c r="K100" s="121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9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22">
        <v>2</v>
      </c>
      <c r="F101" s="122"/>
      <c r="G101" s="132">
        <v>2</v>
      </c>
      <c r="H101" s="121"/>
      <c r="I101" s="121"/>
      <c r="J101" s="121">
        <v>3</v>
      </c>
      <c r="K101" s="121">
        <v>2</v>
      </c>
      <c r="L101" s="122">
        <v>1</v>
      </c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>
        <v>1</v>
      </c>
      <c r="AB101" s="122">
        <v>4</v>
      </c>
      <c r="AC101" s="122">
        <v>1</v>
      </c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9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33">
        <f>SUM(E103:E105)</f>
        <v>0</v>
      </c>
      <c r="F102" s="133">
        <f t="shared" ref="F102:AS102" si="8">SUM(F103:F105)</f>
        <v>0</v>
      </c>
      <c r="G102" s="133">
        <f t="shared" si="8"/>
        <v>0</v>
      </c>
      <c r="H102" s="133">
        <f t="shared" si="8"/>
        <v>0</v>
      </c>
      <c r="I102" s="133">
        <f t="shared" si="8"/>
        <v>0</v>
      </c>
      <c r="J102" s="133">
        <f t="shared" si="8"/>
        <v>0</v>
      </c>
      <c r="K102" s="133">
        <f t="shared" si="8"/>
        <v>0</v>
      </c>
      <c r="L102" s="133">
        <f t="shared" si="8"/>
        <v>0</v>
      </c>
      <c r="M102" s="133">
        <f t="shared" si="8"/>
        <v>0</v>
      </c>
      <c r="N102" s="133">
        <f t="shared" si="8"/>
        <v>0</v>
      </c>
      <c r="O102" s="133">
        <f t="shared" si="8"/>
        <v>0</v>
      </c>
      <c r="P102" s="133">
        <f t="shared" si="8"/>
        <v>0</v>
      </c>
      <c r="Q102" s="133">
        <f t="shared" si="8"/>
        <v>0</v>
      </c>
      <c r="R102" s="133">
        <f t="shared" si="8"/>
        <v>0</v>
      </c>
      <c r="S102" s="133">
        <f t="shared" si="8"/>
        <v>0</v>
      </c>
      <c r="T102" s="133">
        <f t="shared" si="8"/>
        <v>0</v>
      </c>
      <c r="U102" s="133">
        <f t="shared" si="8"/>
        <v>0</v>
      </c>
      <c r="V102" s="133">
        <f t="shared" si="8"/>
        <v>0</v>
      </c>
      <c r="W102" s="133">
        <f t="shared" si="8"/>
        <v>0</v>
      </c>
      <c r="X102" s="133">
        <f t="shared" si="8"/>
        <v>0</v>
      </c>
      <c r="Y102" s="133">
        <f t="shared" si="8"/>
        <v>0</v>
      </c>
      <c r="Z102" s="133">
        <f t="shared" si="8"/>
        <v>0</v>
      </c>
      <c r="AA102" s="133">
        <f t="shared" si="8"/>
        <v>0</v>
      </c>
      <c r="AB102" s="133">
        <f t="shared" si="8"/>
        <v>0</v>
      </c>
      <c r="AC102" s="133">
        <f t="shared" si="8"/>
        <v>0</v>
      </c>
      <c r="AD102" s="133">
        <f t="shared" si="8"/>
        <v>0</v>
      </c>
      <c r="AE102" s="133">
        <f t="shared" si="8"/>
        <v>0</v>
      </c>
      <c r="AF102" s="133">
        <f t="shared" si="8"/>
        <v>0</v>
      </c>
      <c r="AG102" s="133">
        <f t="shared" si="8"/>
        <v>0</v>
      </c>
      <c r="AH102" s="133">
        <f t="shared" si="8"/>
        <v>0</v>
      </c>
      <c r="AI102" s="133">
        <f t="shared" si="8"/>
        <v>0</v>
      </c>
      <c r="AJ102" s="133">
        <f t="shared" si="8"/>
        <v>0</v>
      </c>
      <c r="AK102" s="133">
        <f t="shared" si="8"/>
        <v>0</v>
      </c>
      <c r="AL102" s="133">
        <f t="shared" si="8"/>
        <v>0</v>
      </c>
      <c r="AM102" s="133">
        <f t="shared" si="8"/>
        <v>0</v>
      </c>
      <c r="AN102" s="133">
        <f t="shared" si="8"/>
        <v>0</v>
      </c>
      <c r="AO102" s="133">
        <f t="shared" si="8"/>
        <v>0</v>
      </c>
      <c r="AP102" s="133">
        <f t="shared" si="8"/>
        <v>0</v>
      </c>
      <c r="AQ102" s="133">
        <f t="shared" si="8"/>
        <v>0</v>
      </c>
      <c r="AR102" s="133">
        <f t="shared" si="8"/>
        <v>0</v>
      </c>
      <c r="AS102" s="133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93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93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93"/>
    </row>
    <row r="106" spans="1:45" s="110" customFormat="1" ht="57.75" customHeight="1" x14ac:dyDescent="0.2">
      <c r="A106" s="2" t="s">
        <v>192</v>
      </c>
      <c r="B106" s="232" t="s">
        <v>193</v>
      </c>
      <c r="C106" s="233"/>
      <c r="D106" s="233"/>
      <c r="E106" s="133">
        <f>SUM(E107:E114)</f>
        <v>259</v>
      </c>
      <c r="F106" s="133">
        <f t="shared" ref="F106:AS106" si="9">SUM(F107:F114)</f>
        <v>34</v>
      </c>
      <c r="G106" s="133">
        <f t="shared" si="9"/>
        <v>225</v>
      </c>
      <c r="H106" s="133">
        <f t="shared" si="9"/>
        <v>0</v>
      </c>
      <c r="I106" s="133">
        <f t="shared" si="9"/>
        <v>0</v>
      </c>
      <c r="J106" s="133">
        <f t="shared" si="9"/>
        <v>1987</v>
      </c>
      <c r="K106" s="133">
        <f t="shared" si="9"/>
        <v>1833</v>
      </c>
      <c r="L106" s="133">
        <f t="shared" si="9"/>
        <v>154</v>
      </c>
      <c r="M106" s="133">
        <f t="shared" si="9"/>
        <v>0</v>
      </c>
      <c r="N106" s="133">
        <f t="shared" si="9"/>
        <v>3</v>
      </c>
      <c r="O106" s="133">
        <f t="shared" si="9"/>
        <v>1351</v>
      </c>
      <c r="P106" s="133">
        <f t="shared" si="9"/>
        <v>1115</v>
      </c>
      <c r="Q106" s="133">
        <f t="shared" si="9"/>
        <v>131</v>
      </c>
      <c r="R106" s="133">
        <f t="shared" si="9"/>
        <v>48</v>
      </c>
      <c r="S106" s="133">
        <f t="shared" si="9"/>
        <v>0</v>
      </c>
      <c r="T106" s="133">
        <f t="shared" si="9"/>
        <v>57</v>
      </c>
      <c r="U106" s="133">
        <f t="shared" si="9"/>
        <v>4</v>
      </c>
      <c r="V106" s="133">
        <f t="shared" si="9"/>
        <v>43</v>
      </c>
      <c r="W106" s="133">
        <f t="shared" si="9"/>
        <v>10</v>
      </c>
      <c r="X106" s="133">
        <f t="shared" si="9"/>
        <v>0</v>
      </c>
      <c r="Y106" s="133">
        <f t="shared" si="9"/>
        <v>1351</v>
      </c>
      <c r="Z106" s="133">
        <f t="shared" si="9"/>
        <v>0</v>
      </c>
      <c r="AA106" s="133">
        <f t="shared" si="9"/>
        <v>3</v>
      </c>
      <c r="AB106" s="133">
        <f t="shared" si="9"/>
        <v>738</v>
      </c>
      <c r="AC106" s="133">
        <f t="shared" si="9"/>
        <v>35</v>
      </c>
      <c r="AD106" s="133">
        <f t="shared" si="9"/>
        <v>29</v>
      </c>
      <c r="AE106" s="133">
        <f t="shared" si="9"/>
        <v>9</v>
      </c>
      <c r="AF106" s="133">
        <f t="shared" si="9"/>
        <v>38</v>
      </c>
      <c r="AG106" s="133">
        <f t="shared" si="9"/>
        <v>16</v>
      </c>
      <c r="AH106" s="133">
        <f t="shared" si="9"/>
        <v>22</v>
      </c>
      <c r="AI106" s="133">
        <f t="shared" si="9"/>
        <v>0</v>
      </c>
      <c r="AJ106" s="133">
        <f t="shared" si="9"/>
        <v>24</v>
      </c>
      <c r="AK106" s="133">
        <f t="shared" si="9"/>
        <v>6</v>
      </c>
      <c r="AL106" s="133">
        <f t="shared" si="9"/>
        <v>2</v>
      </c>
      <c r="AM106" s="133">
        <f t="shared" si="9"/>
        <v>8</v>
      </c>
      <c r="AN106" s="133">
        <f t="shared" si="9"/>
        <v>5</v>
      </c>
      <c r="AO106" s="133">
        <f t="shared" si="9"/>
        <v>3</v>
      </c>
      <c r="AP106" s="133">
        <f t="shared" si="9"/>
        <v>0</v>
      </c>
      <c r="AQ106" s="133">
        <f t="shared" si="9"/>
        <v>0</v>
      </c>
      <c r="AR106" s="133">
        <f t="shared" si="9"/>
        <v>0</v>
      </c>
      <c r="AS106" s="133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22">
        <v>243</v>
      </c>
      <c r="F107" s="122">
        <v>33</v>
      </c>
      <c r="G107" s="132">
        <v>210</v>
      </c>
      <c r="H107" s="132"/>
      <c r="I107" s="121"/>
      <c r="J107" s="121">
        <v>1977</v>
      </c>
      <c r="K107" s="121">
        <v>1825</v>
      </c>
      <c r="L107" s="122">
        <v>152</v>
      </c>
      <c r="M107" s="122"/>
      <c r="N107" s="122">
        <v>3</v>
      </c>
      <c r="O107" s="122">
        <v>1341</v>
      </c>
      <c r="P107" s="122">
        <v>1113</v>
      </c>
      <c r="Q107" s="122">
        <v>129</v>
      </c>
      <c r="R107" s="122">
        <v>42</v>
      </c>
      <c r="S107" s="122"/>
      <c r="T107" s="122">
        <v>57</v>
      </c>
      <c r="U107" s="122">
        <v>4</v>
      </c>
      <c r="V107" s="122">
        <v>43</v>
      </c>
      <c r="W107" s="122">
        <v>10</v>
      </c>
      <c r="X107" s="122"/>
      <c r="Y107" s="122">
        <v>1341</v>
      </c>
      <c r="Z107" s="122"/>
      <c r="AA107" s="122">
        <v>3</v>
      </c>
      <c r="AB107" s="122">
        <v>724</v>
      </c>
      <c r="AC107" s="122">
        <v>34</v>
      </c>
      <c r="AD107" s="122">
        <v>25</v>
      </c>
      <c r="AE107" s="122">
        <v>9</v>
      </c>
      <c r="AF107" s="122">
        <v>34</v>
      </c>
      <c r="AG107" s="122">
        <v>16</v>
      </c>
      <c r="AH107" s="122">
        <v>18</v>
      </c>
      <c r="AI107" s="122"/>
      <c r="AJ107" s="122">
        <v>20</v>
      </c>
      <c r="AK107" s="122">
        <v>3</v>
      </c>
      <c r="AL107" s="122">
        <v>2</v>
      </c>
      <c r="AM107" s="122">
        <v>5</v>
      </c>
      <c r="AN107" s="122">
        <v>5</v>
      </c>
      <c r="AO107" s="122"/>
      <c r="AP107" s="122"/>
      <c r="AQ107" s="122"/>
      <c r="AR107" s="122"/>
      <c r="AS107" s="129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22"/>
      <c r="F108" s="122"/>
      <c r="G108" s="132"/>
      <c r="H108" s="132"/>
      <c r="I108" s="121"/>
      <c r="J108" s="121"/>
      <c r="K108" s="121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9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22">
        <v>10</v>
      </c>
      <c r="F109" s="122">
        <v>1</v>
      </c>
      <c r="G109" s="132">
        <v>9</v>
      </c>
      <c r="H109" s="132"/>
      <c r="I109" s="121"/>
      <c r="J109" s="121">
        <v>9</v>
      </c>
      <c r="K109" s="121">
        <v>7</v>
      </c>
      <c r="L109" s="122">
        <v>2</v>
      </c>
      <c r="M109" s="122"/>
      <c r="N109" s="122"/>
      <c r="O109" s="122">
        <v>6</v>
      </c>
      <c r="P109" s="122"/>
      <c r="Q109" s="122">
        <v>2</v>
      </c>
      <c r="R109" s="122">
        <v>4</v>
      </c>
      <c r="S109" s="122"/>
      <c r="T109" s="122"/>
      <c r="U109" s="122"/>
      <c r="V109" s="122"/>
      <c r="W109" s="122"/>
      <c r="X109" s="122"/>
      <c r="Y109" s="122">
        <v>6</v>
      </c>
      <c r="Z109" s="122"/>
      <c r="AA109" s="122"/>
      <c r="AB109" s="122">
        <v>11</v>
      </c>
      <c r="AC109" s="122">
        <v>1</v>
      </c>
      <c r="AD109" s="122">
        <v>3</v>
      </c>
      <c r="AE109" s="122"/>
      <c r="AF109" s="122">
        <v>3</v>
      </c>
      <c r="AG109" s="122"/>
      <c r="AH109" s="122">
        <v>3</v>
      </c>
      <c r="AI109" s="122"/>
      <c r="AJ109" s="122">
        <v>3</v>
      </c>
      <c r="AK109" s="122">
        <v>3</v>
      </c>
      <c r="AL109" s="122"/>
      <c r="AM109" s="122">
        <v>3</v>
      </c>
      <c r="AN109" s="122"/>
      <c r="AO109" s="122">
        <v>3</v>
      </c>
      <c r="AP109" s="122"/>
      <c r="AQ109" s="122"/>
      <c r="AR109" s="122"/>
      <c r="AS109" s="129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22"/>
      <c r="F110" s="122"/>
      <c r="G110" s="132"/>
      <c r="H110" s="132"/>
      <c r="I110" s="121"/>
      <c r="J110" s="121"/>
      <c r="K110" s="121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9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22">
        <v>1</v>
      </c>
      <c r="F111" s="122"/>
      <c r="G111" s="132">
        <v>1</v>
      </c>
      <c r="H111" s="132"/>
      <c r="I111" s="121"/>
      <c r="J111" s="121"/>
      <c r="K111" s="121"/>
      <c r="L111" s="122"/>
      <c r="M111" s="122"/>
      <c r="N111" s="122"/>
      <c r="O111" s="122">
        <v>1</v>
      </c>
      <c r="P111" s="122"/>
      <c r="Q111" s="122"/>
      <c r="R111" s="122">
        <v>1</v>
      </c>
      <c r="S111" s="122"/>
      <c r="T111" s="122"/>
      <c r="U111" s="122"/>
      <c r="V111" s="122"/>
      <c r="W111" s="122"/>
      <c r="X111" s="122"/>
      <c r="Y111" s="122">
        <v>1</v>
      </c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9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22">
        <v>2</v>
      </c>
      <c r="F112" s="122"/>
      <c r="G112" s="132">
        <v>2</v>
      </c>
      <c r="H112" s="132"/>
      <c r="I112" s="121"/>
      <c r="J112" s="121"/>
      <c r="K112" s="121"/>
      <c r="L112" s="122"/>
      <c r="M112" s="122"/>
      <c r="N112" s="122"/>
      <c r="O112" s="122">
        <v>1</v>
      </c>
      <c r="P112" s="122"/>
      <c r="Q112" s="122"/>
      <c r="R112" s="122">
        <v>1</v>
      </c>
      <c r="S112" s="122"/>
      <c r="T112" s="122"/>
      <c r="U112" s="122"/>
      <c r="V112" s="122"/>
      <c r="W112" s="122"/>
      <c r="X112" s="122"/>
      <c r="Y112" s="122">
        <v>1</v>
      </c>
      <c r="Z112" s="122"/>
      <c r="AA112" s="122"/>
      <c r="AB112" s="122">
        <v>1</v>
      </c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9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22"/>
      <c r="F113" s="122"/>
      <c r="G113" s="132"/>
      <c r="H113" s="132"/>
      <c r="I113" s="121"/>
      <c r="J113" s="121"/>
      <c r="K113" s="121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9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22">
        <v>3</v>
      </c>
      <c r="F114" s="122"/>
      <c r="G114" s="132">
        <v>3</v>
      </c>
      <c r="H114" s="132"/>
      <c r="I114" s="121"/>
      <c r="J114" s="121">
        <v>1</v>
      </c>
      <c r="K114" s="121">
        <v>1</v>
      </c>
      <c r="L114" s="122"/>
      <c r="M114" s="122"/>
      <c r="N114" s="122"/>
      <c r="O114" s="122">
        <v>2</v>
      </c>
      <c r="P114" s="122">
        <v>2</v>
      </c>
      <c r="Q114" s="122"/>
      <c r="R114" s="122"/>
      <c r="S114" s="122"/>
      <c r="T114" s="122"/>
      <c r="U114" s="122"/>
      <c r="V114" s="122"/>
      <c r="W114" s="122"/>
      <c r="X114" s="122"/>
      <c r="Y114" s="122">
        <v>2</v>
      </c>
      <c r="Z114" s="122"/>
      <c r="AA114" s="122"/>
      <c r="AB114" s="122">
        <v>2</v>
      </c>
      <c r="AC114" s="122"/>
      <c r="AD114" s="122">
        <v>1</v>
      </c>
      <c r="AE114" s="122"/>
      <c r="AF114" s="122">
        <v>1</v>
      </c>
      <c r="AG114" s="122"/>
      <c r="AH114" s="122">
        <v>1</v>
      </c>
      <c r="AI114" s="122"/>
      <c r="AJ114" s="122">
        <v>1</v>
      </c>
      <c r="AK114" s="122"/>
      <c r="AL114" s="122"/>
      <c r="AM114" s="122"/>
      <c r="AN114" s="122"/>
      <c r="AO114" s="122"/>
      <c r="AP114" s="122"/>
      <c r="AQ114" s="122"/>
      <c r="AR114" s="122"/>
      <c r="AS114" s="129"/>
    </row>
    <row r="115" spans="1:45" s="110" customFormat="1" ht="56.25" customHeight="1" x14ac:dyDescent="0.2">
      <c r="A115" s="2" t="s">
        <v>209</v>
      </c>
      <c r="B115" s="232" t="s">
        <v>210</v>
      </c>
      <c r="C115" s="233"/>
      <c r="D115" s="233"/>
      <c r="E115" s="133">
        <f t="shared" ref="E115:AS115" si="10">SUM(E116:E119)</f>
        <v>7</v>
      </c>
      <c r="F115" s="133">
        <f t="shared" si="10"/>
        <v>0</v>
      </c>
      <c r="G115" s="133">
        <f t="shared" si="10"/>
        <v>7</v>
      </c>
      <c r="H115" s="133">
        <f t="shared" si="10"/>
        <v>0</v>
      </c>
      <c r="I115" s="133">
        <f t="shared" si="10"/>
        <v>0</v>
      </c>
      <c r="J115" s="133">
        <f t="shared" si="10"/>
        <v>8</v>
      </c>
      <c r="K115" s="133">
        <f t="shared" si="10"/>
        <v>8</v>
      </c>
      <c r="L115" s="133">
        <f t="shared" si="10"/>
        <v>0</v>
      </c>
      <c r="M115" s="133">
        <f t="shared" si="10"/>
        <v>0</v>
      </c>
      <c r="N115" s="133">
        <f t="shared" si="10"/>
        <v>0</v>
      </c>
      <c r="O115" s="133">
        <f t="shared" si="10"/>
        <v>4</v>
      </c>
      <c r="P115" s="133">
        <f t="shared" si="10"/>
        <v>0</v>
      </c>
      <c r="Q115" s="133">
        <f t="shared" si="10"/>
        <v>2</v>
      </c>
      <c r="R115" s="133">
        <f t="shared" si="10"/>
        <v>0</v>
      </c>
      <c r="S115" s="133">
        <f t="shared" si="10"/>
        <v>0</v>
      </c>
      <c r="T115" s="133">
        <f t="shared" si="10"/>
        <v>2</v>
      </c>
      <c r="U115" s="133">
        <f t="shared" si="10"/>
        <v>1</v>
      </c>
      <c r="V115" s="133">
        <f t="shared" si="10"/>
        <v>1</v>
      </c>
      <c r="W115" s="133">
        <f t="shared" si="10"/>
        <v>0</v>
      </c>
      <c r="X115" s="133">
        <f t="shared" si="10"/>
        <v>1</v>
      </c>
      <c r="Y115" s="133">
        <f t="shared" si="10"/>
        <v>5</v>
      </c>
      <c r="Z115" s="133">
        <f t="shared" si="10"/>
        <v>0</v>
      </c>
      <c r="AA115" s="133">
        <f t="shared" si="10"/>
        <v>0</v>
      </c>
      <c r="AB115" s="133">
        <f t="shared" si="10"/>
        <v>10</v>
      </c>
      <c r="AC115" s="133">
        <f t="shared" si="10"/>
        <v>0</v>
      </c>
      <c r="AD115" s="133">
        <f t="shared" si="10"/>
        <v>1</v>
      </c>
      <c r="AE115" s="133">
        <f t="shared" si="10"/>
        <v>0</v>
      </c>
      <c r="AF115" s="133">
        <f t="shared" si="10"/>
        <v>1</v>
      </c>
      <c r="AG115" s="133">
        <f t="shared" si="10"/>
        <v>0</v>
      </c>
      <c r="AH115" s="133">
        <f t="shared" si="10"/>
        <v>1</v>
      </c>
      <c r="AI115" s="133">
        <f t="shared" si="10"/>
        <v>0</v>
      </c>
      <c r="AJ115" s="133">
        <f t="shared" si="10"/>
        <v>1</v>
      </c>
      <c r="AK115" s="133">
        <f t="shared" si="10"/>
        <v>0</v>
      </c>
      <c r="AL115" s="133">
        <f t="shared" si="10"/>
        <v>0</v>
      </c>
      <c r="AM115" s="133">
        <f t="shared" si="10"/>
        <v>0</v>
      </c>
      <c r="AN115" s="133">
        <f t="shared" si="10"/>
        <v>0</v>
      </c>
      <c r="AO115" s="133">
        <f t="shared" si="10"/>
        <v>0</v>
      </c>
      <c r="AP115" s="133">
        <f t="shared" si="10"/>
        <v>0</v>
      </c>
      <c r="AQ115" s="133">
        <f t="shared" si="10"/>
        <v>0</v>
      </c>
      <c r="AR115" s="133">
        <f t="shared" si="10"/>
        <v>0</v>
      </c>
      <c r="AS115" s="133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21">
        <v>3</v>
      </c>
      <c r="F116" s="121"/>
      <c r="G116" s="132">
        <v>3</v>
      </c>
      <c r="H116" s="121"/>
      <c r="I116" s="121"/>
      <c r="J116" s="121">
        <v>4</v>
      </c>
      <c r="K116" s="121">
        <v>4</v>
      </c>
      <c r="L116" s="121"/>
      <c r="M116" s="121"/>
      <c r="N116" s="121"/>
      <c r="O116" s="121">
        <v>2</v>
      </c>
      <c r="P116" s="121"/>
      <c r="Q116" s="121">
        <v>1</v>
      </c>
      <c r="R116" s="121"/>
      <c r="S116" s="121"/>
      <c r="T116" s="121">
        <v>1</v>
      </c>
      <c r="U116" s="121">
        <v>1</v>
      </c>
      <c r="V116" s="121"/>
      <c r="W116" s="121"/>
      <c r="X116" s="121"/>
      <c r="Y116" s="121">
        <v>2</v>
      </c>
      <c r="Z116" s="121"/>
      <c r="AA116" s="121"/>
      <c r="AB116" s="121">
        <v>5</v>
      </c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90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21"/>
      <c r="F117" s="121"/>
      <c r="G117" s="132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90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21">
        <v>4</v>
      </c>
      <c r="F118" s="121"/>
      <c r="G118" s="132">
        <v>4</v>
      </c>
      <c r="H118" s="121"/>
      <c r="I118" s="121"/>
      <c r="J118" s="121">
        <v>2</v>
      </c>
      <c r="K118" s="121">
        <v>2</v>
      </c>
      <c r="L118" s="121"/>
      <c r="M118" s="121"/>
      <c r="N118" s="121"/>
      <c r="O118" s="121">
        <v>2</v>
      </c>
      <c r="P118" s="121"/>
      <c r="Q118" s="121">
        <v>1</v>
      </c>
      <c r="R118" s="121"/>
      <c r="S118" s="121"/>
      <c r="T118" s="121">
        <v>1</v>
      </c>
      <c r="U118" s="121"/>
      <c r="V118" s="121">
        <v>1</v>
      </c>
      <c r="W118" s="121"/>
      <c r="X118" s="121">
        <v>1</v>
      </c>
      <c r="Y118" s="121">
        <v>3</v>
      </c>
      <c r="Z118" s="121"/>
      <c r="AA118" s="121"/>
      <c r="AB118" s="121">
        <v>3</v>
      </c>
      <c r="AC118" s="121"/>
      <c r="AD118" s="121">
        <v>1</v>
      </c>
      <c r="AE118" s="121"/>
      <c r="AF118" s="121">
        <v>1</v>
      </c>
      <c r="AG118" s="121"/>
      <c r="AH118" s="121">
        <v>1</v>
      </c>
      <c r="AI118" s="121"/>
      <c r="AJ118" s="121">
        <v>1</v>
      </c>
      <c r="AK118" s="121"/>
      <c r="AL118" s="121"/>
      <c r="AM118" s="121"/>
      <c r="AN118" s="121"/>
      <c r="AO118" s="121"/>
      <c r="AP118" s="121"/>
      <c r="AQ118" s="121"/>
      <c r="AR118" s="121"/>
      <c r="AS118" s="90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21"/>
      <c r="F119" s="121"/>
      <c r="G119" s="132"/>
      <c r="H119" s="121"/>
      <c r="I119" s="121"/>
      <c r="J119" s="121">
        <v>2</v>
      </c>
      <c r="K119" s="121">
        <v>2</v>
      </c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>
        <v>2</v>
      </c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90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34">
        <f t="shared" ref="E120:AS120" si="11">SUM(E121:E122)</f>
        <v>0</v>
      </c>
      <c r="F120" s="134">
        <f t="shared" si="11"/>
        <v>0</v>
      </c>
      <c r="G120" s="134">
        <f t="shared" si="11"/>
        <v>0</v>
      </c>
      <c r="H120" s="134">
        <f t="shared" si="11"/>
        <v>0</v>
      </c>
      <c r="I120" s="134">
        <f t="shared" si="11"/>
        <v>0</v>
      </c>
      <c r="J120" s="134">
        <f t="shared" si="11"/>
        <v>0</v>
      </c>
      <c r="K120" s="134">
        <f t="shared" si="11"/>
        <v>0</v>
      </c>
      <c r="L120" s="134">
        <f t="shared" si="11"/>
        <v>0</v>
      </c>
      <c r="M120" s="134">
        <f t="shared" si="11"/>
        <v>0</v>
      </c>
      <c r="N120" s="134">
        <f t="shared" si="11"/>
        <v>0</v>
      </c>
      <c r="O120" s="134">
        <f t="shared" si="11"/>
        <v>0</v>
      </c>
      <c r="P120" s="134">
        <f t="shared" si="11"/>
        <v>0</v>
      </c>
      <c r="Q120" s="134">
        <f t="shared" si="11"/>
        <v>0</v>
      </c>
      <c r="R120" s="134">
        <f t="shared" si="11"/>
        <v>0</v>
      </c>
      <c r="S120" s="134">
        <f t="shared" si="11"/>
        <v>0</v>
      </c>
      <c r="T120" s="134">
        <f t="shared" si="11"/>
        <v>0</v>
      </c>
      <c r="U120" s="134">
        <f t="shared" si="11"/>
        <v>0</v>
      </c>
      <c r="V120" s="134">
        <f t="shared" si="11"/>
        <v>0</v>
      </c>
      <c r="W120" s="134">
        <f t="shared" si="11"/>
        <v>0</v>
      </c>
      <c r="X120" s="134">
        <f t="shared" si="11"/>
        <v>0</v>
      </c>
      <c r="Y120" s="134">
        <f t="shared" si="11"/>
        <v>0</v>
      </c>
      <c r="Z120" s="134">
        <f t="shared" si="11"/>
        <v>0</v>
      </c>
      <c r="AA120" s="134">
        <f t="shared" si="11"/>
        <v>0</v>
      </c>
      <c r="AB120" s="134">
        <f t="shared" si="11"/>
        <v>0</v>
      </c>
      <c r="AC120" s="134">
        <f t="shared" si="11"/>
        <v>0</v>
      </c>
      <c r="AD120" s="134">
        <f t="shared" si="11"/>
        <v>0</v>
      </c>
      <c r="AE120" s="134">
        <f t="shared" si="11"/>
        <v>0</v>
      </c>
      <c r="AF120" s="134">
        <f t="shared" si="11"/>
        <v>0</v>
      </c>
      <c r="AG120" s="134">
        <f t="shared" si="11"/>
        <v>0</v>
      </c>
      <c r="AH120" s="134">
        <f t="shared" si="11"/>
        <v>0</v>
      </c>
      <c r="AI120" s="134">
        <f t="shared" si="11"/>
        <v>0</v>
      </c>
      <c r="AJ120" s="134">
        <f t="shared" si="11"/>
        <v>0</v>
      </c>
      <c r="AK120" s="134">
        <f t="shared" si="11"/>
        <v>0</v>
      </c>
      <c r="AL120" s="134">
        <f t="shared" si="11"/>
        <v>0</v>
      </c>
      <c r="AM120" s="134">
        <f t="shared" si="11"/>
        <v>0</v>
      </c>
      <c r="AN120" s="134">
        <f t="shared" si="11"/>
        <v>0</v>
      </c>
      <c r="AO120" s="134">
        <f t="shared" si="11"/>
        <v>0</v>
      </c>
      <c r="AP120" s="134">
        <f t="shared" si="11"/>
        <v>0</v>
      </c>
      <c r="AQ120" s="134">
        <f t="shared" si="11"/>
        <v>0</v>
      </c>
      <c r="AR120" s="134">
        <f t="shared" si="11"/>
        <v>0</v>
      </c>
      <c r="AS120" s="134">
        <f t="shared" si="11"/>
        <v>0</v>
      </c>
    </row>
    <row r="121" spans="1:45" ht="62.25" customHeight="1" x14ac:dyDescent="0.2">
      <c r="A121" s="3" t="s">
        <v>252</v>
      </c>
      <c r="B121" s="235" t="s">
        <v>255</v>
      </c>
      <c r="C121" s="236"/>
      <c r="D121" s="238"/>
      <c r="E121" s="122"/>
      <c r="F121" s="122"/>
      <c r="G121" s="121"/>
      <c r="H121" s="121"/>
      <c r="I121" s="121"/>
      <c r="J121" s="121"/>
      <c r="K121" s="121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90"/>
    </row>
    <row r="122" spans="1:45" ht="75.75" customHeight="1" x14ac:dyDescent="0.2">
      <c r="A122" s="3" t="s">
        <v>253</v>
      </c>
      <c r="B122" s="235" t="s">
        <v>256</v>
      </c>
      <c r="C122" s="236"/>
      <c r="D122" s="238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90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35">
        <v>25</v>
      </c>
      <c r="F123" s="135">
        <v>1</v>
      </c>
      <c r="G123" s="134">
        <v>24</v>
      </c>
      <c r="H123" s="134"/>
      <c r="I123" s="134"/>
      <c r="J123" s="134">
        <v>23</v>
      </c>
      <c r="K123" s="134">
        <v>17</v>
      </c>
      <c r="L123" s="135">
        <v>3</v>
      </c>
      <c r="M123" s="135">
        <v>3</v>
      </c>
      <c r="N123" s="135"/>
      <c r="O123" s="135">
        <v>12</v>
      </c>
      <c r="P123" s="135">
        <v>6</v>
      </c>
      <c r="Q123" s="135">
        <v>1</v>
      </c>
      <c r="R123" s="135">
        <v>1</v>
      </c>
      <c r="S123" s="135"/>
      <c r="T123" s="135">
        <v>4</v>
      </c>
      <c r="U123" s="135"/>
      <c r="V123" s="135">
        <v>3</v>
      </c>
      <c r="W123" s="135">
        <v>1</v>
      </c>
      <c r="X123" s="135">
        <v>2</v>
      </c>
      <c r="Y123" s="135">
        <v>14</v>
      </c>
      <c r="Z123" s="135"/>
      <c r="AA123" s="135"/>
      <c r="AB123" s="135">
        <v>28</v>
      </c>
      <c r="AC123" s="135">
        <v>1</v>
      </c>
      <c r="AD123" s="135">
        <v>4</v>
      </c>
      <c r="AE123" s="135">
        <v>4</v>
      </c>
      <c r="AF123" s="135">
        <v>8</v>
      </c>
      <c r="AG123" s="135">
        <v>2</v>
      </c>
      <c r="AH123" s="135">
        <v>6</v>
      </c>
      <c r="AI123" s="135"/>
      <c r="AJ123" s="135">
        <v>8</v>
      </c>
      <c r="AK123" s="135"/>
      <c r="AL123" s="135">
        <v>1</v>
      </c>
      <c r="AM123" s="135">
        <v>1</v>
      </c>
      <c r="AN123" s="135">
        <v>1</v>
      </c>
      <c r="AO123" s="135"/>
      <c r="AP123" s="135"/>
      <c r="AQ123" s="135"/>
      <c r="AR123" s="135"/>
      <c r="AS123" s="129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36">
        <f>E9+E29+E41+E49+E63+E70+E77+E80+E102+E106+E115+E120+E123</f>
        <v>488</v>
      </c>
      <c r="F124" s="136">
        <f t="shared" ref="F124:AS124" si="12">F9+F29+F41+F49+F63+F70+F77+F80+F102+F106+F115+F120+F123</f>
        <v>69</v>
      </c>
      <c r="G124" s="136">
        <f t="shared" si="12"/>
        <v>418</v>
      </c>
      <c r="H124" s="136">
        <f t="shared" si="12"/>
        <v>1</v>
      </c>
      <c r="I124" s="136">
        <f t="shared" si="12"/>
        <v>0</v>
      </c>
      <c r="J124" s="136">
        <f t="shared" si="12"/>
        <v>2175</v>
      </c>
      <c r="K124" s="136">
        <f t="shared" si="12"/>
        <v>1988</v>
      </c>
      <c r="L124" s="136">
        <f t="shared" si="12"/>
        <v>184</v>
      </c>
      <c r="M124" s="136">
        <f t="shared" si="12"/>
        <v>3</v>
      </c>
      <c r="N124" s="136">
        <f t="shared" si="12"/>
        <v>3</v>
      </c>
      <c r="O124" s="136">
        <f t="shared" si="12"/>
        <v>1451</v>
      </c>
      <c r="P124" s="136">
        <f t="shared" si="12"/>
        <v>1140</v>
      </c>
      <c r="Q124" s="136">
        <f t="shared" si="12"/>
        <v>152</v>
      </c>
      <c r="R124" s="136">
        <f t="shared" si="12"/>
        <v>79</v>
      </c>
      <c r="S124" s="136">
        <f t="shared" si="12"/>
        <v>1</v>
      </c>
      <c r="T124" s="136">
        <f t="shared" si="12"/>
        <v>79</v>
      </c>
      <c r="U124" s="136">
        <f t="shared" si="12"/>
        <v>6</v>
      </c>
      <c r="V124" s="136">
        <f t="shared" si="12"/>
        <v>58</v>
      </c>
      <c r="W124" s="136">
        <f t="shared" si="12"/>
        <v>15</v>
      </c>
      <c r="X124" s="136">
        <f t="shared" si="12"/>
        <v>7</v>
      </c>
      <c r="Y124" s="136">
        <f t="shared" si="12"/>
        <v>1458</v>
      </c>
      <c r="Z124" s="136">
        <f t="shared" si="12"/>
        <v>2</v>
      </c>
      <c r="AA124" s="136">
        <f t="shared" si="12"/>
        <v>12</v>
      </c>
      <c r="AB124" s="136">
        <f t="shared" si="12"/>
        <v>1012</v>
      </c>
      <c r="AC124" s="136">
        <f t="shared" si="12"/>
        <v>74</v>
      </c>
      <c r="AD124" s="136">
        <f t="shared" si="12"/>
        <v>55</v>
      </c>
      <c r="AE124" s="136">
        <f t="shared" si="12"/>
        <v>22</v>
      </c>
      <c r="AF124" s="136">
        <f t="shared" si="12"/>
        <v>77</v>
      </c>
      <c r="AG124" s="136">
        <f t="shared" si="12"/>
        <v>24</v>
      </c>
      <c r="AH124" s="136">
        <f t="shared" si="12"/>
        <v>53</v>
      </c>
      <c r="AI124" s="136">
        <f t="shared" si="12"/>
        <v>0</v>
      </c>
      <c r="AJ124" s="136">
        <f t="shared" si="12"/>
        <v>61</v>
      </c>
      <c r="AK124" s="136">
        <f t="shared" si="12"/>
        <v>8</v>
      </c>
      <c r="AL124" s="136">
        <f t="shared" si="12"/>
        <v>3</v>
      </c>
      <c r="AM124" s="136">
        <f t="shared" si="12"/>
        <v>11</v>
      </c>
      <c r="AN124" s="136">
        <f t="shared" si="12"/>
        <v>7</v>
      </c>
      <c r="AO124" s="136">
        <f t="shared" si="12"/>
        <v>4</v>
      </c>
      <c r="AP124" s="136">
        <f t="shared" si="12"/>
        <v>0</v>
      </c>
      <c r="AQ124" s="136">
        <f t="shared" si="12"/>
        <v>0</v>
      </c>
      <c r="AR124" s="136">
        <f t="shared" si="12"/>
        <v>0</v>
      </c>
      <c r="AS124" s="136">
        <f t="shared" si="12"/>
        <v>0</v>
      </c>
    </row>
    <row r="126" spans="1:45" ht="7.5" customHeight="1" x14ac:dyDescent="0.2"/>
  </sheetData>
  <sheetProtection sheet="1" objects="1" scenarios="1"/>
  <mergeCells count="169">
    <mergeCell ref="AQ5:AQ7"/>
    <mergeCell ref="AR5:AR7"/>
    <mergeCell ref="AP5:AP7"/>
    <mergeCell ref="F6:F7"/>
    <mergeCell ref="G6:G7"/>
    <mergeCell ref="H6:H7"/>
    <mergeCell ref="I6:I7"/>
    <mergeCell ref="A4:AH4"/>
    <mergeCell ref="AK5:AO5"/>
    <mergeCell ref="AF6:AF7"/>
    <mergeCell ref="AG6:AG7"/>
    <mergeCell ref="AH6:AH7"/>
    <mergeCell ref="AK6:AK7"/>
    <mergeCell ref="AO6:AO7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AS5:AS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S124"/>
  <sheetViews>
    <sheetView zoomScale="85" zoomScaleNormal="85" workbookViewId="0">
      <pane ySplit="8685" topLeftCell="A123" activePane="bottomLeft"/>
      <selection pane="bottomLeft" activeCell="AG124" sqref="AG124:AH124"/>
    </sheetView>
  </sheetViews>
  <sheetFormatPr defaultColWidth="9.7109375" defaultRowHeight="14.25" x14ac:dyDescent="0.2"/>
  <cols>
    <col min="1" max="3" width="9.7109375" style="16"/>
    <col min="4" max="4" width="28.85546875" style="16" customWidth="1"/>
    <col min="5" max="43" width="9.7109375" style="16"/>
    <col min="44" max="44" width="6.7109375" style="16" customWidth="1"/>
    <col min="45" max="45" width="7" style="16" customWidth="1"/>
    <col min="46" max="16384" width="9.710937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302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15"/>
      <c r="B8" s="247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1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51">
        <f>SUM(E10:E28)</f>
        <v>109</v>
      </c>
      <c r="F9" s="151">
        <f t="shared" ref="F9:AS9" si="0">SUM(F10:F28)</f>
        <v>32</v>
      </c>
      <c r="G9" s="151">
        <f t="shared" si="0"/>
        <v>77</v>
      </c>
      <c r="H9" s="112">
        <f t="shared" si="0"/>
        <v>0</v>
      </c>
      <c r="I9" s="112">
        <f t="shared" si="0"/>
        <v>0</v>
      </c>
      <c r="J9" s="112">
        <f t="shared" si="0"/>
        <v>16</v>
      </c>
      <c r="K9" s="112">
        <f t="shared" si="0"/>
        <v>13</v>
      </c>
      <c r="L9" s="112">
        <f t="shared" si="0"/>
        <v>3</v>
      </c>
      <c r="M9" s="112">
        <f t="shared" si="0"/>
        <v>0</v>
      </c>
      <c r="N9" s="112">
        <f t="shared" si="0"/>
        <v>102</v>
      </c>
      <c r="O9" s="112">
        <f t="shared" si="0"/>
        <v>15</v>
      </c>
      <c r="P9" s="112">
        <f t="shared" si="0"/>
        <v>4</v>
      </c>
      <c r="Q9" s="112">
        <f t="shared" si="0"/>
        <v>2</v>
      </c>
      <c r="R9" s="112">
        <f t="shared" si="0"/>
        <v>2</v>
      </c>
      <c r="S9" s="112">
        <f t="shared" si="0"/>
        <v>0</v>
      </c>
      <c r="T9" s="112">
        <f t="shared" si="0"/>
        <v>7</v>
      </c>
      <c r="U9" s="112">
        <f t="shared" si="0"/>
        <v>1</v>
      </c>
      <c r="V9" s="112">
        <f t="shared" si="0"/>
        <v>5</v>
      </c>
      <c r="W9" s="112">
        <f t="shared" si="0"/>
        <v>1</v>
      </c>
      <c r="X9" s="112">
        <f t="shared" si="0"/>
        <v>4</v>
      </c>
      <c r="Y9" s="112">
        <f t="shared" si="0"/>
        <v>19</v>
      </c>
      <c r="Z9" s="112">
        <f t="shared" si="0"/>
        <v>1</v>
      </c>
      <c r="AA9" s="112">
        <f t="shared" si="0"/>
        <v>0</v>
      </c>
      <c r="AB9" s="112">
        <f t="shared" si="0"/>
        <v>0</v>
      </c>
      <c r="AC9" s="112">
        <f t="shared" si="0"/>
        <v>0</v>
      </c>
      <c r="AD9" s="112">
        <f t="shared" si="0"/>
        <v>2</v>
      </c>
      <c r="AE9" s="112">
        <f t="shared" si="0"/>
        <v>2</v>
      </c>
      <c r="AF9" s="112">
        <f t="shared" si="0"/>
        <v>4</v>
      </c>
      <c r="AG9" s="112">
        <f t="shared" si="0"/>
        <v>1</v>
      </c>
      <c r="AH9" s="112">
        <f t="shared" si="0"/>
        <v>3</v>
      </c>
      <c r="AI9" s="112">
        <f t="shared" si="0"/>
        <v>0</v>
      </c>
      <c r="AJ9" s="112">
        <f t="shared" si="0"/>
        <v>1</v>
      </c>
      <c r="AK9" s="112">
        <f t="shared" si="0"/>
        <v>1</v>
      </c>
      <c r="AL9" s="112">
        <f t="shared" si="0"/>
        <v>0</v>
      </c>
      <c r="AM9" s="112">
        <f t="shared" si="0"/>
        <v>1</v>
      </c>
      <c r="AN9" s="112">
        <f t="shared" si="0"/>
        <v>1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10</v>
      </c>
      <c r="F10" s="1">
        <v>2</v>
      </c>
      <c r="G10" s="6">
        <v>8</v>
      </c>
      <c r="H10" s="6"/>
      <c r="I10" s="6"/>
      <c r="J10" s="1">
        <v>3</v>
      </c>
      <c r="K10" s="1">
        <v>2</v>
      </c>
      <c r="L10" s="1">
        <v>1</v>
      </c>
      <c r="M10" s="1"/>
      <c r="N10" s="1">
        <v>8</v>
      </c>
      <c r="O10" s="1">
        <v>4</v>
      </c>
      <c r="P10" s="1">
        <v>2</v>
      </c>
      <c r="Q10" s="1">
        <v>1</v>
      </c>
      <c r="R10" s="1">
        <v>1</v>
      </c>
      <c r="S10" s="1"/>
      <c r="T10" s="1"/>
      <c r="U10" s="1"/>
      <c r="V10" s="1"/>
      <c r="W10" s="1"/>
      <c r="X10" s="1"/>
      <c r="Y10" s="1">
        <v>4</v>
      </c>
      <c r="Z10" s="1"/>
      <c r="AA10" s="1"/>
      <c r="AB10" s="1"/>
      <c r="AC10" s="1"/>
      <c r="AD10" s="1">
        <v>1</v>
      </c>
      <c r="AE10" s="1"/>
      <c r="AF10" s="1">
        <v>1</v>
      </c>
      <c r="AG10" s="1"/>
      <c r="AH10" s="1">
        <v>1</v>
      </c>
      <c r="AI10" s="1"/>
      <c r="AJ10" s="1">
        <v>1</v>
      </c>
      <c r="AK10" s="1"/>
      <c r="AL10" s="1"/>
      <c r="AM10" s="1"/>
      <c r="AN10" s="1"/>
      <c r="AO10" s="1"/>
      <c r="AP10" s="1"/>
      <c r="AQ10" s="1"/>
      <c r="AR10" s="1"/>
      <c r="AS10" s="192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10</v>
      </c>
      <c r="F11" s="1">
        <v>1</v>
      </c>
      <c r="G11" s="6">
        <v>9</v>
      </c>
      <c r="H11" s="6"/>
      <c r="I11" s="6"/>
      <c r="J11" s="1">
        <v>2</v>
      </c>
      <c r="K11" s="1">
        <v>2</v>
      </c>
      <c r="L11" s="1"/>
      <c r="M11" s="1"/>
      <c r="N11" s="1">
        <v>11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1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92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6"/>
      <c r="H12" s="6"/>
      <c r="I12" s="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92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6"/>
      <c r="H13" s="6"/>
      <c r="I13" s="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92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1</v>
      </c>
      <c r="F14" s="1"/>
      <c r="G14" s="6">
        <v>1</v>
      </c>
      <c r="H14" s="6"/>
      <c r="I14" s="6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1</v>
      </c>
      <c r="Y14" s="1">
        <v>1</v>
      </c>
      <c r="Z14" s="1"/>
      <c r="AA14" s="1"/>
      <c r="AB14" s="1"/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92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6"/>
      <c r="H15" s="6"/>
      <c r="I15" s="6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92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>
        <v>1</v>
      </c>
      <c r="F16" s="1"/>
      <c r="G16" s="6">
        <v>1</v>
      </c>
      <c r="H16" s="6"/>
      <c r="I16" s="6"/>
      <c r="J16" s="1"/>
      <c r="K16" s="1"/>
      <c r="L16" s="1"/>
      <c r="M16" s="1"/>
      <c r="N16" s="1">
        <v>1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92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6"/>
      <c r="H17" s="6"/>
      <c r="I17" s="6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193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6"/>
      <c r="H18" s="6"/>
      <c r="I18" s="6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193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47">
        <v>1</v>
      </c>
      <c r="F19" s="47">
        <v>1</v>
      </c>
      <c r="G19" s="6"/>
      <c r="H19" s="6"/>
      <c r="I19" s="6"/>
      <c r="J19" s="1"/>
      <c r="K19" s="1"/>
      <c r="L19" s="47"/>
      <c r="M19" s="47"/>
      <c r="N19" s="47">
        <v>1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193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47">
        <v>1</v>
      </c>
      <c r="F20" s="47">
        <v>1</v>
      </c>
      <c r="G20" s="6"/>
      <c r="H20" s="6"/>
      <c r="I20" s="6"/>
      <c r="J20" s="1"/>
      <c r="K20" s="1"/>
      <c r="L20" s="47"/>
      <c r="M20" s="47"/>
      <c r="N20" s="47">
        <v>1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193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47">
        <v>7</v>
      </c>
      <c r="F21" s="47">
        <v>5</v>
      </c>
      <c r="G21" s="6">
        <v>2</v>
      </c>
      <c r="H21" s="6"/>
      <c r="I21" s="6"/>
      <c r="J21" s="1">
        <v>2</v>
      </c>
      <c r="K21" s="1">
        <v>2</v>
      </c>
      <c r="L21" s="47"/>
      <c r="M21" s="47"/>
      <c r="N21" s="47">
        <v>9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>
        <v>1</v>
      </c>
      <c r="AE21" s="47"/>
      <c r="AF21" s="47">
        <v>1</v>
      </c>
      <c r="AG21" s="47">
        <v>1</v>
      </c>
      <c r="AH21" s="47"/>
      <c r="AI21" s="47"/>
      <c r="AJ21" s="47"/>
      <c r="AK21" s="47">
        <v>1</v>
      </c>
      <c r="AL21" s="47"/>
      <c r="AM21" s="47">
        <v>1</v>
      </c>
      <c r="AN21" s="47">
        <v>1</v>
      </c>
      <c r="AO21" s="47"/>
      <c r="AP21" s="47"/>
      <c r="AQ21" s="47"/>
      <c r="AR21" s="47"/>
      <c r="AS21" s="193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47">
        <v>10</v>
      </c>
      <c r="F22" s="47">
        <v>4</v>
      </c>
      <c r="G22" s="6">
        <v>6</v>
      </c>
      <c r="H22" s="6"/>
      <c r="I22" s="6"/>
      <c r="J22" s="1"/>
      <c r="K22" s="1"/>
      <c r="L22" s="47"/>
      <c r="M22" s="47"/>
      <c r="N22" s="47">
        <v>10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193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6"/>
      <c r="H23" s="6"/>
      <c r="I23" s="6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193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47">
        <v>4</v>
      </c>
      <c r="F24" s="47">
        <v>4</v>
      </c>
      <c r="G24" s="6"/>
      <c r="H24" s="6"/>
      <c r="I24" s="6"/>
      <c r="J24" s="1"/>
      <c r="K24" s="1"/>
      <c r="L24" s="47"/>
      <c r="M24" s="47"/>
      <c r="N24" s="47">
        <v>3</v>
      </c>
      <c r="O24" s="47">
        <v>1</v>
      </c>
      <c r="P24" s="47"/>
      <c r="Q24" s="47"/>
      <c r="R24" s="47"/>
      <c r="S24" s="47"/>
      <c r="T24" s="47">
        <v>1</v>
      </c>
      <c r="U24" s="47"/>
      <c r="V24" s="47">
        <v>1</v>
      </c>
      <c r="W24" s="47"/>
      <c r="X24" s="47"/>
      <c r="Y24" s="47">
        <v>1</v>
      </c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193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>
        <v>29</v>
      </c>
      <c r="F25" s="47">
        <v>9</v>
      </c>
      <c r="G25" s="6">
        <v>20</v>
      </c>
      <c r="H25" s="6"/>
      <c r="I25" s="6"/>
      <c r="J25" s="1">
        <v>5</v>
      </c>
      <c r="K25" s="1">
        <v>4</v>
      </c>
      <c r="L25" s="47">
        <v>1</v>
      </c>
      <c r="M25" s="47"/>
      <c r="N25" s="47">
        <v>26</v>
      </c>
      <c r="O25" s="47">
        <v>5</v>
      </c>
      <c r="P25" s="47">
        <v>1</v>
      </c>
      <c r="Q25" s="47"/>
      <c r="R25" s="47">
        <v>1</v>
      </c>
      <c r="S25" s="47"/>
      <c r="T25" s="47">
        <v>3</v>
      </c>
      <c r="U25" s="47">
        <v>1</v>
      </c>
      <c r="V25" s="47">
        <v>2</v>
      </c>
      <c r="W25" s="47"/>
      <c r="X25" s="47">
        <v>2</v>
      </c>
      <c r="Y25" s="47">
        <v>7</v>
      </c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193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47">
        <v>13</v>
      </c>
      <c r="F26" s="47">
        <v>3</v>
      </c>
      <c r="G26" s="6">
        <v>10</v>
      </c>
      <c r="H26" s="6"/>
      <c r="I26" s="6"/>
      <c r="J26" s="1"/>
      <c r="K26" s="1"/>
      <c r="L26" s="47"/>
      <c r="M26" s="47"/>
      <c r="N26" s="47">
        <v>13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>
        <v>1</v>
      </c>
      <c r="AF26" s="47">
        <v>1</v>
      </c>
      <c r="AG26" s="47"/>
      <c r="AH26" s="47">
        <v>1</v>
      </c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193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47">
        <v>2</v>
      </c>
      <c r="F27" s="47"/>
      <c r="G27" s="6">
        <v>2</v>
      </c>
      <c r="H27" s="6"/>
      <c r="I27" s="6"/>
      <c r="J27" s="1"/>
      <c r="K27" s="1"/>
      <c r="L27" s="47"/>
      <c r="M27" s="47"/>
      <c r="N27" s="47">
        <v>1</v>
      </c>
      <c r="O27" s="47">
        <v>1</v>
      </c>
      <c r="P27" s="47"/>
      <c r="Q27" s="47"/>
      <c r="R27" s="47"/>
      <c r="S27" s="47"/>
      <c r="T27" s="47">
        <v>1</v>
      </c>
      <c r="U27" s="47"/>
      <c r="V27" s="47">
        <v>1</v>
      </c>
      <c r="W27" s="47"/>
      <c r="X27" s="47"/>
      <c r="Y27" s="47">
        <v>1</v>
      </c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193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47">
        <v>20</v>
      </c>
      <c r="F28" s="47">
        <v>2</v>
      </c>
      <c r="G28" s="6">
        <v>18</v>
      </c>
      <c r="H28" s="6"/>
      <c r="I28" s="6"/>
      <c r="J28" s="1">
        <v>4</v>
      </c>
      <c r="K28" s="1">
        <v>3</v>
      </c>
      <c r="L28" s="47">
        <v>1</v>
      </c>
      <c r="M28" s="47"/>
      <c r="N28" s="47">
        <v>18</v>
      </c>
      <c r="O28" s="47">
        <v>4</v>
      </c>
      <c r="P28" s="47">
        <v>1</v>
      </c>
      <c r="Q28" s="47">
        <v>1</v>
      </c>
      <c r="R28" s="47"/>
      <c r="S28" s="47"/>
      <c r="T28" s="47">
        <v>2</v>
      </c>
      <c r="U28" s="47"/>
      <c r="V28" s="47">
        <v>1</v>
      </c>
      <c r="W28" s="47">
        <v>1</v>
      </c>
      <c r="X28" s="47">
        <v>1</v>
      </c>
      <c r="Y28" s="47">
        <v>5</v>
      </c>
      <c r="Z28" s="47"/>
      <c r="AA28" s="47"/>
      <c r="AB28" s="47"/>
      <c r="AC28" s="47"/>
      <c r="AD28" s="47"/>
      <c r="AE28" s="47">
        <v>1</v>
      </c>
      <c r="AF28" s="47">
        <v>1</v>
      </c>
      <c r="AG28" s="47"/>
      <c r="AH28" s="47">
        <v>1</v>
      </c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193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56</v>
      </c>
      <c r="F29" s="112">
        <f t="shared" ref="F29:AS29" si="1">SUM(F30:F40)</f>
        <v>12</v>
      </c>
      <c r="G29" s="112">
        <f t="shared" si="1"/>
        <v>44</v>
      </c>
      <c r="H29" s="112">
        <f t="shared" si="1"/>
        <v>0</v>
      </c>
      <c r="I29" s="112">
        <f t="shared" si="1"/>
        <v>0</v>
      </c>
      <c r="J29" s="112">
        <f t="shared" si="1"/>
        <v>10</v>
      </c>
      <c r="K29" s="112">
        <f t="shared" si="1"/>
        <v>10</v>
      </c>
      <c r="L29" s="112">
        <f t="shared" si="1"/>
        <v>0</v>
      </c>
      <c r="M29" s="112">
        <f t="shared" si="1"/>
        <v>0</v>
      </c>
      <c r="N29" s="112">
        <f t="shared" si="1"/>
        <v>47</v>
      </c>
      <c r="O29" s="112">
        <f t="shared" si="1"/>
        <v>16</v>
      </c>
      <c r="P29" s="112">
        <f t="shared" si="1"/>
        <v>3</v>
      </c>
      <c r="Q29" s="112">
        <f t="shared" si="1"/>
        <v>0</v>
      </c>
      <c r="R29" s="112">
        <f t="shared" si="1"/>
        <v>7</v>
      </c>
      <c r="S29" s="112">
        <f t="shared" si="1"/>
        <v>0</v>
      </c>
      <c r="T29" s="112">
        <f t="shared" si="1"/>
        <v>6</v>
      </c>
      <c r="U29" s="112">
        <f t="shared" si="1"/>
        <v>1</v>
      </c>
      <c r="V29" s="112">
        <f t="shared" si="1"/>
        <v>5</v>
      </c>
      <c r="W29" s="112">
        <f t="shared" si="1"/>
        <v>0</v>
      </c>
      <c r="X29" s="112">
        <f t="shared" si="1"/>
        <v>3</v>
      </c>
      <c r="Y29" s="112">
        <f t="shared" si="1"/>
        <v>19</v>
      </c>
      <c r="Z29" s="112">
        <f t="shared" si="1"/>
        <v>0</v>
      </c>
      <c r="AA29" s="112">
        <f t="shared" si="1"/>
        <v>0</v>
      </c>
      <c r="AB29" s="112">
        <f t="shared" si="1"/>
        <v>0</v>
      </c>
      <c r="AC29" s="112">
        <f t="shared" si="1"/>
        <v>0</v>
      </c>
      <c r="AD29" s="112">
        <f t="shared" si="1"/>
        <v>8</v>
      </c>
      <c r="AE29" s="112">
        <f t="shared" si="1"/>
        <v>1</v>
      </c>
      <c r="AF29" s="112">
        <f t="shared" si="1"/>
        <v>9</v>
      </c>
      <c r="AG29" s="112">
        <f t="shared" si="1"/>
        <v>3</v>
      </c>
      <c r="AH29" s="112">
        <f t="shared" si="1"/>
        <v>6</v>
      </c>
      <c r="AI29" s="112">
        <f t="shared" si="1"/>
        <v>0</v>
      </c>
      <c r="AJ29" s="112">
        <f t="shared" si="1"/>
        <v>6</v>
      </c>
      <c r="AK29" s="112">
        <f t="shared" si="1"/>
        <v>1</v>
      </c>
      <c r="AL29" s="112">
        <f t="shared" si="1"/>
        <v>0</v>
      </c>
      <c r="AM29" s="112">
        <f t="shared" si="1"/>
        <v>1</v>
      </c>
      <c r="AN29" s="112">
        <f t="shared" si="1"/>
        <v>1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47">
        <v>4</v>
      </c>
      <c r="F30" s="47"/>
      <c r="G30" s="6">
        <v>4</v>
      </c>
      <c r="H30" s="1"/>
      <c r="I30" s="1"/>
      <c r="J30" s="1">
        <v>2</v>
      </c>
      <c r="K30" s="1">
        <v>2</v>
      </c>
      <c r="L30" s="47"/>
      <c r="M30" s="47"/>
      <c r="N30" s="47">
        <v>6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193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47"/>
      <c r="F31" s="47"/>
      <c r="G31" s="6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193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47">
        <v>1</v>
      </c>
      <c r="F32" s="47"/>
      <c r="G32" s="6">
        <v>1</v>
      </c>
      <c r="H32" s="1"/>
      <c r="I32" s="1"/>
      <c r="J32" s="1"/>
      <c r="K32" s="1"/>
      <c r="L32" s="47"/>
      <c r="M32" s="47"/>
      <c r="N32" s="47">
        <v>1</v>
      </c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>
        <v>1</v>
      </c>
      <c r="AF32" s="47">
        <v>1</v>
      </c>
      <c r="AG32" s="47">
        <v>1</v>
      </c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193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47">
        <v>2</v>
      </c>
      <c r="F33" s="47">
        <v>1</v>
      </c>
      <c r="G33" s="6">
        <v>1</v>
      </c>
      <c r="H33" s="1"/>
      <c r="I33" s="1"/>
      <c r="J33" s="1"/>
      <c r="K33" s="1"/>
      <c r="L33" s="47"/>
      <c r="M33" s="47"/>
      <c r="N33" s="47">
        <v>2</v>
      </c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193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6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193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>
        <v>18</v>
      </c>
      <c r="F35" s="47">
        <v>4</v>
      </c>
      <c r="G35" s="6">
        <v>14</v>
      </c>
      <c r="H35" s="1"/>
      <c r="I35" s="1"/>
      <c r="J35" s="1"/>
      <c r="K35" s="1"/>
      <c r="L35" s="47"/>
      <c r="M35" s="47"/>
      <c r="N35" s="47">
        <v>12</v>
      </c>
      <c r="O35" s="47">
        <v>5</v>
      </c>
      <c r="P35" s="47">
        <v>1</v>
      </c>
      <c r="Q35" s="47"/>
      <c r="R35" s="47">
        <v>3</v>
      </c>
      <c r="S35" s="47"/>
      <c r="T35" s="47">
        <v>1</v>
      </c>
      <c r="U35" s="47"/>
      <c r="V35" s="47">
        <v>1</v>
      </c>
      <c r="W35" s="47"/>
      <c r="X35" s="47">
        <v>1</v>
      </c>
      <c r="Y35" s="47">
        <v>6</v>
      </c>
      <c r="Z35" s="47"/>
      <c r="AA35" s="47"/>
      <c r="AB35" s="47"/>
      <c r="AC35" s="47"/>
      <c r="AD35" s="47">
        <v>4</v>
      </c>
      <c r="AE35" s="47"/>
      <c r="AF35" s="47">
        <v>4</v>
      </c>
      <c r="AG35" s="47"/>
      <c r="AH35" s="47">
        <v>4</v>
      </c>
      <c r="AI35" s="47"/>
      <c r="AJ35" s="47">
        <v>3</v>
      </c>
      <c r="AK35" s="47"/>
      <c r="AL35" s="47"/>
      <c r="AM35" s="47"/>
      <c r="AN35" s="47"/>
      <c r="AO35" s="47"/>
      <c r="AP35" s="47"/>
      <c r="AQ35" s="47"/>
      <c r="AR35" s="47"/>
      <c r="AS35" s="193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47">
        <v>4</v>
      </c>
      <c r="F36" s="47"/>
      <c r="G36" s="6">
        <v>4</v>
      </c>
      <c r="H36" s="1"/>
      <c r="I36" s="1"/>
      <c r="J36" s="1">
        <v>1</v>
      </c>
      <c r="K36" s="1">
        <v>1</v>
      </c>
      <c r="L36" s="47"/>
      <c r="M36" s="47"/>
      <c r="N36" s="47">
        <v>5</v>
      </c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193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6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193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47">
        <v>5</v>
      </c>
      <c r="F38" s="47"/>
      <c r="G38" s="6">
        <v>5</v>
      </c>
      <c r="H38" s="1"/>
      <c r="I38" s="1"/>
      <c r="J38" s="1">
        <v>2</v>
      </c>
      <c r="K38" s="1">
        <v>2</v>
      </c>
      <c r="L38" s="47"/>
      <c r="M38" s="47"/>
      <c r="N38" s="47">
        <v>3</v>
      </c>
      <c r="O38" s="47">
        <v>2</v>
      </c>
      <c r="P38" s="47">
        <v>1</v>
      </c>
      <c r="Q38" s="47"/>
      <c r="R38" s="47"/>
      <c r="S38" s="47"/>
      <c r="T38" s="47">
        <v>1</v>
      </c>
      <c r="U38" s="47"/>
      <c r="V38" s="47">
        <v>1</v>
      </c>
      <c r="W38" s="47"/>
      <c r="X38" s="47">
        <v>2</v>
      </c>
      <c r="Y38" s="47">
        <v>4</v>
      </c>
      <c r="Z38" s="47"/>
      <c r="AA38" s="47"/>
      <c r="AB38" s="47"/>
      <c r="AC38" s="47"/>
      <c r="AD38" s="47">
        <v>2</v>
      </c>
      <c r="AE38" s="47"/>
      <c r="AF38" s="47">
        <v>2</v>
      </c>
      <c r="AG38" s="47">
        <v>2</v>
      </c>
      <c r="AH38" s="47"/>
      <c r="AI38" s="47"/>
      <c r="AJ38" s="47">
        <v>1</v>
      </c>
      <c r="AK38" s="47">
        <v>1</v>
      </c>
      <c r="AL38" s="47"/>
      <c r="AM38" s="47">
        <v>1</v>
      </c>
      <c r="AN38" s="47">
        <v>1</v>
      </c>
      <c r="AO38" s="47"/>
      <c r="AP38" s="47"/>
      <c r="AQ38" s="47"/>
      <c r="AR38" s="47"/>
      <c r="AS38" s="193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47">
        <v>7</v>
      </c>
      <c r="F39" s="47">
        <v>4</v>
      </c>
      <c r="G39" s="6">
        <v>3</v>
      </c>
      <c r="H39" s="1"/>
      <c r="I39" s="1"/>
      <c r="J39" s="1"/>
      <c r="K39" s="1"/>
      <c r="L39" s="47"/>
      <c r="M39" s="47"/>
      <c r="N39" s="47">
        <v>4</v>
      </c>
      <c r="O39" s="47">
        <v>3</v>
      </c>
      <c r="P39" s="47"/>
      <c r="Q39" s="47"/>
      <c r="R39" s="47">
        <v>3</v>
      </c>
      <c r="S39" s="47"/>
      <c r="T39" s="47"/>
      <c r="U39" s="47"/>
      <c r="V39" s="47"/>
      <c r="W39" s="47"/>
      <c r="X39" s="47"/>
      <c r="Y39" s="47">
        <v>3</v>
      </c>
      <c r="Z39" s="47"/>
      <c r="AA39" s="47"/>
      <c r="AB39" s="47"/>
      <c r="AC39" s="47"/>
      <c r="AD39" s="47">
        <v>1</v>
      </c>
      <c r="AE39" s="47"/>
      <c r="AF39" s="47">
        <v>1</v>
      </c>
      <c r="AG39" s="47"/>
      <c r="AH39" s="47">
        <v>1</v>
      </c>
      <c r="AI39" s="47"/>
      <c r="AJ39" s="47">
        <v>1</v>
      </c>
      <c r="AK39" s="47"/>
      <c r="AL39" s="47"/>
      <c r="AM39" s="47"/>
      <c r="AN39" s="47"/>
      <c r="AO39" s="47"/>
      <c r="AP39" s="47"/>
      <c r="AQ39" s="47"/>
      <c r="AR39" s="47"/>
      <c r="AS39" s="193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47">
        <v>15</v>
      </c>
      <c r="F40" s="47">
        <v>3</v>
      </c>
      <c r="G40" s="6">
        <v>12</v>
      </c>
      <c r="H40" s="1"/>
      <c r="I40" s="1"/>
      <c r="J40" s="1">
        <v>5</v>
      </c>
      <c r="K40" s="1">
        <v>5</v>
      </c>
      <c r="L40" s="47"/>
      <c r="M40" s="47"/>
      <c r="N40" s="47">
        <v>14</v>
      </c>
      <c r="O40" s="47">
        <v>6</v>
      </c>
      <c r="P40" s="47">
        <v>1</v>
      </c>
      <c r="Q40" s="47"/>
      <c r="R40" s="47">
        <v>1</v>
      </c>
      <c r="S40" s="47"/>
      <c r="T40" s="47">
        <v>4</v>
      </c>
      <c r="U40" s="47">
        <v>1</v>
      </c>
      <c r="V40" s="47">
        <v>3</v>
      </c>
      <c r="W40" s="47"/>
      <c r="X40" s="47"/>
      <c r="Y40" s="47">
        <v>6</v>
      </c>
      <c r="Z40" s="47"/>
      <c r="AA40" s="47"/>
      <c r="AB40" s="47"/>
      <c r="AC40" s="47"/>
      <c r="AD40" s="47">
        <v>1</v>
      </c>
      <c r="AE40" s="47"/>
      <c r="AF40" s="47">
        <v>1</v>
      </c>
      <c r="AG40" s="47"/>
      <c r="AH40" s="47">
        <v>1</v>
      </c>
      <c r="AI40" s="47"/>
      <c r="AJ40" s="47">
        <v>1</v>
      </c>
      <c r="AK40" s="47"/>
      <c r="AL40" s="47"/>
      <c r="AM40" s="47"/>
      <c r="AN40" s="47"/>
      <c r="AO40" s="47"/>
      <c r="AP40" s="47"/>
      <c r="AQ40" s="47"/>
      <c r="AR40" s="47"/>
      <c r="AS40" s="193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10</v>
      </c>
      <c r="F41" s="112">
        <f t="shared" ref="F41:AS41" si="2">SUM(F42:F48)</f>
        <v>0</v>
      </c>
      <c r="G41" s="112">
        <f t="shared" si="2"/>
        <v>10</v>
      </c>
      <c r="H41" s="112">
        <f t="shared" si="2"/>
        <v>0</v>
      </c>
      <c r="I41" s="112">
        <f t="shared" si="2"/>
        <v>0</v>
      </c>
      <c r="J41" s="112">
        <f t="shared" si="2"/>
        <v>1</v>
      </c>
      <c r="K41" s="112">
        <f t="shared" si="2"/>
        <v>1</v>
      </c>
      <c r="L41" s="112">
        <f t="shared" si="2"/>
        <v>0</v>
      </c>
      <c r="M41" s="112">
        <f t="shared" si="2"/>
        <v>0</v>
      </c>
      <c r="N41" s="112">
        <f t="shared" si="2"/>
        <v>8</v>
      </c>
      <c r="O41" s="112">
        <f t="shared" si="2"/>
        <v>3</v>
      </c>
      <c r="P41" s="112">
        <f t="shared" si="2"/>
        <v>2</v>
      </c>
      <c r="Q41" s="112">
        <f t="shared" si="2"/>
        <v>0</v>
      </c>
      <c r="R41" s="112">
        <f t="shared" si="2"/>
        <v>1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3</v>
      </c>
      <c r="Z41" s="112">
        <f t="shared" si="2"/>
        <v>0</v>
      </c>
      <c r="AA41" s="112">
        <f t="shared" si="2"/>
        <v>0</v>
      </c>
      <c r="AB41" s="112">
        <f t="shared" si="2"/>
        <v>0</v>
      </c>
      <c r="AC41" s="112">
        <f t="shared" si="2"/>
        <v>0</v>
      </c>
      <c r="AD41" s="112">
        <f t="shared" si="2"/>
        <v>2</v>
      </c>
      <c r="AE41" s="112">
        <f t="shared" si="2"/>
        <v>0</v>
      </c>
      <c r="AF41" s="112">
        <f t="shared" si="2"/>
        <v>2</v>
      </c>
      <c r="AG41" s="112">
        <f t="shared" si="2"/>
        <v>0</v>
      </c>
      <c r="AH41" s="112">
        <f t="shared" si="2"/>
        <v>2</v>
      </c>
      <c r="AI41" s="112">
        <f t="shared" si="2"/>
        <v>0</v>
      </c>
      <c r="AJ41" s="112">
        <f t="shared" si="2"/>
        <v>1</v>
      </c>
      <c r="AK41" s="112">
        <f t="shared" si="2"/>
        <v>1</v>
      </c>
      <c r="AL41" s="112">
        <f t="shared" si="2"/>
        <v>0</v>
      </c>
      <c r="AM41" s="112">
        <f t="shared" si="2"/>
        <v>1</v>
      </c>
      <c r="AN41" s="112">
        <f t="shared" si="2"/>
        <v>0</v>
      </c>
      <c r="AO41" s="112">
        <f t="shared" si="2"/>
        <v>1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47"/>
      <c r="F42" s="47"/>
      <c r="G42" s="6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193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6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193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47">
        <v>1</v>
      </c>
      <c r="F44" s="47"/>
      <c r="G44" s="6">
        <v>1</v>
      </c>
      <c r="H44" s="1"/>
      <c r="I44" s="1"/>
      <c r="J44" s="1"/>
      <c r="K44" s="1"/>
      <c r="L44" s="47"/>
      <c r="M44" s="47"/>
      <c r="N44" s="47">
        <v>1</v>
      </c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193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6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193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>
        <v>2</v>
      </c>
      <c r="F46" s="47"/>
      <c r="G46" s="6">
        <v>2</v>
      </c>
      <c r="H46" s="1"/>
      <c r="I46" s="1"/>
      <c r="J46" s="1"/>
      <c r="K46" s="1"/>
      <c r="L46" s="47"/>
      <c r="M46" s="47"/>
      <c r="N46" s="47">
        <v>1</v>
      </c>
      <c r="O46" s="47">
        <v>1</v>
      </c>
      <c r="P46" s="47">
        <v>1</v>
      </c>
      <c r="Q46" s="47"/>
      <c r="R46" s="47"/>
      <c r="S46" s="47"/>
      <c r="T46" s="47"/>
      <c r="U46" s="47"/>
      <c r="V46" s="47"/>
      <c r="W46" s="47"/>
      <c r="X46" s="47"/>
      <c r="Y46" s="47">
        <v>1</v>
      </c>
      <c r="Z46" s="47"/>
      <c r="AA46" s="47"/>
      <c r="AB46" s="47"/>
      <c r="AC46" s="47"/>
      <c r="AD46" s="47">
        <v>1</v>
      </c>
      <c r="AE46" s="47"/>
      <c r="AF46" s="47">
        <v>1</v>
      </c>
      <c r="AG46" s="47"/>
      <c r="AH46" s="47">
        <v>1</v>
      </c>
      <c r="AI46" s="47"/>
      <c r="AJ46" s="47">
        <v>1</v>
      </c>
      <c r="AK46" s="47"/>
      <c r="AL46" s="47"/>
      <c r="AM46" s="47"/>
      <c r="AN46" s="47"/>
      <c r="AO46" s="47"/>
      <c r="AP46" s="47"/>
      <c r="AQ46" s="47"/>
      <c r="AR46" s="47"/>
      <c r="AS46" s="193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47">
        <v>2</v>
      </c>
      <c r="F47" s="47"/>
      <c r="G47" s="6">
        <v>2</v>
      </c>
      <c r="H47" s="1"/>
      <c r="I47" s="1"/>
      <c r="J47" s="1"/>
      <c r="K47" s="1"/>
      <c r="L47" s="47"/>
      <c r="M47" s="47"/>
      <c r="N47" s="47">
        <v>1</v>
      </c>
      <c r="O47" s="47">
        <v>1</v>
      </c>
      <c r="P47" s="47">
        <v>1</v>
      </c>
      <c r="Q47" s="47"/>
      <c r="R47" s="47"/>
      <c r="S47" s="47"/>
      <c r="T47" s="47"/>
      <c r="U47" s="47"/>
      <c r="V47" s="47"/>
      <c r="W47" s="47"/>
      <c r="X47" s="47"/>
      <c r="Y47" s="47">
        <v>1</v>
      </c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193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47">
        <v>5</v>
      </c>
      <c r="F48" s="47"/>
      <c r="G48" s="6">
        <v>5</v>
      </c>
      <c r="H48" s="1"/>
      <c r="I48" s="1"/>
      <c r="J48" s="1">
        <v>1</v>
      </c>
      <c r="K48" s="1">
        <v>1</v>
      </c>
      <c r="L48" s="47"/>
      <c r="M48" s="47"/>
      <c r="N48" s="47">
        <v>5</v>
      </c>
      <c r="O48" s="47">
        <v>1</v>
      </c>
      <c r="P48" s="47"/>
      <c r="Q48" s="47"/>
      <c r="R48" s="47">
        <v>1</v>
      </c>
      <c r="S48" s="47"/>
      <c r="T48" s="47"/>
      <c r="U48" s="47"/>
      <c r="V48" s="47"/>
      <c r="W48" s="47"/>
      <c r="X48" s="47"/>
      <c r="Y48" s="47">
        <v>1</v>
      </c>
      <c r="Z48" s="47"/>
      <c r="AA48" s="47"/>
      <c r="AB48" s="47"/>
      <c r="AC48" s="47"/>
      <c r="AD48" s="47">
        <v>1</v>
      </c>
      <c r="AE48" s="47"/>
      <c r="AF48" s="47">
        <v>1</v>
      </c>
      <c r="AG48" s="47"/>
      <c r="AH48" s="47">
        <v>1</v>
      </c>
      <c r="AI48" s="47"/>
      <c r="AJ48" s="47"/>
      <c r="AK48" s="47">
        <v>1</v>
      </c>
      <c r="AL48" s="47"/>
      <c r="AM48" s="47">
        <v>1</v>
      </c>
      <c r="AN48" s="47"/>
      <c r="AO48" s="47">
        <v>1</v>
      </c>
      <c r="AP48" s="47"/>
      <c r="AQ48" s="47"/>
      <c r="AR48" s="47"/>
      <c r="AS48" s="193"/>
    </row>
    <row r="49" spans="1:45" s="110" customFormat="1" ht="66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47</v>
      </c>
      <c r="F49" s="112">
        <f t="shared" ref="F49:AS49" si="3">SUM(F50:F62)</f>
        <v>2</v>
      </c>
      <c r="G49" s="112">
        <f t="shared" si="3"/>
        <v>45</v>
      </c>
      <c r="H49" s="112">
        <f t="shared" si="3"/>
        <v>0</v>
      </c>
      <c r="I49" s="112">
        <f t="shared" si="3"/>
        <v>0</v>
      </c>
      <c r="J49" s="112">
        <f t="shared" si="3"/>
        <v>21</v>
      </c>
      <c r="K49" s="112">
        <f t="shared" si="3"/>
        <v>19</v>
      </c>
      <c r="L49" s="112">
        <f t="shared" si="3"/>
        <v>2</v>
      </c>
      <c r="M49" s="112">
        <f t="shared" si="3"/>
        <v>0</v>
      </c>
      <c r="N49" s="112">
        <f t="shared" si="3"/>
        <v>44</v>
      </c>
      <c r="O49" s="112">
        <f t="shared" si="3"/>
        <v>21</v>
      </c>
      <c r="P49" s="112">
        <f t="shared" si="3"/>
        <v>8</v>
      </c>
      <c r="Q49" s="112">
        <f t="shared" si="3"/>
        <v>6</v>
      </c>
      <c r="R49" s="112">
        <f t="shared" si="3"/>
        <v>1</v>
      </c>
      <c r="S49" s="112">
        <f t="shared" si="3"/>
        <v>0</v>
      </c>
      <c r="T49" s="112">
        <f t="shared" si="3"/>
        <v>6</v>
      </c>
      <c r="U49" s="112">
        <f t="shared" si="3"/>
        <v>2</v>
      </c>
      <c r="V49" s="112">
        <f t="shared" si="3"/>
        <v>4</v>
      </c>
      <c r="W49" s="112">
        <f t="shared" si="3"/>
        <v>0</v>
      </c>
      <c r="X49" s="112">
        <f t="shared" si="3"/>
        <v>1</v>
      </c>
      <c r="Y49" s="112">
        <f t="shared" si="3"/>
        <v>22</v>
      </c>
      <c r="Z49" s="112">
        <f t="shared" si="3"/>
        <v>0</v>
      </c>
      <c r="AA49" s="112">
        <f t="shared" si="3"/>
        <v>0</v>
      </c>
      <c r="AB49" s="112">
        <f t="shared" si="3"/>
        <v>0</v>
      </c>
      <c r="AC49" s="112">
        <f t="shared" si="3"/>
        <v>0</v>
      </c>
      <c r="AD49" s="112">
        <f t="shared" si="3"/>
        <v>3</v>
      </c>
      <c r="AE49" s="112">
        <f t="shared" si="3"/>
        <v>0</v>
      </c>
      <c r="AF49" s="112">
        <f t="shared" si="3"/>
        <v>3</v>
      </c>
      <c r="AG49" s="112">
        <f t="shared" si="3"/>
        <v>2</v>
      </c>
      <c r="AH49" s="112">
        <f t="shared" si="3"/>
        <v>1</v>
      </c>
      <c r="AI49" s="112">
        <f t="shared" si="3"/>
        <v>0</v>
      </c>
      <c r="AJ49" s="112">
        <f t="shared" si="3"/>
        <v>1</v>
      </c>
      <c r="AK49" s="112">
        <f t="shared" si="3"/>
        <v>2</v>
      </c>
      <c r="AL49" s="112">
        <f t="shared" si="3"/>
        <v>0</v>
      </c>
      <c r="AM49" s="112">
        <f t="shared" si="3"/>
        <v>2</v>
      </c>
      <c r="AN49" s="112">
        <f t="shared" si="3"/>
        <v>2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47">
        <v>21</v>
      </c>
      <c r="F50" s="47"/>
      <c r="G50" s="66">
        <v>21</v>
      </c>
      <c r="H50" s="1"/>
      <c r="I50" s="1"/>
      <c r="J50" s="1">
        <v>9</v>
      </c>
      <c r="K50" s="1">
        <v>7</v>
      </c>
      <c r="L50" s="47">
        <v>2</v>
      </c>
      <c r="M50" s="47"/>
      <c r="N50" s="47">
        <v>15</v>
      </c>
      <c r="O50" s="47">
        <v>12</v>
      </c>
      <c r="P50" s="47">
        <v>6</v>
      </c>
      <c r="Q50" s="47">
        <v>3</v>
      </c>
      <c r="R50" s="47"/>
      <c r="S50" s="47"/>
      <c r="T50" s="47">
        <v>3</v>
      </c>
      <c r="U50" s="47">
        <v>1</v>
      </c>
      <c r="V50" s="47">
        <v>2</v>
      </c>
      <c r="W50" s="47"/>
      <c r="X50" s="47">
        <v>1</v>
      </c>
      <c r="Y50" s="47">
        <v>13</v>
      </c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193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>
        <v>9</v>
      </c>
      <c r="F51" s="47">
        <v>1</v>
      </c>
      <c r="G51" s="6">
        <v>8</v>
      </c>
      <c r="H51" s="1"/>
      <c r="I51" s="1"/>
      <c r="J51" s="1">
        <v>5</v>
      </c>
      <c r="K51" s="1">
        <v>5</v>
      </c>
      <c r="L51" s="47"/>
      <c r="M51" s="47"/>
      <c r="N51" s="47">
        <v>12</v>
      </c>
      <c r="O51" s="47">
        <v>2</v>
      </c>
      <c r="P51" s="47"/>
      <c r="Q51" s="47"/>
      <c r="R51" s="47"/>
      <c r="S51" s="47"/>
      <c r="T51" s="47">
        <v>2</v>
      </c>
      <c r="U51" s="47"/>
      <c r="V51" s="47">
        <v>2</v>
      </c>
      <c r="W51" s="47"/>
      <c r="X51" s="47"/>
      <c r="Y51" s="47">
        <v>2</v>
      </c>
      <c r="Z51" s="47"/>
      <c r="AA51" s="47"/>
      <c r="AB51" s="47"/>
      <c r="AC51" s="47"/>
      <c r="AD51" s="47">
        <v>1</v>
      </c>
      <c r="AE51" s="47"/>
      <c r="AF51" s="47">
        <v>1</v>
      </c>
      <c r="AG51" s="47">
        <v>1</v>
      </c>
      <c r="AH51" s="47"/>
      <c r="AI51" s="47"/>
      <c r="AJ51" s="47"/>
      <c r="AK51" s="47">
        <v>1</v>
      </c>
      <c r="AL51" s="47"/>
      <c r="AM51" s="47">
        <v>1</v>
      </c>
      <c r="AN51" s="47">
        <v>1</v>
      </c>
      <c r="AO51" s="47"/>
      <c r="AP51" s="47"/>
      <c r="AQ51" s="47"/>
      <c r="AR51" s="47"/>
      <c r="AS51" s="193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47">
        <v>3</v>
      </c>
      <c r="F52" s="47"/>
      <c r="G52" s="6">
        <v>3</v>
      </c>
      <c r="H52" s="1"/>
      <c r="I52" s="1"/>
      <c r="J52" s="1">
        <v>1</v>
      </c>
      <c r="K52" s="1">
        <v>1</v>
      </c>
      <c r="L52" s="47"/>
      <c r="M52" s="47"/>
      <c r="N52" s="47">
        <v>2</v>
      </c>
      <c r="O52" s="47">
        <v>2</v>
      </c>
      <c r="P52" s="47">
        <v>1</v>
      </c>
      <c r="Q52" s="47"/>
      <c r="R52" s="47">
        <v>1</v>
      </c>
      <c r="S52" s="47"/>
      <c r="T52" s="47"/>
      <c r="U52" s="47"/>
      <c r="V52" s="47"/>
      <c r="W52" s="47"/>
      <c r="X52" s="47"/>
      <c r="Y52" s="47">
        <v>2</v>
      </c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193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47"/>
      <c r="F53" s="47"/>
      <c r="G53" s="6"/>
      <c r="H53" s="1"/>
      <c r="I53" s="1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193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6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193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6"/>
      <c r="H55" s="1"/>
      <c r="I55" s="1"/>
      <c r="J55" s="1">
        <v>1</v>
      </c>
      <c r="K55" s="1">
        <v>1</v>
      </c>
      <c r="L55" s="47"/>
      <c r="M55" s="47"/>
      <c r="N55" s="47">
        <v>1</v>
      </c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193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6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193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47">
        <v>1</v>
      </c>
      <c r="F57" s="47"/>
      <c r="G57" s="6">
        <v>1</v>
      </c>
      <c r="H57" s="1"/>
      <c r="I57" s="1"/>
      <c r="J57" s="1">
        <v>1</v>
      </c>
      <c r="K57" s="1">
        <v>1</v>
      </c>
      <c r="L57" s="47"/>
      <c r="M57" s="47"/>
      <c r="N57" s="47">
        <v>2</v>
      </c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193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47">
        <v>3</v>
      </c>
      <c r="F58" s="47">
        <v>1</v>
      </c>
      <c r="G58" s="6">
        <v>2</v>
      </c>
      <c r="H58" s="1"/>
      <c r="I58" s="1"/>
      <c r="J58" s="1">
        <v>3</v>
      </c>
      <c r="K58" s="1">
        <v>3</v>
      </c>
      <c r="L58" s="47"/>
      <c r="M58" s="47"/>
      <c r="N58" s="47">
        <v>5</v>
      </c>
      <c r="O58" s="47">
        <v>1</v>
      </c>
      <c r="P58" s="47"/>
      <c r="Q58" s="47"/>
      <c r="R58" s="47"/>
      <c r="S58" s="47"/>
      <c r="T58" s="47">
        <v>1</v>
      </c>
      <c r="U58" s="47">
        <v>1</v>
      </c>
      <c r="V58" s="47"/>
      <c r="W58" s="47"/>
      <c r="X58" s="47"/>
      <c r="Y58" s="47">
        <v>1</v>
      </c>
      <c r="Z58" s="47"/>
      <c r="AA58" s="47"/>
      <c r="AB58" s="47"/>
      <c r="AC58" s="47"/>
      <c r="AD58" s="47">
        <v>1</v>
      </c>
      <c r="AE58" s="47"/>
      <c r="AF58" s="47">
        <v>1</v>
      </c>
      <c r="AG58" s="47">
        <v>1</v>
      </c>
      <c r="AH58" s="47"/>
      <c r="AI58" s="47"/>
      <c r="AJ58" s="47"/>
      <c r="AK58" s="47">
        <v>1</v>
      </c>
      <c r="AL58" s="47"/>
      <c r="AM58" s="47">
        <v>1</v>
      </c>
      <c r="AN58" s="47">
        <v>1</v>
      </c>
      <c r="AO58" s="47"/>
      <c r="AP58" s="47"/>
      <c r="AQ58" s="47"/>
      <c r="AR58" s="47"/>
      <c r="AS58" s="193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47">
        <v>8</v>
      </c>
      <c r="F59" s="47"/>
      <c r="G59" s="6">
        <v>8</v>
      </c>
      <c r="H59" s="1"/>
      <c r="I59" s="1"/>
      <c r="J59" s="1"/>
      <c r="K59" s="1"/>
      <c r="L59" s="47"/>
      <c r="M59" s="47"/>
      <c r="N59" s="47">
        <v>5</v>
      </c>
      <c r="O59" s="47">
        <v>3</v>
      </c>
      <c r="P59" s="47"/>
      <c r="Q59" s="47">
        <v>3</v>
      </c>
      <c r="R59" s="47"/>
      <c r="S59" s="47"/>
      <c r="T59" s="47"/>
      <c r="U59" s="47"/>
      <c r="V59" s="47"/>
      <c r="W59" s="47"/>
      <c r="X59" s="47"/>
      <c r="Y59" s="47">
        <v>3</v>
      </c>
      <c r="Z59" s="47"/>
      <c r="AA59" s="47"/>
      <c r="AB59" s="47"/>
      <c r="AC59" s="47"/>
      <c r="AD59" s="47">
        <v>1</v>
      </c>
      <c r="AE59" s="47"/>
      <c r="AF59" s="47">
        <v>1</v>
      </c>
      <c r="AG59" s="47"/>
      <c r="AH59" s="47">
        <v>1</v>
      </c>
      <c r="AI59" s="47"/>
      <c r="AJ59" s="47">
        <v>1</v>
      </c>
      <c r="AK59" s="47"/>
      <c r="AL59" s="47"/>
      <c r="AM59" s="47"/>
      <c r="AN59" s="47"/>
      <c r="AO59" s="47"/>
      <c r="AP59" s="47"/>
      <c r="AQ59" s="47"/>
      <c r="AR59" s="47"/>
      <c r="AS59" s="193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47"/>
      <c r="F60" s="47"/>
      <c r="G60" s="6"/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193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6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193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47">
        <v>2</v>
      </c>
      <c r="F62" s="47"/>
      <c r="G62" s="6">
        <v>2</v>
      </c>
      <c r="H62" s="1"/>
      <c r="I62" s="1"/>
      <c r="J62" s="1">
        <v>1</v>
      </c>
      <c r="K62" s="1">
        <v>1</v>
      </c>
      <c r="L62" s="47"/>
      <c r="M62" s="47"/>
      <c r="N62" s="47">
        <v>2</v>
      </c>
      <c r="O62" s="47">
        <v>1</v>
      </c>
      <c r="P62" s="47">
        <v>1</v>
      </c>
      <c r="Q62" s="47"/>
      <c r="R62" s="47"/>
      <c r="S62" s="47"/>
      <c r="T62" s="47"/>
      <c r="U62" s="47"/>
      <c r="V62" s="47"/>
      <c r="W62" s="47"/>
      <c r="X62" s="47"/>
      <c r="Y62" s="47">
        <v>1</v>
      </c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193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9</v>
      </c>
      <c r="F63" s="112">
        <f t="shared" ref="F63:AS63" si="4">SUM(F64:F69)</f>
        <v>0</v>
      </c>
      <c r="G63" s="112">
        <f t="shared" si="4"/>
        <v>9</v>
      </c>
      <c r="H63" s="112">
        <f t="shared" si="4"/>
        <v>0</v>
      </c>
      <c r="I63" s="112">
        <f t="shared" si="4"/>
        <v>0</v>
      </c>
      <c r="J63" s="112">
        <f t="shared" si="4"/>
        <v>1</v>
      </c>
      <c r="K63" s="112">
        <f t="shared" si="4"/>
        <v>1</v>
      </c>
      <c r="L63" s="112">
        <f t="shared" si="4"/>
        <v>0</v>
      </c>
      <c r="M63" s="112">
        <f t="shared" si="4"/>
        <v>0</v>
      </c>
      <c r="N63" s="112">
        <f t="shared" si="4"/>
        <v>8</v>
      </c>
      <c r="O63" s="112">
        <f t="shared" si="4"/>
        <v>2</v>
      </c>
      <c r="P63" s="112">
        <f t="shared" si="4"/>
        <v>0</v>
      </c>
      <c r="Q63" s="112">
        <f t="shared" si="4"/>
        <v>1</v>
      </c>
      <c r="R63" s="112">
        <f t="shared" si="4"/>
        <v>0</v>
      </c>
      <c r="S63" s="112">
        <f t="shared" si="4"/>
        <v>0</v>
      </c>
      <c r="T63" s="112">
        <f t="shared" si="4"/>
        <v>1</v>
      </c>
      <c r="U63" s="112">
        <f t="shared" si="4"/>
        <v>1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2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>
        <v>3</v>
      </c>
      <c r="F66" s="1"/>
      <c r="G66" s="6">
        <v>3</v>
      </c>
      <c r="H66" s="1"/>
      <c r="I66" s="1"/>
      <c r="J66" s="1"/>
      <c r="K66" s="1"/>
      <c r="L66" s="1"/>
      <c r="M66" s="1"/>
      <c r="N66" s="1">
        <v>3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6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>
        <v>5</v>
      </c>
      <c r="F68" s="1"/>
      <c r="G68" s="6">
        <v>5</v>
      </c>
      <c r="H68" s="1"/>
      <c r="I68" s="1"/>
      <c r="J68" s="1">
        <v>1</v>
      </c>
      <c r="K68" s="1">
        <v>1</v>
      </c>
      <c r="L68" s="1"/>
      <c r="M68" s="1"/>
      <c r="N68" s="1">
        <v>4</v>
      </c>
      <c r="O68" s="1">
        <v>2</v>
      </c>
      <c r="P68" s="1"/>
      <c r="Q68" s="1">
        <v>1</v>
      </c>
      <c r="R68" s="1"/>
      <c r="S68" s="1"/>
      <c r="T68" s="1">
        <v>1</v>
      </c>
      <c r="U68" s="1">
        <v>1</v>
      </c>
      <c r="V68" s="1"/>
      <c r="W68" s="1"/>
      <c r="X68" s="1"/>
      <c r="Y68" s="1">
        <v>2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>
        <v>1</v>
      </c>
      <c r="F69" s="1"/>
      <c r="G69" s="6">
        <v>1</v>
      </c>
      <c r="H69" s="1"/>
      <c r="I69" s="1"/>
      <c r="J69" s="1"/>
      <c r="K69" s="1"/>
      <c r="L69" s="1"/>
      <c r="M69" s="1"/>
      <c r="N69" s="1">
        <v>1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9.2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4</v>
      </c>
      <c r="F70" s="112">
        <f t="shared" ref="F70:AS70" si="5">SUM(F71:F76)</f>
        <v>0</v>
      </c>
      <c r="G70" s="112">
        <f t="shared" si="5"/>
        <v>4</v>
      </c>
      <c r="H70" s="112">
        <f t="shared" si="5"/>
        <v>0</v>
      </c>
      <c r="I70" s="112">
        <f t="shared" si="5"/>
        <v>0</v>
      </c>
      <c r="J70" s="112">
        <f t="shared" si="5"/>
        <v>8</v>
      </c>
      <c r="K70" s="112">
        <f t="shared" si="5"/>
        <v>8</v>
      </c>
      <c r="L70" s="112">
        <f t="shared" si="5"/>
        <v>0</v>
      </c>
      <c r="M70" s="112">
        <f t="shared" si="5"/>
        <v>0</v>
      </c>
      <c r="N70" s="112">
        <f t="shared" si="5"/>
        <v>12</v>
      </c>
      <c r="O70" s="112">
        <f t="shared" si="5"/>
        <v>0</v>
      </c>
      <c r="P70" s="112">
        <f t="shared" si="5"/>
        <v>0</v>
      </c>
      <c r="Q70" s="112">
        <f t="shared" si="5"/>
        <v>0</v>
      </c>
      <c r="R70" s="112">
        <f t="shared" si="5"/>
        <v>0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0</v>
      </c>
      <c r="Y70" s="112">
        <f t="shared" si="5"/>
        <v>0</v>
      </c>
      <c r="Z70" s="112">
        <f t="shared" si="5"/>
        <v>0</v>
      </c>
      <c r="AA70" s="112">
        <f t="shared" si="5"/>
        <v>0</v>
      </c>
      <c r="AB70" s="112">
        <f t="shared" si="5"/>
        <v>0</v>
      </c>
      <c r="AC70" s="112">
        <f t="shared" si="5"/>
        <v>0</v>
      </c>
      <c r="AD70" s="112">
        <f t="shared" si="5"/>
        <v>1</v>
      </c>
      <c r="AE70" s="112">
        <f t="shared" si="5"/>
        <v>0</v>
      </c>
      <c r="AF70" s="112">
        <f t="shared" si="5"/>
        <v>1</v>
      </c>
      <c r="AG70" s="112">
        <f t="shared" si="5"/>
        <v>1</v>
      </c>
      <c r="AH70" s="112">
        <f t="shared" si="5"/>
        <v>0</v>
      </c>
      <c r="AI70" s="112">
        <f t="shared" si="5"/>
        <v>0</v>
      </c>
      <c r="AJ70" s="112">
        <f t="shared" si="5"/>
        <v>0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47"/>
      <c r="F71" s="47"/>
      <c r="G71" s="6"/>
      <c r="H71" s="1"/>
      <c r="I71" s="1"/>
      <c r="J71" s="1"/>
      <c r="K71" s="1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193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47">
        <v>1</v>
      </c>
      <c r="F72" s="47"/>
      <c r="G72" s="6">
        <v>1</v>
      </c>
      <c r="H72" s="1"/>
      <c r="I72" s="1"/>
      <c r="J72" s="1">
        <v>3</v>
      </c>
      <c r="K72" s="1">
        <v>3</v>
      </c>
      <c r="L72" s="47"/>
      <c r="M72" s="47"/>
      <c r="N72" s="47">
        <v>4</v>
      </c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193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47"/>
      <c r="F73" s="47"/>
      <c r="G73" s="6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193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47"/>
      <c r="F74" s="47"/>
      <c r="G74" s="6"/>
      <c r="H74" s="1"/>
      <c r="I74" s="1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193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47">
        <v>2</v>
      </c>
      <c r="F75" s="47"/>
      <c r="G75" s="6">
        <v>2</v>
      </c>
      <c r="H75" s="1"/>
      <c r="I75" s="1"/>
      <c r="J75" s="1">
        <v>3</v>
      </c>
      <c r="K75" s="1">
        <v>3</v>
      </c>
      <c r="L75" s="47"/>
      <c r="M75" s="47"/>
      <c r="N75" s="47">
        <v>5</v>
      </c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>
        <v>1</v>
      </c>
      <c r="AE75" s="47"/>
      <c r="AF75" s="47">
        <v>1</v>
      </c>
      <c r="AG75" s="47">
        <v>1</v>
      </c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193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47">
        <v>1</v>
      </c>
      <c r="F76" s="47"/>
      <c r="G76" s="6">
        <v>1</v>
      </c>
      <c r="H76" s="1"/>
      <c r="I76" s="1"/>
      <c r="J76" s="1">
        <v>2</v>
      </c>
      <c r="K76" s="1">
        <v>2</v>
      </c>
      <c r="L76" s="47"/>
      <c r="M76" s="47"/>
      <c r="N76" s="47">
        <v>3</v>
      </c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193"/>
    </row>
    <row r="77" spans="1:45" s="110" customFormat="1" ht="85.5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1</v>
      </c>
      <c r="F77" s="112">
        <f t="shared" ref="F77:AS77" si="6">SUM(F78:F79)</f>
        <v>1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1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6"/>
      <c r="F78" s="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>
        <v>1</v>
      </c>
      <c r="F79" s="1">
        <v>1</v>
      </c>
      <c r="G79" s="1"/>
      <c r="H79" s="1"/>
      <c r="I79" s="1"/>
      <c r="J79" s="1"/>
      <c r="K79" s="1"/>
      <c r="L79" s="1"/>
      <c r="M79" s="1"/>
      <c r="N79" s="1">
        <v>1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25</v>
      </c>
      <c r="F80" s="112">
        <f t="shared" ref="F80:AS80" si="7">SUM(F81:F101)</f>
        <v>10</v>
      </c>
      <c r="G80" s="112">
        <f t="shared" si="7"/>
        <v>15</v>
      </c>
      <c r="H80" s="112">
        <f t="shared" si="7"/>
        <v>0</v>
      </c>
      <c r="I80" s="112">
        <f t="shared" si="7"/>
        <v>0</v>
      </c>
      <c r="J80" s="112">
        <f t="shared" si="7"/>
        <v>12</v>
      </c>
      <c r="K80" s="112">
        <f t="shared" si="7"/>
        <v>10</v>
      </c>
      <c r="L80" s="112">
        <f t="shared" si="7"/>
        <v>2</v>
      </c>
      <c r="M80" s="112">
        <f t="shared" si="7"/>
        <v>0</v>
      </c>
      <c r="N80" s="112">
        <f t="shared" si="7"/>
        <v>22</v>
      </c>
      <c r="O80" s="112">
        <f t="shared" si="7"/>
        <v>9</v>
      </c>
      <c r="P80" s="112">
        <f t="shared" si="7"/>
        <v>5</v>
      </c>
      <c r="Q80" s="112">
        <f t="shared" si="7"/>
        <v>0</v>
      </c>
      <c r="R80" s="112">
        <f t="shared" si="7"/>
        <v>3</v>
      </c>
      <c r="S80" s="112">
        <f t="shared" si="7"/>
        <v>0</v>
      </c>
      <c r="T80" s="112">
        <f t="shared" si="7"/>
        <v>1</v>
      </c>
      <c r="U80" s="112">
        <f t="shared" si="7"/>
        <v>0</v>
      </c>
      <c r="V80" s="112">
        <f t="shared" si="7"/>
        <v>1</v>
      </c>
      <c r="W80" s="112">
        <f t="shared" si="7"/>
        <v>0</v>
      </c>
      <c r="X80" s="112">
        <f t="shared" si="7"/>
        <v>4</v>
      </c>
      <c r="Y80" s="112">
        <f t="shared" si="7"/>
        <v>13</v>
      </c>
      <c r="Z80" s="112">
        <f t="shared" si="7"/>
        <v>0</v>
      </c>
      <c r="AA80" s="112">
        <f t="shared" si="7"/>
        <v>0</v>
      </c>
      <c r="AB80" s="112">
        <f t="shared" si="7"/>
        <v>0</v>
      </c>
      <c r="AC80" s="112">
        <f t="shared" si="7"/>
        <v>0</v>
      </c>
      <c r="AD80" s="112">
        <f t="shared" si="7"/>
        <v>1</v>
      </c>
      <c r="AE80" s="112">
        <f t="shared" si="7"/>
        <v>1</v>
      </c>
      <c r="AF80" s="112">
        <f t="shared" si="7"/>
        <v>2</v>
      </c>
      <c r="AG80" s="112">
        <f t="shared" si="7"/>
        <v>0</v>
      </c>
      <c r="AH80" s="112">
        <f t="shared" si="7"/>
        <v>2</v>
      </c>
      <c r="AI80" s="112">
        <f t="shared" si="7"/>
        <v>0</v>
      </c>
      <c r="AJ80" s="112">
        <f t="shared" si="7"/>
        <v>1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6"/>
      <c r="H81" s="6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193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>
        <v>12</v>
      </c>
      <c r="F82" s="47">
        <v>9</v>
      </c>
      <c r="G82" s="6">
        <v>3</v>
      </c>
      <c r="H82" s="6"/>
      <c r="I82" s="1"/>
      <c r="J82" s="1">
        <v>2</v>
      </c>
      <c r="K82" s="1">
        <v>2</v>
      </c>
      <c r="L82" s="47"/>
      <c r="M82" s="47"/>
      <c r="N82" s="47">
        <v>12</v>
      </c>
      <c r="O82" s="47">
        <v>2</v>
      </c>
      <c r="P82" s="47">
        <v>1</v>
      </c>
      <c r="Q82" s="47"/>
      <c r="R82" s="47">
        <v>1</v>
      </c>
      <c r="S82" s="47"/>
      <c r="T82" s="47"/>
      <c r="U82" s="47"/>
      <c r="V82" s="47"/>
      <c r="W82" s="47"/>
      <c r="X82" s="47"/>
      <c r="Y82" s="47">
        <v>2</v>
      </c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193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6"/>
      <c r="H83" s="6"/>
      <c r="I83" s="1"/>
      <c r="J83" s="1">
        <v>2</v>
      </c>
      <c r="K83" s="1">
        <v>2</v>
      </c>
      <c r="L83" s="47"/>
      <c r="M83" s="47"/>
      <c r="N83" s="47"/>
      <c r="O83" s="47">
        <v>2</v>
      </c>
      <c r="P83" s="47">
        <v>1</v>
      </c>
      <c r="Q83" s="47"/>
      <c r="R83" s="47"/>
      <c r="S83" s="47"/>
      <c r="T83" s="47">
        <v>1</v>
      </c>
      <c r="U83" s="47"/>
      <c r="V83" s="47">
        <v>1</v>
      </c>
      <c r="W83" s="47"/>
      <c r="X83" s="47"/>
      <c r="Y83" s="47">
        <v>2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193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>
        <v>1</v>
      </c>
      <c r="F84" s="47"/>
      <c r="G84" s="6">
        <v>1</v>
      </c>
      <c r="H84" s="6"/>
      <c r="I84" s="1"/>
      <c r="J84" s="1">
        <v>3</v>
      </c>
      <c r="K84" s="1">
        <v>2</v>
      </c>
      <c r="L84" s="47">
        <v>1</v>
      </c>
      <c r="M84" s="47"/>
      <c r="N84" s="47">
        <v>3</v>
      </c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>
        <v>1</v>
      </c>
      <c r="AF84" s="47">
        <v>1</v>
      </c>
      <c r="AG84" s="47"/>
      <c r="AH84" s="47">
        <v>1</v>
      </c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193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6"/>
      <c r="H85" s="6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193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/>
      <c r="F86" s="47"/>
      <c r="G86" s="6"/>
      <c r="H86" s="6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193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/>
      <c r="F87" s="47"/>
      <c r="G87" s="6"/>
      <c r="H87" s="6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193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>
        <v>1</v>
      </c>
      <c r="F88" s="47"/>
      <c r="G88" s="6">
        <v>1</v>
      </c>
      <c r="H88" s="6"/>
      <c r="I88" s="1"/>
      <c r="J88" s="1"/>
      <c r="K88" s="1"/>
      <c r="L88" s="47"/>
      <c r="M88" s="47"/>
      <c r="N88" s="47">
        <v>1</v>
      </c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193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>
        <v>4</v>
      </c>
      <c r="F89" s="47"/>
      <c r="G89" s="6">
        <v>4</v>
      </c>
      <c r="H89" s="6"/>
      <c r="I89" s="1"/>
      <c r="J89" s="1">
        <v>2</v>
      </c>
      <c r="K89" s="1">
        <v>2</v>
      </c>
      <c r="L89" s="47"/>
      <c r="M89" s="47"/>
      <c r="N89" s="47">
        <v>3</v>
      </c>
      <c r="O89" s="47">
        <v>2</v>
      </c>
      <c r="P89" s="47">
        <v>2</v>
      </c>
      <c r="Q89" s="47"/>
      <c r="R89" s="47"/>
      <c r="S89" s="47"/>
      <c r="T89" s="47"/>
      <c r="U89" s="47"/>
      <c r="V89" s="47"/>
      <c r="W89" s="47"/>
      <c r="X89" s="47">
        <v>1</v>
      </c>
      <c r="Y89" s="47">
        <v>3</v>
      </c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193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>
        <v>5</v>
      </c>
      <c r="F90" s="47">
        <v>1</v>
      </c>
      <c r="G90" s="6">
        <v>4</v>
      </c>
      <c r="H90" s="6"/>
      <c r="I90" s="1"/>
      <c r="J90" s="1"/>
      <c r="K90" s="1"/>
      <c r="L90" s="47"/>
      <c r="M90" s="47"/>
      <c r="N90" s="47">
        <v>2</v>
      </c>
      <c r="O90" s="47">
        <v>3</v>
      </c>
      <c r="P90" s="47">
        <v>1</v>
      </c>
      <c r="Q90" s="47"/>
      <c r="R90" s="47">
        <v>2</v>
      </c>
      <c r="S90" s="47"/>
      <c r="T90" s="47"/>
      <c r="U90" s="47"/>
      <c r="V90" s="47"/>
      <c r="W90" s="47"/>
      <c r="X90" s="47"/>
      <c r="Y90" s="47">
        <v>3</v>
      </c>
      <c r="Z90" s="47"/>
      <c r="AA90" s="47"/>
      <c r="AB90" s="47"/>
      <c r="AC90" s="47"/>
      <c r="AD90" s="47">
        <v>1</v>
      </c>
      <c r="AE90" s="47"/>
      <c r="AF90" s="47">
        <v>1</v>
      </c>
      <c r="AG90" s="47"/>
      <c r="AH90" s="47">
        <v>1</v>
      </c>
      <c r="AI90" s="47"/>
      <c r="AJ90" s="47">
        <v>1</v>
      </c>
      <c r="AK90" s="47"/>
      <c r="AL90" s="47"/>
      <c r="AM90" s="47"/>
      <c r="AN90" s="47"/>
      <c r="AO90" s="47"/>
      <c r="AP90" s="47"/>
      <c r="AQ90" s="47"/>
      <c r="AR90" s="47"/>
      <c r="AS90" s="193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6"/>
      <c r="H91" s="6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193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6"/>
      <c r="H92" s="6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193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6"/>
      <c r="H93" s="6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193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>
        <v>1</v>
      </c>
      <c r="F94" s="47"/>
      <c r="G94" s="6">
        <v>1</v>
      </c>
      <c r="H94" s="6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>
        <v>1</v>
      </c>
      <c r="Y94" s="47">
        <v>1</v>
      </c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193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6"/>
      <c r="H95" s="6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193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47"/>
      <c r="G96" s="6"/>
      <c r="H96" s="6"/>
      <c r="I96" s="1"/>
      <c r="J96" s="1">
        <v>1</v>
      </c>
      <c r="K96" s="1"/>
      <c r="L96" s="47">
        <v>1</v>
      </c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193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>
        <v>1</v>
      </c>
      <c r="F97" s="47"/>
      <c r="G97" s="6">
        <v>1</v>
      </c>
      <c r="H97" s="6"/>
      <c r="I97" s="1"/>
      <c r="J97" s="1">
        <v>1</v>
      </c>
      <c r="K97" s="1">
        <v>1</v>
      </c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>
        <v>2</v>
      </c>
      <c r="Y97" s="47">
        <v>2</v>
      </c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193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6"/>
      <c r="H98" s="6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193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47"/>
      <c r="G99" s="6"/>
      <c r="H99" s="6"/>
      <c r="I99" s="1"/>
      <c r="J99" s="1">
        <v>1</v>
      </c>
      <c r="K99" s="1">
        <v>1</v>
      </c>
      <c r="L99" s="47"/>
      <c r="M99" s="47"/>
      <c r="N99" s="47">
        <v>1</v>
      </c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193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6"/>
      <c r="H100" s="6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193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6"/>
      <c r="H101" s="6"/>
      <c r="I101" s="1"/>
      <c r="J101" s="1"/>
      <c r="K101" s="1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193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99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89"/>
      <c r="F103" s="189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90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89"/>
      <c r="F104" s="189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90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89"/>
      <c r="F105" s="189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90"/>
    </row>
    <row r="106" spans="1:45" s="110" customFormat="1" ht="54.7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318</v>
      </c>
      <c r="F106" s="112">
        <f t="shared" ref="F106:AS106" si="9">SUM(F107:F114)</f>
        <v>60</v>
      </c>
      <c r="G106" s="112">
        <f t="shared" si="9"/>
        <v>258</v>
      </c>
      <c r="H106" s="112">
        <f t="shared" si="9"/>
        <v>0</v>
      </c>
      <c r="I106" s="112">
        <f t="shared" si="9"/>
        <v>0</v>
      </c>
      <c r="J106" s="112">
        <f t="shared" si="9"/>
        <v>588</v>
      </c>
      <c r="K106" s="112">
        <f t="shared" si="9"/>
        <v>570</v>
      </c>
      <c r="L106" s="112">
        <f t="shared" si="9"/>
        <v>18</v>
      </c>
      <c r="M106" s="112">
        <f t="shared" si="9"/>
        <v>0</v>
      </c>
      <c r="N106" s="112">
        <f t="shared" si="9"/>
        <v>466</v>
      </c>
      <c r="O106" s="112">
        <f t="shared" si="9"/>
        <v>417</v>
      </c>
      <c r="P106" s="112">
        <f t="shared" si="9"/>
        <v>299</v>
      </c>
      <c r="Q106" s="112">
        <f t="shared" si="9"/>
        <v>63</v>
      </c>
      <c r="R106" s="112">
        <f t="shared" si="9"/>
        <v>17</v>
      </c>
      <c r="S106" s="112">
        <f t="shared" si="9"/>
        <v>1</v>
      </c>
      <c r="T106" s="112">
        <f t="shared" si="9"/>
        <v>37</v>
      </c>
      <c r="U106" s="112">
        <f t="shared" si="9"/>
        <v>0</v>
      </c>
      <c r="V106" s="112">
        <f t="shared" si="9"/>
        <v>35</v>
      </c>
      <c r="W106" s="112">
        <f t="shared" si="9"/>
        <v>2</v>
      </c>
      <c r="X106" s="112">
        <f t="shared" si="9"/>
        <v>4</v>
      </c>
      <c r="Y106" s="112">
        <f t="shared" si="9"/>
        <v>421</v>
      </c>
      <c r="Z106" s="112">
        <f t="shared" si="9"/>
        <v>0</v>
      </c>
      <c r="AA106" s="112">
        <f t="shared" si="9"/>
        <v>1</v>
      </c>
      <c r="AB106" s="112">
        <f t="shared" si="9"/>
        <v>1</v>
      </c>
      <c r="AC106" s="112">
        <f t="shared" si="9"/>
        <v>1</v>
      </c>
      <c r="AD106" s="112">
        <f t="shared" si="9"/>
        <v>20</v>
      </c>
      <c r="AE106" s="112">
        <f t="shared" si="9"/>
        <v>2</v>
      </c>
      <c r="AF106" s="112">
        <f t="shared" si="9"/>
        <v>22</v>
      </c>
      <c r="AG106" s="112">
        <f t="shared" si="9"/>
        <v>7</v>
      </c>
      <c r="AH106" s="112">
        <f t="shared" si="9"/>
        <v>15</v>
      </c>
      <c r="AI106" s="112">
        <f t="shared" si="9"/>
        <v>0</v>
      </c>
      <c r="AJ106" s="112">
        <f t="shared" si="9"/>
        <v>9</v>
      </c>
      <c r="AK106" s="112">
        <f t="shared" si="9"/>
        <v>2</v>
      </c>
      <c r="AL106" s="112">
        <f t="shared" si="9"/>
        <v>2</v>
      </c>
      <c r="AM106" s="112">
        <f t="shared" si="9"/>
        <v>4</v>
      </c>
      <c r="AN106" s="112">
        <f t="shared" si="9"/>
        <v>1</v>
      </c>
      <c r="AO106" s="112">
        <f t="shared" si="9"/>
        <v>3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47">
        <v>299</v>
      </c>
      <c r="F107" s="47">
        <v>58</v>
      </c>
      <c r="G107" s="6">
        <v>241</v>
      </c>
      <c r="H107" s="6"/>
      <c r="I107" s="1"/>
      <c r="J107" s="1">
        <v>583</v>
      </c>
      <c r="K107" s="1">
        <v>566</v>
      </c>
      <c r="L107" s="47">
        <v>17</v>
      </c>
      <c r="M107" s="47"/>
      <c r="N107" s="47">
        <v>449</v>
      </c>
      <c r="O107" s="47">
        <v>413</v>
      </c>
      <c r="P107" s="47">
        <v>298</v>
      </c>
      <c r="Q107" s="47">
        <v>61</v>
      </c>
      <c r="R107" s="47">
        <v>16</v>
      </c>
      <c r="S107" s="47">
        <v>1</v>
      </c>
      <c r="T107" s="47">
        <v>37</v>
      </c>
      <c r="U107" s="47"/>
      <c r="V107" s="47">
        <v>35</v>
      </c>
      <c r="W107" s="47">
        <v>2</v>
      </c>
      <c r="X107" s="47">
        <v>2</v>
      </c>
      <c r="Y107" s="47">
        <v>415</v>
      </c>
      <c r="Z107" s="47"/>
      <c r="AA107" s="47">
        <v>1</v>
      </c>
      <c r="AB107" s="47">
        <v>1</v>
      </c>
      <c r="AC107" s="47">
        <v>1</v>
      </c>
      <c r="AD107" s="47">
        <v>19</v>
      </c>
      <c r="AE107" s="47">
        <v>1</v>
      </c>
      <c r="AF107" s="47">
        <v>20</v>
      </c>
      <c r="AG107" s="47">
        <v>6</v>
      </c>
      <c r="AH107" s="47">
        <v>14</v>
      </c>
      <c r="AI107" s="47"/>
      <c r="AJ107" s="47">
        <v>9</v>
      </c>
      <c r="AK107" s="47">
        <v>2</v>
      </c>
      <c r="AL107" s="47">
        <v>1</v>
      </c>
      <c r="AM107" s="47">
        <v>3</v>
      </c>
      <c r="AN107" s="47">
        <v>1</v>
      </c>
      <c r="AO107" s="47">
        <v>2</v>
      </c>
      <c r="AP107" s="47"/>
      <c r="AQ107" s="47"/>
      <c r="AR107" s="47"/>
      <c r="AS107" s="193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47"/>
      <c r="G108" s="6"/>
      <c r="H108" s="6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193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>
        <v>11</v>
      </c>
      <c r="F109" s="47">
        <v>2</v>
      </c>
      <c r="G109" s="6">
        <v>9</v>
      </c>
      <c r="H109" s="6"/>
      <c r="I109" s="1"/>
      <c r="J109" s="1">
        <v>4</v>
      </c>
      <c r="K109" s="1">
        <v>4</v>
      </c>
      <c r="L109" s="47"/>
      <c r="M109" s="47"/>
      <c r="N109" s="47">
        <v>12</v>
      </c>
      <c r="O109" s="47">
        <v>3</v>
      </c>
      <c r="P109" s="47"/>
      <c r="Q109" s="47">
        <v>2</v>
      </c>
      <c r="R109" s="47">
        <v>1</v>
      </c>
      <c r="S109" s="47"/>
      <c r="T109" s="47"/>
      <c r="U109" s="47"/>
      <c r="V109" s="47"/>
      <c r="W109" s="47"/>
      <c r="X109" s="47"/>
      <c r="Y109" s="47">
        <v>3</v>
      </c>
      <c r="Z109" s="47"/>
      <c r="AA109" s="47"/>
      <c r="AB109" s="47"/>
      <c r="AC109" s="47"/>
      <c r="AD109" s="47"/>
      <c r="AE109" s="47">
        <v>1</v>
      </c>
      <c r="AF109" s="47">
        <v>1</v>
      </c>
      <c r="AG109" s="47"/>
      <c r="AH109" s="47">
        <v>1</v>
      </c>
      <c r="AI109" s="47"/>
      <c r="AJ109" s="47"/>
      <c r="AK109" s="47"/>
      <c r="AL109" s="47">
        <v>1</v>
      </c>
      <c r="AM109" s="47">
        <v>1</v>
      </c>
      <c r="AN109" s="47"/>
      <c r="AO109" s="47">
        <v>1</v>
      </c>
      <c r="AP109" s="47"/>
      <c r="AQ109" s="47"/>
      <c r="AR109" s="47"/>
      <c r="AS109" s="193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47"/>
      <c r="F110" s="47"/>
      <c r="G110" s="6"/>
      <c r="H110" s="6"/>
      <c r="I110" s="1"/>
      <c r="J110" s="1"/>
      <c r="K110" s="1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193"/>
    </row>
    <row r="111" spans="1:45" ht="63.75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6"/>
      <c r="H111" s="6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193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>
        <v>2</v>
      </c>
      <c r="F112" s="47"/>
      <c r="G112" s="6">
        <v>2</v>
      </c>
      <c r="H112" s="6"/>
      <c r="I112" s="1"/>
      <c r="J112" s="1"/>
      <c r="K112" s="1"/>
      <c r="L112" s="47"/>
      <c r="M112" s="47"/>
      <c r="N112" s="47">
        <v>2</v>
      </c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>
        <v>1</v>
      </c>
      <c r="AE112" s="47"/>
      <c r="AF112" s="47">
        <v>1</v>
      </c>
      <c r="AG112" s="47">
        <v>1</v>
      </c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193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6"/>
      <c r="H113" s="6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193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>
        <v>6</v>
      </c>
      <c r="F114" s="47"/>
      <c r="G114" s="6">
        <v>6</v>
      </c>
      <c r="H114" s="6"/>
      <c r="I114" s="1"/>
      <c r="J114" s="1">
        <v>1</v>
      </c>
      <c r="K114" s="1"/>
      <c r="L114" s="47">
        <v>1</v>
      </c>
      <c r="M114" s="47"/>
      <c r="N114" s="47">
        <v>3</v>
      </c>
      <c r="O114" s="47">
        <v>1</v>
      </c>
      <c r="P114" s="47">
        <v>1</v>
      </c>
      <c r="Q114" s="47"/>
      <c r="R114" s="47"/>
      <c r="S114" s="47"/>
      <c r="T114" s="47"/>
      <c r="U114" s="47"/>
      <c r="V114" s="47"/>
      <c r="W114" s="47"/>
      <c r="X114" s="47">
        <v>2</v>
      </c>
      <c r="Y114" s="47">
        <v>3</v>
      </c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193"/>
    </row>
    <row r="115" spans="1:45" s="110" customFormat="1" ht="70.5" customHeight="1" x14ac:dyDescent="0.2">
      <c r="A115" s="2" t="s">
        <v>209</v>
      </c>
      <c r="B115" s="232" t="s">
        <v>210</v>
      </c>
      <c r="C115" s="233"/>
      <c r="D115" s="233"/>
      <c r="E115" s="143">
        <f>SUM(E116:E119)</f>
        <v>8</v>
      </c>
      <c r="F115" s="143">
        <f t="shared" ref="F115:AS115" si="10">SUM(F116:F119)</f>
        <v>0</v>
      </c>
      <c r="G115" s="143">
        <f t="shared" si="10"/>
        <v>8</v>
      </c>
      <c r="H115" s="143">
        <f t="shared" si="10"/>
        <v>0</v>
      </c>
      <c r="I115" s="143">
        <f t="shared" si="10"/>
        <v>0</v>
      </c>
      <c r="J115" s="143">
        <f t="shared" si="10"/>
        <v>4</v>
      </c>
      <c r="K115" s="143">
        <f t="shared" si="10"/>
        <v>2</v>
      </c>
      <c r="L115" s="143">
        <f t="shared" si="10"/>
        <v>2</v>
      </c>
      <c r="M115" s="143">
        <f t="shared" si="10"/>
        <v>0</v>
      </c>
      <c r="N115" s="143">
        <f t="shared" si="10"/>
        <v>5</v>
      </c>
      <c r="O115" s="143">
        <f t="shared" si="10"/>
        <v>4</v>
      </c>
      <c r="P115" s="143">
        <f t="shared" si="10"/>
        <v>0</v>
      </c>
      <c r="Q115" s="143">
        <f t="shared" si="10"/>
        <v>1</v>
      </c>
      <c r="R115" s="143">
        <f t="shared" si="10"/>
        <v>2</v>
      </c>
      <c r="S115" s="143">
        <f t="shared" si="10"/>
        <v>0</v>
      </c>
      <c r="T115" s="143">
        <f t="shared" si="10"/>
        <v>1</v>
      </c>
      <c r="U115" s="143">
        <f t="shared" si="10"/>
        <v>0</v>
      </c>
      <c r="V115" s="143">
        <f t="shared" si="10"/>
        <v>1</v>
      </c>
      <c r="W115" s="143">
        <f t="shared" si="10"/>
        <v>0</v>
      </c>
      <c r="X115" s="143">
        <f t="shared" si="10"/>
        <v>1</v>
      </c>
      <c r="Y115" s="143">
        <f t="shared" si="10"/>
        <v>5</v>
      </c>
      <c r="Z115" s="143">
        <f t="shared" si="10"/>
        <v>0</v>
      </c>
      <c r="AA115" s="143">
        <f t="shared" si="10"/>
        <v>0</v>
      </c>
      <c r="AB115" s="143">
        <f t="shared" si="10"/>
        <v>0</v>
      </c>
      <c r="AC115" s="143">
        <f t="shared" si="10"/>
        <v>0</v>
      </c>
      <c r="AD115" s="143">
        <f t="shared" si="10"/>
        <v>1</v>
      </c>
      <c r="AE115" s="143">
        <f t="shared" si="10"/>
        <v>3</v>
      </c>
      <c r="AF115" s="143">
        <f t="shared" si="10"/>
        <v>4</v>
      </c>
      <c r="AG115" s="143">
        <f t="shared" si="10"/>
        <v>1</v>
      </c>
      <c r="AH115" s="143">
        <f t="shared" si="10"/>
        <v>3</v>
      </c>
      <c r="AI115" s="143">
        <f t="shared" si="10"/>
        <v>0</v>
      </c>
      <c r="AJ115" s="143">
        <f t="shared" si="10"/>
        <v>1</v>
      </c>
      <c r="AK115" s="143">
        <f t="shared" si="10"/>
        <v>0</v>
      </c>
      <c r="AL115" s="143">
        <f t="shared" si="10"/>
        <v>0</v>
      </c>
      <c r="AM115" s="143">
        <f t="shared" si="10"/>
        <v>0</v>
      </c>
      <c r="AN115" s="143">
        <f t="shared" si="10"/>
        <v>0</v>
      </c>
      <c r="AO115" s="143">
        <f t="shared" si="10"/>
        <v>0</v>
      </c>
      <c r="AP115" s="143">
        <f t="shared" si="10"/>
        <v>0</v>
      </c>
      <c r="AQ115" s="143">
        <f t="shared" si="10"/>
        <v>0</v>
      </c>
      <c r="AR115" s="143">
        <f t="shared" si="10"/>
        <v>0</v>
      </c>
      <c r="AS115" s="143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4</v>
      </c>
      <c r="F116" s="1"/>
      <c r="G116" s="6">
        <v>4</v>
      </c>
      <c r="H116" s="6"/>
      <c r="I116" s="1"/>
      <c r="J116" s="1">
        <v>2</v>
      </c>
      <c r="K116" s="1">
        <v>1</v>
      </c>
      <c r="L116" s="1">
        <v>1</v>
      </c>
      <c r="M116" s="1"/>
      <c r="N116" s="1">
        <v>3</v>
      </c>
      <c r="O116" s="1">
        <v>2</v>
      </c>
      <c r="P116" s="1"/>
      <c r="Q116" s="1">
        <v>1</v>
      </c>
      <c r="R116" s="1">
        <v>1</v>
      </c>
      <c r="S116" s="1"/>
      <c r="T116" s="1"/>
      <c r="U116" s="1"/>
      <c r="V116" s="1"/>
      <c r="W116" s="1"/>
      <c r="X116" s="1"/>
      <c r="Y116" s="1">
        <v>2</v>
      </c>
      <c r="Z116" s="1"/>
      <c r="AA116" s="1"/>
      <c r="AB116" s="1"/>
      <c r="AC116" s="1"/>
      <c r="AD116" s="1"/>
      <c r="AE116" s="1">
        <v>2</v>
      </c>
      <c r="AF116" s="1">
        <v>2</v>
      </c>
      <c r="AG116" s="1">
        <v>1</v>
      </c>
      <c r="AH116" s="1">
        <v>1</v>
      </c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6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3</v>
      </c>
      <c r="F118" s="1"/>
      <c r="G118" s="6">
        <v>3</v>
      </c>
      <c r="H118" s="6"/>
      <c r="I118" s="1"/>
      <c r="J118" s="1"/>
      <c r="K118" s="1"/>
      <c r="L118" s="1"/>
      <c r="M118" s="1"/>
      <c r="N118" s="1">
        <v>1</v>
      </c>
      <c r="O118" s="1">
        <v>1</v>
      </c>
      <c r="P118" s="1"/>
      <c r="Q118" s="1"/>
      <c r="R118" s="1"/>
      <c r="S118" s="1"/>
      <c r="T118" s="1">
        <v>1</v>
      </c>
      <c r="U118" s="1"/>
      <c r="V118" s="1">
        <v>1</v>
      </c>
      <c r="W118" s="1"/>
      <c r="X118" s="1">
        <v>1</v>
      </c>
      <c r="Y118" s="1">
        <v>2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>
        <v>1</v>
      </c>
      <c r="F119" s="1"/>
      <c r="G119" s="6">
        <v>1</v>
      </c>
      <c r="H119" s="6"/>
      <c r="I119" s="1"/>
      <c r="J119" s="1">
        <v>2</v>
      </c>
      <c r="K119" s="1">
        <v>1</v>
      </c>
      <c r="L119" s="1">
        <v>1</v>
      </c>
      <c r="M119" s="1"/>
      <c r="N119" s="1">
        <v>1</v>
      </c>
      <c r="O119" s="1">
        <v>1</v>
      </c>
      <c r="P119" s="1"/>
      <c r="Q119" s="1"/>
      <c r="R119" s="1">
        <v>1</v>
      </c>
      <c r="S119" s="1"/>
      <c r="T119" s="1"/>
      <c r="U119" s="1"/>
      <c r="V119" s="1"/>
      <c r="W119" s="1"/>
      <c r="X119" s="1"/>
      <c r="Y119" s="1">
        <v>1</v>
      </c>
      <c r="Z119" s="1"/>
      <c r="AA119" s="1"/>
      <c r="AB119" s="1"/>
      <c r="AC119" s="1"/>
      <c r="AD119" s="1">
        <v>1</v>
      </c>
      <c r="AE119" s="1">
        <v>1</v>
      </c>
      <c r="AF119" s="1">
        <v>2</v>
      </c>
      <c r="AG119" s="1"/>
      <c r="AH119" s="1">
        <v>2</v>
      </c>
      <c r="AI119" s="1"/>
      <c r="AJ119" s="1">
        <v>1</v>
      </c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200">
        <f t="shared" si="11"/>
        <v>0</v>
      </c>
    </row>
    <row r="121" spans="1:45" ht="63" customHeight="1" x14ac:dyDescent="0.2">
      <c r="A121" s="3" t="s">
        <v>252</v>
      </c>
      <c r="B121" s="235" t="s">
        <v>255</v>
      </c>
      <c r="C121" s="236"/>
      <c r="D121" s="238"/>
      <c r="E121" s="189">
        <v>0</v>
      </c>
      <c r="F121" s="189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89"/>
    </row>
    <row r="122" spans="1:45" ht="69.75" customHeight="1" x14ac:dyDescent="0.2">
      <c r="A122" s="3" t="s">
        <v>253</v>
      </c>
      <c r="B122" s="235" t="s">
        <v>256</v>
      </c>
      <c r="C122" s="236"/>
      <c r="D122" s="238"/>
      <c r="E122" s="189"/>
      <c r="F122" s="189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89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5">
        <v>36</v>
      </c>
      <c r="F123" s="25">
        <v>2</v>
      </c>
      <c r="G123" s="8">
        <v>34</v>
      </c>
      <c r="H123" s="26"/>
      <c r="I123" s="26"/>
      <c r="J123" s="26">
        <v>16</v>
      </c>
      <c r="K123" s="26">
        <v>13</v>
      </c>
      <c r="L123" s="25">
        <v>2</v>
      </c>
      <c r="M123" s="25">
        <v>1</v>
      </c>
      <c r="N123" s="25">
        <v>26</v>
      </c>
      <c r="O123" s="25">
        <v>23</v>
      </c>
      <c r="P123" s="25">
        <v>7</v>
      </c>
      <c r="Q123" s="25">
        <v>4</v>
      </c>
      <c r="R123" s="25">
        <v>9</v>
      </c>
      <c r="S123" s="25"/>
      <c r="T123" s="25">
        <v>3</v>
      </c>
      <c r="U123" s="25"/>
      <c r="V123" s="25">
        <v>2</v>
      </c>
      <c r="W123" s="25">
        <v>1</v>
      </c>
      <c r="X123" s="25"/>
      <c r="Y123" s="25">
        <v>23</v>
      </c>
      <c r="Z123" s="25"/>
      <c r="AA123" s="25"/>
      <c r="AB123" s="25"/>
      <c r="AC123" s="25"/>
      <c r="AD123" s="25">
        <v>7</v>
      </c>
      <c r="AE123" s="25">
        <v>2</v>
      </c>
      <c r="AF123" s="25">
        <v>9</v>
      </c>
      <c r="AG123" s="25"/>
      <c r="AH123" s="25">
        <v>9</v>
      </c>
      <c r="AI123" s="25"/>
      <c r="AJ123" s="25">
        <v>2</v>
      </c>
      <c r="AK123" s="25">
        <v>3</v>
      </c>
      <c r="AL123" s="25"/>
      <c r="AM123" s="25">
        <v>3</v>
      </c>
      <c r="AN123" s="25"/>
      <c r="AO123" s="25">
        <v>3</v>
      </c>
      <c r="AP123" s="25"/>
      <c r="AQ123" s="25"/>
      <c r="AR123" s="25"/>
      <c r="AS123" s="194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99">
        <f>E9+E29+E41+E49+E63+E70+E77+E80+E102+E106+E115+E120+E123</f>
        <v>623</v>
      </c>
      <c r="F124" s="199">
        <f t="shared" ref="F124:AS124" si="12">F9+F29+F41+F49+F63+F70+F77+F80+F102+F106+F115+F120+F123</f>
        <v>119</v>
      </c>
      <c r="G124" s="199">
        <f t="shared" si="12"/>
        <v>504</v>
      </c>
      <c r="H124" s="199">
        <f t="shared" si="12"/>
        <v>0</v>
      </c>
      <c r="I124" s="199">
        <f t="shared" si="12"/>
        <v>0</v>
      </c>
      <c r="J124" s="199">
        <f t="shared" si="12"/>
        <v>677</v>
      </c>
      <c r="K124" s="199">
        <f t="shared" si="12"/>
        <v>647</v>
      </c>
      <c r="L124" s="199">
        <f t="shared" si="12"/>
        <v>29</v>
      </c>
      <c r="M124" s="199">
        <f t="shared" si="12"/>
        <v>1</v>
      </c>
      <c r="N124" s="199">
        <f t="shared" si="12"/>
        <v>741</v>
      </c>
      <c r="O124" s="199">
        <f t="shared" si="12"/>
        <v>510</v>
      </c>
      <c r="P124" s="199">
        <f t="shared" si="12"/>
        <v>328</v>
      </c>
      <c r="Q124" s="199">
        <f t="shared" si="12"/>
        <v>77</v>
      </c>
      <c r="R124" s="199">
        <f t="shared" si="12"/>
        <v>42</v>
      </c>
      <c r="S124" s="199">
        <f t="shared" si="12"/>
        <v>1</v>
      </c>
      <c r="T124" s="199">
        <f t="shared" si="12"/>
        <v>62</v>
      </c>
      <c r="U124" s="199">
        <f t="shared" si="12"/>
        <v>5</v>
      </c>
      <c r="V124" s="199">
        <f t="shared" si="12"/>
        <v>53</v>
      </c>
      <c r="W124" s="199">
        <f t="shared" si="12"/>
        <v>4</v>
      </c>
      <c r="X124" s="199">
        <f t="shared" si="12"/>
        <v>17</v>
      </c>
      <c r="Y124" s="199">
        <f t="shared" si="12"/>
        <v>527</v>
      </c>
      <c r="Z124" s="199">
        <f t="shared" si="12"/>
        <v>1</v>
      </c>
      <c r="AA124" s="199">
        <f t="shared" si="12"/>
        <v>1</v>
      </c>
      <c r="AB124" s="199">
        <f t="shared" si="12"/>
        <v>1</v>
      </c>
      <c r="AC124" s="199">
        <f t="shared" si="12"/>
        <v>1</v>
      </c>
      <c r="AD124" s="199">
        <f t="shared" si="12"/>
        <v>45</v>
      </c>
      <c r="AE124" s="199">
        <f t="shared" si="12"/>
        <v>11</v>
      </c>
      <c r="AF124" s="199">
        <f t="shared" si="12"/>
        <v>56</v>
      </c>
      <c r="AG124" s="199">
        <f t="shared" si="12"/>
        <v>15</v>
      </c>
      <c r="AH124" s="199">
        <f t="shared" si="12"/>
        <v>41</v>
      </c>
      <c r="AI124" s="199">
        <f t="shared" si="12"/>
        <v>0</v>
      </c>
      <c r="AJ124" s="199">
        <f t="shared" si="12"/>
        <v>22</v>
      </c>
      <c r="AK124" s="199">
        <f t="shared" si="12"/>
        <v>10</v>
      </c>
      <c r="AL124" s="199">
        <f t="shared" si="12"/>
        <v>2</v>
      </c>
      <c r="AM124" s="199">
        <f t="shared" si="12"/>
        <v>12</v>
      </c>
      <c r="AN124" s="199">
        <f t="shared" si="12"/>
        <v>5</v>
      </c>
      <c r="AO124" s="199">
        <f t="shared" si="12"/>
        <v>7</v>
      </c>
      <c r="AP124" s="199">
        <f t="shared" si="12"/>
        <v>0</v>
      </c>
      <c r="AQ124" s="199">
        <f t="shared" si="12"/>
        <v>0</v>
      </c>
      <c r="AR124" s="199">
        <f t="shared" si="12"/>
        <v>0</v>
      </c>
      <c r="AS124" s="199">
        <f t="shared" si="12"/>
        <v>0</v>
      </c>
    </row>
  </sheetData>
  <sheetProtection sheet="1" objects="1" scenarios="1"/>
  <mergeCells count="169">
    <mergeCell ref="AQ5:AQ7"/>
    <mergeCell ref="AR5:AR7"/>
    <mergeCell ref="AP5:AP7"/>
    <mergeCell ref="A4:AH4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S5:AS7"/>
    <mergeCell ref="AI5:AI7"/>
    <mergeCell ref="E6:E7"/>
    <mergeCell ref="AD6:AD7"/>
    <mergeCell ref="F6:F7"/>
    <mergeCell ref="G6:G7"/>
    <mergeCell ref="H6:H7"/>
    <mergeCell ref="I6:I7"/>
    <mergeCell ref="AK5:AO5"/>
    <mergeCell ref="AF6:AF7"/>
    <mergeCell ref="AG6:AG7"/>
    <mergeCell ref="AH6:AH7"/>
    <mergeCell ref="AK6:AK7"/>
    <mergeCell ref="AO6:AO7"/>
    <mergeCell ref="AL6:AL7"/>
    <mergeCell ref="AM6:AM7"/>
    <mergeCell ref="AN6:AN7"/>
    <mergeCell ref="B24:D24"/>
    <mergeCell ref="B25:D25"/>
    <mergeCell ref="B26:D26"/>
    <mergeCell ref="B27:D27"/>
    <mergeCell ref="B28:D28"/>
    <mergeCell ref="B29:D29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36:D36"/>
    <mergeCell ref="B37:D37"/>
    <mergeCell ref="B38:D38"/>
    <mergeCell ref="B39:D39"/>
    <mergeCell ref="B40:D40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S126"/>
  <sheetViews>
    <sheetView zoomScale="85" zoomScaleNormal="85" workbookViewId="0">
      <pane ySplit="8700" topLeftCell="A122" activePane="bottomLeft"/>
      <selection pane="bottomLeft" activeCell="AG124" sqref="AG124:AH124"/>
    </sheetView>
  </sheetViews>
  <sheetFormatPr defaultRowHeight="15" x14ac:dyDescent="0.25"/>
  <cols>
    <col min="1" max="1" width="9.28515625" style="51" customWidth="1"/>
    <col min="2" max="2" width="21.7109375" style="51" customWidth="1"/>
    <col min="3" max="3" width="19" style="51" customWidth="1"/>
    <col min="4" max="4" width="9.140625" style="51" customWidth="1"/>
    <col min="5" max="5" width="9.42578125" style="51" customWidth="1"/>
    <col min="6" max="6" width="8.7109375" style="51" customWidth="1"/>
    <col min="7" max="7" width="10.42578125" style="51" customWidth="1"/>
    <col min="8" max="8" width="7.42578125" style="51" customWidth="1"/>
    <col min="9" max="9" width="8" style="51" customWidth="1"/>
    <col min="10" max="10" width="7.140625" style="51" customWidth="1"/>
    <col min="11" max="11" width="8" style="51" customWidth="1"/>
    <col min="12" max="12" width="7.85546875" style="51" customWidth="1"/>
    <col min="13" max="13" width="9.7109375" style="51" customWidth="1"/>
    <col min="14" max="14" width="8.140625" style="51" customWidth="1"/>
    <col min="15" max="15" width="10.28515625" style="51" customWidth="1"/>
    <col min="16" max="16" width="7.85546875" style="51" customWidth="1"/>
    <col min="17" max="17" width="7.42578125" style="51" customWidth="1"/>
    <col min="18" max="19" width="6.85546875" style="51" customWidth="1"/>
    <col min="20" max="20" width="7" style="51" customWidth="1"/>
    <col min="21" max="21" width="9.28515625" style="51" customWidth="1"/>
    <col min="22" max="22" width="7.5703125" style="51" customWidth="1"/>
    <col min="23" max="23" width="7" style="51" customWidth="1"/>
    <col min="24" max="24" width="7.42578125" style="51" customWidth="1"/>
    <col min="25" max="25" width="10.85546875" style="51" customWidth="1"/>
    <col min="26" max="26" width="7" style="51" customWidth="1"/>
    <col min="27" max="27" width="8.7109375" style="51" customWidth="1"/>
    <col min="28" max="28" width="8.42578125" style="51" customWidth="1"/>
    <col min="29" max="29" width="8" style="51" customWidth="1"/>
    <col min="30" max="30" width="6.140625" style="51" customWidth="1"/>
    <col min="31" max="31" width="6.85546875" style="51" customWidth="1"/>
    <col min="32" max="32" width="5.5703125" style="51" customWidth="1"/>
    <col min="33" max="33" width="7.28515625" style="51" customWidth="1"/>
    <col min="34" max="34" width="8" style="51" customWidth="1"/>
    <col min="35" max="35" width="8.28515625" style="51" customWidth="1"/>
    <col min="36" max="36" width="7.28515625" style="51" customWidth="1"/>
    <col min="37" max="37" width="7.5703125" style="51" customWidth="1"/>
    <col min="38" max="39" width="6.7109375" style="51" customWidth="1"/>
    <col min="40" max="40" width="8.42578125" style="51" customWidth="1"/>
    <col min="41" max="41" width="7.28515625" style="51" customWidth="1"/>
    <col min="42" max="42" width="8" style="51" customWidth="1"/>
    <col min="43" max="43" width="7.28515625" style="51" customWidth="1"/>
    <col min="44" max="44" width="8.28515625" style="51" customWidth="1"/>
    <col min="45" max="45" width="7" style="51" customWidth="1"/>
    <col min="46" max="16384" width="9.140625" style="51"/>
  </cols>
  <sheetData>
    <row r="1" spans="1:45" s="16" customFormat="1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303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.75" x14ac:dyDescent="0.25">
      <c r="A8" s="53"/>
      <c r="B8" s="54"/>
      <c r="C8" s="54"/>
      <c r="D8" s="55"/>
      <c r="E8" s="56">
        <v>1</v>
      </c>
      <c r="F8" s="56">
        <v>2</v>
      </c>
      <c r="G8" s="56">
        <v>3</v>
      </c>
      <c r="H8" s="56">
        <v>4</v>
      </c>
      <c r="I8" s="56">
        <v>5</v>
      </c>
      <c r="J8" s="56">
        <v>6</v>
      </c>
      <c r="K8" s="56">
        <v>7</v>
      </c>
      <c r="L8" s="56">
        <v>8</v>
      </c>
      <c r="M8" s="56">
        <v>9</v>
      </c>
      <c r="N8" s="56">
        <v>10</v>
      </c>
      <c r="O8" s="56">
        <v>11</v>
      </c>
      <c r="P8" s="56">
        <v>12</v>
      </c>
      <c r="Q8" s="56">
        <v>13</v>
      </c>
      <c r="R8" s="56">
        <v>14</v>
      </c>
      <c r="S8" s="56">
        <v>15</v>
      </c>
      <c r="T8" s="56">
        <v>16</v>
      </c>
      <c r="U8" s="56">
        <v>17</v>
      </c>
      <c r="V8" s="56">
        <v>18</v>
      </c>
      <c r="W8" s="56">
        <v>19</v>
      </c>
      <c r="X8" s="56">
        <v>20</v>
      </c>
      <c r="Y8" s="56">
        <v>21</v>
      </c>
      <c r="Z8" s="56">
        <v>22</v>
      </c>
      <c r="AA8" s="56">
        <v>23</v>
      </c>
      <c r="AB8" s="56">
        <v>24</v>
      </c>
      <c r="AC8" s="56">
        <v>25</v>
      </c>
      <c r="AD8" s="56">
        <v>26</v>
      </c>
      <c r="AE8" s="56">
        <v>27</v>
      </c>
      <c r="AF8" s="56">
        <v>28</v>
      </c>
      <c r="AG8" s="56">
        <v>29</v>
      </c>
      <c r="AH8" s="56">
        <v>30</v>
      </c>
      <c r="AI8" s="56">
        <v>31</v>
      </c>
      <c r="AJ8" s="56">
        <v>32</v>
      </c>
      <c r="AK8" s="56">
        <v>33</v>
      </c>
      <c r="AL8" s="56">
        <v>34</v>
      </c>
      <c r="AM8" s="56">
        <v>35</v>
      </c>
      <c r="AN8" s="56">
        <v>36</v>
      </c>
      <c r="AO8" s="56">
        <v>37</v>
      </c>
      <c r="AP8" s="56">
        <v>38</v>
      </c>
      <c r="AQ8" s="56">
        <v>39</v>
      </c>
      <c r="AR8" s="82">
        <v>40</v>
      </c>
      <c r="AS8" s="82">
        <v>41</v>
      </c>
    </row>
    <row r="9" spans="1:45" s="92" customFormat="1" ht="55.5" customHeight="1" x14ac:dyDescent="0.25">
      <c r="A9" s="2" t="s">
        <v>8</v>
      </c>
      <c r="B9" s="231" t="s">
        <v>9</v>
      </c>
      <c r="C9" s="231"/>
      <c r="D9" s="231"/>
      <c r="E9" s="185">
        <f>SUM(E10:E28)</f>
        <v>83</v>
      </c>
      <c r="F9" s="185">
        <f t="shared" ref="F9:AS9" si="0">SUM(F10:F28)</f>
        <v>30</v>
      </c>
      <c r="G9" s="185">
        <f t="shared" si="0"/>
        <v>52</v>
      </c>
      <c r="H9" s="185">
        <f t="shared" si="0"/>
        <v>1</v>
      </c>
      <c r="I9" s="185">
        <f t="shared" si="0"/>
        <v>0</v>
      </c>
      <c r="J9" s="185">
        <f t="shared" si="0"/>
        <v>32</v>
      </c>
      <c r="K9" s="185">
        <f t="shared" si="0"/>
        <v>31</v>
      </c>
      <c r="L9" s="185">
        <f t="shared" si="0"/>
        <v>1</v>
      </c>
      <c r="M9" s="185">
        <f t="shared" si="0"/>
        <v>0</v>
      </c>
      <c r="N9" s="185">
        <f t="shared" si="0"/>
        <v>0</v>
      </c>
      <c r="O9" s="185">
        <f t="shared" si="0"/>
        <v>16</v>
      </c>
      <c r="P9" s="185">
        <f t="shared" si="0"/>
        <v>5</v>
      </c>
      <c r="Q9" s="185">
        <f t="shared" si="0"/>
        <v>1</v>
      </c>
      <c r="R9" s="185">
        <f t="shared" si="0"/>
        <v>4</v>
      </c>
      <c r="S9" s="185">
        <f t="shared" si="0"/>
        <v>0</v>
      </c>
      <c r="T9" s="185">
        <f t="shared" si="0"/>
        <v>6</v>
      </c>
      <c r="U9" s="185">
        <f t="shared" si="0"/>
        <v>0</v>
      </c>
      <c r="V9" s="185">
        <f t="shared" si="0"/>
        <v>4</v>
      </c>
      <c r="W9" s="185">
        <f t="shared" si="0"/>
        <v>2</v>
      </c>
      <c r="X9" s="185">
        <f t="shared" si="0"/>
        <v>1</v>
      </c>
      <c r="Y9" s="185">
        <f t="shared" si="0"/>
        <v>17</v>
      </c>
      <c r="Z9" s="185">
        <f t="shared" si="0"/>
        <v>1</v>
      </c>
      <c r="AA9" s="185">
        <f t="shared" si="0"/>
        <v>9</v>
      </c>
      <c r="AB9" s="185">
        <f t="shared" si="0"/>
        <v>95</v>
      </c>
      <c r="AC9" s="185">
        <f t="shared" si="0"/>
        <v>36</v>
      </c>
      <c r="AD9" s="185">
        <f t="shared" si="0"/>
        <v>8</v>
      </c>
      <c r="AE9" s="185">
        <f t="shared" si="0"/>
        <v>1</v>
      </c>
      <c r="AF9" s="185">
        <f t="shared" si="0"/>
        <v>9</v>
      </c>
      <c r="AG9" s="185">
        <f t="shared" si="0"/>
        <v>0</v>
      </c>
      <c r="AH9" s="185">
        <f t="shared" si="0"/>
        <v>9</v>
      </c>
      <c r="AI9" s="185">
        <f t="shared" si="0"/>
        <v>0</v>
      </c>
      <c r="AJ9" s="185">
        <f t="shared" si="0"/>
        <v>6</v>
      </c>
      <c r="AK9" s="185">
        <f t="shared" si="0"/>
        <v>0</v>
      </c>
      <c r="AL9" s="185">
        <f t="shared" si="0"/>
        <v>0</v>
      </c>
      <c r="AM9" s="185">
        <f t="shared" si="0"/>
        <v>0</v>
      </c>
      <c r="AN9" s="185">
        <f t="shared" si="0"/>
        <v>0</v>
      </c>
      <c r="AO9" s="185">
        <f t="shared" si="0"/>
        <v>0</v>
      </c>
      <c r="AP9" s="185">
        <f t="shared" si="0"/>
        <v>0</v>
      </c>
      <c r="AQ9" s="185">
        <f t="shared" si="0"/>
        <v>0</v>
      </c>
      <c r="AR9" s="185">
        <f t="shared" si="0"/>
        <v>0</v>
      </c>
      <c r="AS9" s="185">
        <f t="shared" si="0"/>
        <v>0</v>
      </c>
    </row>
    <row r="10" spans="1:45" ht="39.950000000000003" customHeight="1" x14ac:dyDescent="0.25">
      <c r="A10" s="3" t="s">
        <v>257</v>
      </c>
      <c r="B10" s="227" t="s">
        <v>10</v>
      </c>
      <c r="C10" s="227"/>
      <c r="D10" s="227"/>
      <c r="E10" s="91">
        <v>7</v>
      </c>
      <c r="F10" s="6">
        <v>5</v>
      </c>
      <c r="G10" s="90">
        <v>1</v>
      </c>
      <c r="H10" s="90">
        <v>1</v>
      </c>
      <c r="I10" s="90"/>
      <c r="J10" s="90">
        <v>4</v>
      </c>
      <c r="K10" s="90">
        <v>4</v>
      </c>
      <c r="L10" s="91"/>
      <c r="M10" s="91"/>
      <c r="N10" s="91"/>
      <c r="O10" s="91">
        <v>2</v>
      </c>
      <c r="P10" s="91"/>
      <c r="Q10" s="91">
        <v>1</v>
      </c>
      <c r="R10" s="91"/>
      <c r="S10" s="91"/>
      <c r="T10" s="91">
        <v>1</v>
      </c>
      <c r="U10" s="91"/>
      <c r="V10" s="91"/>
      <c r="W10" s="91">
        <v>1</v>
      </c>
      <c r="X10" s="91"/>
      <c r="Y10" s="91">
        <v>2</v>
      </c>
      <c r="Z10" s="91"/>
      <c r="AA10" s="91"/>
      <c r="AB10" s="91">
        <v>8</v>
      </c>
      <c r="AC10" s="6">
        <v>5</v>
      </c>
      <c r="AD10" s="91">
        <v>2</v>
      </c>
      <c r="AE10" s="91">
        <v>1</v>
      </c>
      <c r="AF10" s="91">
        <v>3</v>
      </c>
      <c r="AG10" s="91"/>
      <c r="AH10" s="91">
        <v>3</v>
      </c>
      <c r="AI10" s="91"/>
      <c r="AJ10" s="91">
        <v>2</v>
      </c>
      <c r="AK10" s="91"/>
      <c r="AL10" s="91"/>
      <c r="AM10" s="91"/>
      <c r="AN10" s="91"/>
      <c r="AO10" s="91"/>
      <c r="AP10" s="91"/>
      <c r="AQ10" s="91"/>
      <c r="AR10" s="91"/>
      <c r="AS10" s="91"/>
    </row>
    <row r="11" spans="1:45" ht="39.950000000000003" customHeight="1" x14ac:dyDescent="0.25">
      <c r="A11" s="3" t="s">
        <v>11</v>
      </c>
      <c r="B11" s="227" t="s">
        <v>12</v>
      </c>
      <c r="C11" s="227"/>
      <c r="D11" s="227"/>
      <c r="E11" s="91">
        <v>15</v>
      </c>
      <c r="F11" s="6"/>
      <c r="G11" s="90">
        <v>15</v>
      </c>
      <c r="H11" s="90"/>
      <c r="I11" s="90"/>
      <c r="J11" s="90">
        <v>1</v>
      </c>
      <c r="K11" s="90">
        <v>1</v>
      </c>
      <c r="L11" s="91"/>
      <c r="M11" s="91"/>
      <c r="N11" s="91"/>
      <c r="O11" s="91">
        <v>4</v>
      </c>
      <c r="P11" s="91">
        <v>2</v>
      </c>
      <c r="Q11" s="91"/>
      <c r="R11" s="91">
        <v>2</v>
      </c>
      <c r="S11" s="91"/>
      <c r="T11" s="91"/>
      <c r="U11" s="91"/>
      <c r="V11" s="91"/>
      <c r="W11" s="91"/>
      <c r="X11" s="91"/>
      <c r="Y11" s="91">
        <v>4</v>
      </c>
      <c r="Z11" s="91"/>
      <c r="AA11" s="91"/>
      <c r="AB11" s="91">
        <v>12</v>
      </c>
      <c r="AC11" s="6"/>
      <c r="AD11" s="91">
        <v>4</v>
      </c>
      <c r="AE11" s="91"/>
      <c r="AF11" s="91">
        <v>4</v>
      </c>
      <c r="AG11" s="91"/>
      <c r="AH11" s="91">
        <v>4</v>
      </c>
      <c r="AI11" s="91"/>
      <c r="AJ11" s="91">
        <v>2</v>
      </c>
      <c r="AK11" s="91"/>
      <c r="AL11" s="91"/>
      <c r="AM11" s="91"/>
      <c r="AN11" s="91"/>
      <c r="AO11" s="91"/>
      <c r="AP11" s="91"/>
      <c r="AQ11" s="91"/>
      <c r="AR11" s="91"/>
      <c r="AS11" s="91"/>
    </row>
    <row r="12" spans="1:45" ht="39.950000000000003" customHeight="1" x14ac:dyDescent="0.25">
      <c r="A12" s="4" t="s">
        <v>13</v>
      </c>
      <c r="B12" s="227" t="s">
        <v>14</v>
      </c>
      <c r="C12" s="227"/>
      <c r="D12" s="227"/>
      <c r="E12" s="91"/>
      <c r="F12" s="6"/>
      <c r="G12" s="90"/>
      <c r="H12" s="90"/>
      <c r="I12" s="90"/>
      <c r="J12" s="90">
        <v>2</v>
      </c>
      <c r="K12" s="90">
        <v>2</v>
      </c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>
        <v>2</v>
      </c>
      <c r="AC12" s="6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</row>
    <row r="13" spans="1:45" ht="39.950000000000003" customHeight="1" x14ac:dyDescent="0.25">
      <c r="A13" s="3" t="s">
        <v>15</v>
      </c>
      <c r="B13" s="227" t="s">
        <v>16</v>
      </c>
      <c r="C13" s="227"/>
      <c r="D13" s="227"/>
      <c r="E13" s="91"/>
      <c r="F13" s="6"/>
      <c r="G13" s="90"/>
      <c r="H13" s="90"/>
      <c r="I13" s="90"/>
      <c r="J13" s="90"/>
      <c r="K13" s="90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6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</row>
    <row r="14" spans="1:45" ht="39.950000000000003" customHeight="1" x14ac:dyDescent="0.25">
      <c r="A14" s="5">
        <v>1.2</v>
      </c>
      <c r="B14" s="227" t="s">
        <v>17</v>
      </c>
      <c r="C14" s="227"/>
      <c r="D14" s="227"/>
      <c r="E14" s="91">
        <v>1</v>
      </c>
      <c r="F14" s="6"/>
      <c r="G14" s="90">
        <v>1</v>
      </c>
      <c r="H14" s="90"/>
      <c r="I14" s="90"/>
      <c r="J14" s="90">
        <v>1</v>
      </c>
      <c r="K14" s="90">
        <v>1</v>
      </c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>
        <v>1</v>
      </c>
      <c r="AB14" s="91">
        <v>2</v>
      </c>
      <c r="AC14" s="6">
        <v>1</v>
      </c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</row>
    <row r="15" spans="1:45" ht="39.950000000000003" customHeight="1" x14ac:dyDescent="0.25">
      <c r="A15" s="3" t="s">
        <v>18</v>
      </c>
      <c r="B15" s="227" t="s">
        <v>19</v>
      </c>
      <c r="C15" s="227"/>
      <c r="D15" s="227"/>
      <c r="E15" s="91"/>
      <c r="F15" s="6"/>
      <c r="G15" s="90"/>
      <c r="H15" s="90"/>
      <c r="I15" s="90"/>
      <c r="J15" s="90"/>
      <c r="K15" s="90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6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 spans="1:45" ht="39.950000000000003" customHeight="1" x14ac:dyDescent="0.25">
      <c r="A16" s="3" t="s">
        <v>20</v>
      </c>
      <c r="B16" s="208" t="s">
        <v>21</v>
      </c>
      <c r="C16" s="209"/>
      <c r="D16" s="209"/>
      <c r="E16" s="91"/>
      <c r="F16" s="6"/>
      <c r="G16" s="90"/>
      <c r="H16" s="90"/>
      <c r="I16" s="90"/>
      <c r="J16" s="90"/>
      <c r="K16" s="90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6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</row>
    <row r="17" spans="1:45" ht="39.950000000000003" customHeight="1" x14ac:dyDescent="0.25">
      <c r="A17" s="3" t="s">
        <v>22</v>
      </c>
      <c r="B17" s="208" t="s">
        <v>23</v>
      </c>
      <c r="C17" s="209"/>
      <c r="D17" s="209"/>
      <c r="E17" s="91"/>
      <c r="F17" s="62"/>
      <c r="G17" s="90"/>
      <c r="H17" s="90"/>
      <c r="I17" s="90"/>
      <c r="J17" s="90"/>
      <c r="K17" s="90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62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</row>
    <row r="18" spans="1:45" ht="39.950000000000003" customHeight="1" x14ac:dyDescent="0.25">
      <c r="A18" s="3" t="s">
        <v>24</v>
      </c>
      <c r="B18" s="227" t="s">
        <v>25</v>
      </c>
      <c r="C18" s="227"/>
      <c r="D18" s="208"/>
      <c r="E18" s="91"/>
      <c r="F18" s="62"/>
      <c r="G18" s="90"/>
      <c r="H18" s="90"/>
      <c r="I18" s="90"/>
      <c r="J18" s="90"/>
      <c r="K18" s="90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62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</row>
    <row r="19" spans="1:45" ht="39.950000000000003" customHeight="1" x14ac:dyDescent="0.25">
      <c r="A19" s="3" t="s">
        <v>26</v>
      </c>
      <c r="B19" s="227" t="s">
        <v>27</v>
      </c>
      <c r="C19" s="227"/>
      <c r="D19" s="208"/>
      <c r="E19" s="91"/>
      <c r="F19" s="62"/>
      <c r="G19" s="90"/>
      <c r="H19" s="90"/>
      <c r="I19" s="90"/>
      <c r="J19" s="90"/>
      <c r="K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62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</row>
    <row r="20" spans="1:45" ht="39.950000000000003" customHeight="1" x14ac:dyDescent="0.25">
      <c r="A20" s="3" t="s">
        <v>28</v>
      </c>
      <c r="B20" s="208" t="s">
        <v>29</v>
      </c>
      <c r="C20" s="209"/>
      <c r="D20" s="209"/>
      <c r="E20" s="91"/>
      <c r="F20" s="62"/>
      <c r="G20" s="90"/>
      <c r="H20" s="90"/>
      <c r="I20" s="90"/>
      <c r="J20" s="90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62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</row>
    <row r="21" spans="1:45" ht="39.950000000000003" customHeight="1" x14ac:dyDescent="0.25">
      <c r="A21" s="3" t="s">
        <v>30</v>
      </c>
      <c r="B21" s="208" t="s">
        <v>31</v>
      </c>
      <c r="C21" s="209"/>
      <c r="D21" s="209"/>
      <c r="E21" s="91">
        <v>1</v>
      </c>
      <c r="F21" s="62"/>
      <c r="G21" s="90">
        <v>1</v>
      </c>
      <c r="H21" s="90"/>
      <c r="I21" s="90"/>
      <c r="J21" s="90"/>
      <c r="K21" s="90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>
        <v>1</v>
      </c>
      <c r="AC21" s="62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</row>
    <row r="22" spans="1:45" ht="39.950000000000003" customHeight="1" x14ac:dyDescent="0.25">
      <c r="A22" s="3" t="s">
        <v>32</v>
      </c>
      <c r="B22" s="208" t="s">
        <v>33</v>
      </c>
      <c r="C22" s="209"/>
      <c r="D22" s="209"/>
      <c r="E22" s="91">
        <v>1</v>
      </c>
      <c r="F22" s="62">
        <v>1</v>
      </c>
      <c r="G22" s="90"/>
      <c r="H22" s="90"/>
      <c r="I22" s="90"/>
      <c r="J22" s="90">
        <v>5</v>
      </c>
      <c r="K22" s="90">
        <v>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>
        <v>1</v>
      </c>
      <c r="AA22" s="91">
        <v>2</v>
      </c>
      <c r="AB22" s="91">
        <v>5</v>
      </c>
      <c r="AC22" s="62">
        <v>3</v>
      </c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</row>
    <row r="23" spans="1:45" ht="39.950000000000003" customHeight="1" x14ac:dyDescent="0.25">
      <c r="A23" s="3" t="s">
        <v>34</v>
      </c>
      <c r="B23" s="209" t="s">
        <v>35</v>
      </c>
      <c r="C23" s="209"/>
      <c r="D23" s="209"/>
      <c r="E23" s="91"/>
      <c r="F23" s="62"/>
      <c r="G23" s="90"/>
      <c r="H23" s="90"/>
      <c r="I23" s="90"/>
      <c r="J23" s="90"/>
      <c r="K23" s="90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62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</row>
    <row r="24" spans="1:45" ht="39.950000000000003" customHeight="1" x14ac:dyDescent="0.25">
      <c r="A24" s="3" t="s">
        <v>36</v>
      </c>
      <c r="B24" s="208" t="s">
        <v>37</v>
      </c>
      <c r="C24" s="209"/>
      <c r="D24" s="209"/>
      <c r="E24" s="91">
        <v>2</v>
      </c>
      <c r="F24" s="62">
        <v>1</v>
      </c>
      <c r="G24" s="90">
        <v>1</v>
      </c>
      <c r="H24" s="90"/>
      <c r="I24" s="90"/>
      <c r="J24" s="90"/>
      <c r="K24" s="90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>
        <v>2</v>
      </c>
      <c r="AC24" s="62">
        <v>1</v>
      </c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</row>
    <row r="25" spans="1:45" ht="39.950000000000003" customHeight="1" x14ac:dyDescent="0.25">
      <c r="A25" s="3" t="s">
        <v>38</v>
      </c>
      <c r="B25" s="227" t="s">
        <v>39</v>
      </c>
      <c r="C25" s="227"/>
      <c r="D25" s="208"/>
      <c r="E25" s="91">
        <v>20</v>
      </c>
      <c r="F25" s="62">
        <v>12</v>
      </c>
      <c r="G25" s="90">
        <v>8</v>
      </c>
      <c r="H25" s="90"/>
      <c r="I25" s="90"/>
      <c r="J25" s="90">
        <v>13</v>
      </c>
      <c r="K25" s="90">
        <v>12</v>
      </c>
      <c r="L25" s="91">
        <v>1</v>
      </c>
      <c r="M25" s="91"/>
      <c r="N25" s="91"/>
      <c r="O25" s="91">
        <v>3</v>
      </c>
      <c r="P25" s="91">
        <v>1</v>
      </c>
      <c r="Q25" s="91"/>
      <c r="R25" s="91"/>
      <c r="S25" s="91"/>
      <c r="T25" s="91">
        <v>2</v>
      </c>
      <c r="U25" s="91"/>
      <c r="V25" s="91">
        <v>1</v>
      </c>
      <c r="W25" s="91">
        <v>1</v>
      </c>
      <c r="X25" s="91"/>
      <c r="Y25" s="91">
        <v>3</v>
      </c>
      <c r="Z25" s="91"/>
      <c r="AA25" s="91">
        <v>3</v>
      </c>
      <c r="AB25" s="91">
        <v>29</v>
      </c>
      <c r="AC25" s="62">
        <v>13</v>
      </c>
      <c r="AD25" s="91">
        <v>1</v>
      </c>
      <c r="AE25" s="91"/>
      <c r="AF25" s="91">
        <v>1</v>
      </c>
      <c r="AG25" s="91"/>
      <c r="AH25" s="91">
        <v>1</v>
      </c>
      <c r="AI25" s="91"/>
      <c r="AJ25" s="91">
        <v>1</v>
      </c>
      <c r="AK25" s="91"/>
      <c r="AL25" s="91"/>
      <c r="AM25" s="91"/>
      <c r="AN25" s="91"/>
      <c r="AO25" s="91"/>
      <c r="AP25" s="91"/>
      <c r="AQ25" s="91"/>
      <c r="AR25" s="91"/>
      <c r="AS25" s="91"/>
    </row>
    <row r="26" spans="1:45" ht="39.950000000000003" customHeight="1" x14ac:dyDescent="0.25">
      <c r="A26" s="3" t="s">
        <v>40</v>
      </c>
      <c r="B26" s="209" t="s">
        <v>41</v>
      </c>
      <c r="C26" s="209"/>
      <c r="D26" s="209"/>
      <c r="E26" s="91">
        <v>8</v>
      </c>
      <c r="F26" s="62">
        <v>2</v>
      </c>
      <c r="G26" s="90">
        <v>6</v>
      </c>
      <c r="H26" s="90"/>
      <c r="I26" s="90"/>
      <c r="J26" s="90">
        <v>2</v>
      </c>
      <c r="K26" s="90">
        <v>2</v>
      </c>
      <c r="L26" s="91"/>
      <c r="M26" s="91"/>
      <c r="N26" s="91"/>
      <c r="O26" s="91">
        <v>2</v>
      </c>
      <c r="P26" s="91"/>
      <c r="Q26" s="91"/>
      <c r="R26" s="91"/>
      <c r="S26" s="91"/>
      <c r="T26" s="91">
        <v>2</v>
      </c>
      <c r="U26" s="91"/>
      <c r="V26" s="91">
        <v>2</v>
      </c>
      <c r="W26" s="91"/>
      <c r="X26" s="91"/>
      <c r="Y26" s="91">
        <v>2</v>
      </c>
      <c r="Z26" s="91"/>
      <c r="AA26" s="91">
        <v>2</v>
      </c>
      <c r="AB26" s="91">
        <v>8</v>
      </c>
      <c r="AC26" s="62">
        <v>4</v>
      </c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</row>
    <row r="27" spans="1:45" ht="39.950000000000003" customHeight="1" x14ac:dyDescent="0.25">
      <c r="A27" s="3" t="s">
        <v>42</v>
      </c>
      <c r="B27" s="208" t="s">
        <v>43</v>
      </c>
      <c r="C27" s="209"/>
      <c r="D27" s="209"/>
      <c r="E27" s="91">
        <v>3</v>
      </c>
      <c r="F27" s="62"/>
      <c r="G27" s="90">
        <v>3</v>
      </c>
      <c r="H27" s="90"/>
      <c r="I27" s="90"/>
      <c r="J27" s="90"/>
      <c r="K27" s="90"/>
      <c r="L27" s="91"/>
      <c r="M27" s="91"/>
      <c r="N27" s="91"/>
      <c r="O27" s="91">
        <v>1</v>
      </c>
      <c r="P27" s="91"/>
      <c r="Q27" s="91"/>
      <c r="R27" s="91">
        <v>1</v>
      </c>
      <c r="S27" s="91"/>
      <c r="T27" s="91"/>
      <c r="U27" s="91"/>
      <c r="V27" s="91"/>
      <c r="W27" s="91"/>
      <c r="X27" s="91"/>
      <c r="Y27" s="91">
        <v>1</v>
      </c>
      <c r="Z27" s="91"/>
      <c r="AA27" s="91"/>
      <c r="AB27" s="91">
        <v>2</v>
      </c>
      <c r="AC27" s="62"/>
      <c r="AD27" s="91">
        <v>1</v>
      </c>
      <c r="AE27" s="91"/>
      <c r="AF27" s="91">
        <v>1</v>
      </c>
      <c r="AG27" s="91"/>
      <c r="AH27" s="91">
        <v>1</v>
      </c>
      <c r="AI27" s="91"/>
      <c r="AJ27" s="91">
        <v>1</v>
      </c>
      <c r="AK27" s="91"/>
      <c r="AL27" s="91"/>
      <c r="AM27" s="91"/>
      <c r="AN27" s="91"/>
      <c r="AO27" s="91"/>
      <c r="AP27" s="91"/>
      <c r="AQ27" s="91"/>
      <c r="AR27" s="91"/>
      <c r="AS27" s="91"/>
    </row>
    <row r="28" spans="1:45" ht="39.950000000000003" customHeight="1" x14ac:dyDescent="0.25">
      <c r="A28" s="3" t="s">
        <v>44</v>
      </c>
      <c r="B28" s="227" t="s">
        <v>45</v>
      </c>
      <c r="C28" s="227"/>
      <c r="D28" s="208"/>
      <c r="E28" s="91">
        <v>25</v>
      </c>
      <c r="F28" s="62">
        <v>9</v>
      </c>
      <c r="G28" s="90">
        <v>16</v>
      </c>
      <c r="H28" s="90"/>
      <c r="I28" s="90"/>
      <c r="J28" s="90">
        <v>4</v>
      </c>
      <c r="K28" s="90">
        <v>4</v>
      </c>
      <c r="L28" s="91"/>
      <c r="M28" s="91"/>
      <c r="N28" s="91"/>
      <c r="O28" s="91">
        <v>4</v>
      </c>
      <c r="P28" s="91">
        <v>2</v>
      </c>
      <c r="Q28" s="91"/>
      <c r="R28" s="91">
        <v>1</v>
      </c>
      <c r="S28" s="91"/>
      <c r="T28" s="91">
        <v>1</v>
      </c>
      <c r="U28" s="91"/>
      <c r="V28" s="91">
        <v>1</v>
      </c>
      <c r="W28" s="91"/>
      <c r="X28" s="91">
        <v>1</v>
      </c>
      <c r="Y28" s="91">
        <v>5</v>
      </c>
      <c r="Z28" s="91"/>
      <c r="AA28" s="91">
        <v>1</v>
      </c>
      <c r="AB28" s="91">
        <v>24</v>
      </c>
      <c r="AC28" s="62">
        <v>9</v>
      </c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</row>
    <row r="29" spans="1:45" s="92" customFormat="1" ht="54" customHeight="1" x14ac:dyDescent="0.25">
      <c r="A29" s="2" t="s">
        <v>46</v>
      </c>
      <c r="B29" s="231" t="s">
        <v>47</v>
      </c>
      <c r="C29" s="231"/>
      <c r="D29" s="232"/>
      <c r="E29" s="186">
        <f>SUM(E30:E40)</f>
        <v>63</v>
      </c>
      <c r="F29" s="186">
        <f t="shared" ref="F29:AS29" si="1">SUM(F30:F40)</f>
        <v>5</v>
      </c>
      <c r="G29" s="186">
        <f t="shared" si="1"/>
        <v>58</v>
      </c>
      <c r="H29" s="186">
        <f t="shared" si="1"/>
        <v>0</v>
      </c>
      <c r="I29" s="186">
        <f t="shared" si="1"/>
        <v>0</v>
      </c>
      <c r="J29" s="186">
        <f t="shared" si="1"/>
        <v>30</v>
      </c>
      <c r="K29" s="186">
        <f t="shared" si="1"/>
        <v>27</v>
      </c>
      <c r="L29" s="186">
        <f t="shared" si="1"/>
        <v>3</v>
      </c>
      <c r="M29" s="186">
        <f t="shared" si="1"/>
        <v>0</v>
      </c>
      <c r="N29" s="186">
        <f t="shared" si="1"/>
        <v>1</v>
      </c>
      <c r="O29" s="186">
        <f t="shared" si="1"/>
        <v>12</v>
      </c>
      <c r="P29" s="186">
        <f t="shared" si="1"/>
        <v>4</v>
      </c>
      <c r="Q29" s="186">
        <f t="shared" si="1"/>
        <v>0</v>
      </c>
      <c r="R29" s="186">
        <f t="shared" si="1"/>
        <v>5</v>
      </c>
      <c r="S29" s="186">
        <f t="shared" si="1"/>
        <v>0</v>
      </c>
      <c r="T29" s="186">
        <f t="shared" si="1"/>
        <v>3</v>
      </c>
      <c r="U29" s="186">
        <f t="shared" si="1"/>
        <v>0</v>
      </c>
      <c r="V29" s="186">
        <f t="shared" si="1"/>
        <v>2</v>
      </c>
      <c r="W29" s="186">
        <f t="shared" si="1"/>
        <v>1</v>
      </c>
      <c r="X29" s="186">
        <f t="shared" si="1"/>
        <v>3</v>
      </c>
      <c r="Y29" s="186">
        <f t="shared" si="1"/>
        <v>15</v>
      </c>
      <c r="Z29" s="186">
        <f t="shared" si="1"/>
        <v>2</v>
      </c>
      <c r="AA29" s="186">
        <f t="shared" si="1"/>
        <v>1</v>
      </c>
      <c r="AB29" s="186">
        <f t="shared" si="1"/>
        <v>72</v>
      </c>
      <c r="AC29" s="186">
        <f t="shared" si="1"/>
        <v>5</v>
      </c>
      <c r="AD29" s="186">
        <f t="shared" si="1"/>
        <v>6</v>
      </c>
      <c r="AE29" s="186">
        <f t="shared" si="1"/>
        <v>0</v>
      </c>
      <c r="AF29" s="186">
        <f t="shared" si="1"/>
        <v>6</v>
      </c>
      <c r="AG29" s="186">
        <f t="shared" si="1"/>
        <v>0</v>
      </c>
      <c r="AH29" s="186">
        <f t="shared" si="1"/>
        <v>6</v>
      </c>
      <c r="AI29" s="186">
        <f t="shared" si="1"/>
        <v>0</v>
      </c>
      <c r="AJ29" s="186">
        <f t="shared" si="1"/>
        <v>4</v>
      </c>
      <c r="AK29" s="186">
        <f t="shared" si="1"/>
        <v>2</v>
      </c>
      <c r="AL29" s="186">
        <f t="shared" si="1"/>
        <v>0</v>
      </c>
      <c r="AM29" s="186">
        <f t="shared" si="1"/>
        <v>2</v>
      </c>
      <c r="AN29" s="186">
        <f t="shared" si="1"/>
        <v>0</v>
      </c>
      <c r="AO29" s="186">
        <f t="shared" si="1"/>
        <v>2</v>
      </c>
      <c r="AP29" s="186">
        <f t="shared" si="1"/>
        <v>0</v>
      </c>
      <c r="AQ29" s="186">
        <f t="shared" si="1"/>
        <v>0</v>
      </c>
      <c r="AR29" s="186">
        <f t="shared" si="1"/>
        <v>0</v>
      </c>
      <c r="AS29" s="186">
        <f t="shared" si="1"/>
        <v>0</v>
      </c>
    </row>
    <row r="30" spans="1:45" ht="39.950000000000003" customHeight="1" x14ac:dyDescent="0.25">
      <c r="A30" s="3" t="s">
        <v>48</v>
      </c>
      <c r="B30" s="208" t="s">
        <v>49</v>
      </c>
      <c r="C30" s="209"/>
      <c r="D30" s="209"/>
      <c r="E30" s="91">
        <v>4</v>
      </c>
      <c r="F30" s="62">
        <v>1</v>
      </c>
      <c r="G30" s="90">
        <v>3</v>
      </c>
      <c r="H30" s="90"/>
      <c r="I30" s="90"/>
      <c r="J30" s="90">
        <v>1</v>
      </c>
      <c r="K30" s="90"/>
      <c r="L30" s="91">
        <v>1</v>
      </c>
      <c r="M30" s="91"/>
      <c r="N30" s="91"/>
      <c r="O30" s="91">
        <v>3</v>
      </c>
      <c r="P30" s="91"/>
      <c r="Q30" s="91"/>
      <c r="R30" s="91">
        <v>3</v>
      </c>
      <c r="S30" s="91"/>
      <c r="T30" s="91"/>
      <c r="U30" s="91"/>
      <c r="V30" s="91"/>
      <c r="W30" s="91"/>
      <c r="X30" s="91"/>
      <c r="Y30" s="91">
        <v>3</v>
      </c>
      <c r="Z30" s="91"/>
      <c r="AA30" s="91"/>
      <c r="AB30" s="91">
        <v>1</v>
      </c>
      <c r="AC30" s="62">
        <v>1</v>
      </c>
      <c r="AD30" s="91">
        <v>1</v>
      </c>
      <c r="AE30" s="91"/>
      <c r="AF30" s="91">
        <v>1</v>
      </c>
      <c r="AG30" s="91"/>
      <c r="AH30" s="91">
        <v>1</v>
      </c>
      <c r="AI30" s="91"/>
      <c r="AJ30" s="91">
        <v>1</v>
      </c>
      <c r="AK30" s="91"/>
      <c r="AL30" s="91"/>
      <c r="AM30" s="91"/>
      <c r="AN30" s="91"/>
      <c r="AO30" s="91"/>
      <c r="AP30" s="91"/>
      <c r="AQ30" s="91"/>
      <c r="AR30" s="91"/>
      <c r="AS30" s="91"/>
    </row>
    <row r="31" spans="1:45" ht="39.950000000000003" customHeight="1" x14ac:dyDescent="0.25">
      <c r="A31" s="3" t="s">
        <v>50</v>
      </c>
      <c r="B31" s="227" t="s">
        <v>51</v>
      </c>
      <c r="C31" s="227"/>
      <c r="D31" s="208"/>
      <c r="E31" s="91"/>
      <c r="F31" s="62"/>
      <c r="G31" s="90"/>
      <c r="H31" s="90"/>
      <c r="I31" s="90"/>
      <c r="J31" s="90"/>
      <c r="K31" s="90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62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</row>
    <row r="32" spans="1:45" ht="39.950000000000003" customHeight="1" x14ac:dyDescent="0.25">
      <c r="A32" s="3" t="s">
        <v>52</v>
      </c>
      <c r="B32" s="208" t="s">
        <v>53</v>
      </c>
      <c r="C32" s="209"/>
      <c r="D32" s="209"/>
      <c r="E32" s="91">
        <v>13</v>
      </c>
      <c r="F32" s="62">
        <v>1</v>
      </c>
      <c r="G32" s="90">
        <v>12</v>
      </c>
      <c r="H32" s="90"/>
      <c r="I32" s="90"/>
      <c r="J32" s="90">
        <v>5</v>
      </c>
      <c r="K32" s="90">
        <v>4</v>
      </c>
      <c r="L32" s="91">
        <v>1</v>
      </c>
      <c r="M32" s="91"/>
      <c r="N32" s="91"/>
      <c r="O32" s="91">
        <v>2</v>
      </c>
      <c r="P32" s="91">
        <v>1</v>
      </c>
      <c r="Q32" s="91"/>
      <c r="R32" s="91"/>
      <c r="S32" s="91"/>
      <c r="T32" s="91">
        <v>1</v>
      </c>
      <c r="U32" s="91"/>
      <c r="V32" s="91">
        <v>1</v>
      </c>
      <c r="W32" s="91"/>
      <c r="X32" s="91"/>
      <c r="Y32" s="91">
        <v>2</v>
      </c>
      <c r="Z32" s="91">
        <v>1</v>
      </c>
      <c r="AA32" s="91"/>
      <c r="AB32" s="91">
        <v>14</v>
      </c>
      <c r="AC32" s="62">
        <v>1</v>
      </c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</row>
    <row r="33" spans="1:45" ht="39.950000000000003" customHeight="1" x14ac:dyDescent="0.25">
      <c r="A33" s="3" t="s">
        <v>54</v>
      </c>
      <c r="B33" s="208" t="s">
        <v>55</v>
      </c>
      <c r="C33" s="209"/>
      <c r="D33" s="209"/>
      <c r="E33" s="91"/>
      <c r="F33" s="62"/>
      <c r="G33" s="90"/>
      <c r="H33" s="90"/>
      <c r="I33" s="90"/>
      <c r="J33" s="90"/>
      <c r="K33" s="90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62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</row>
    <row r="34" spans="1:45" ht="39.950000000000003" customHeight="1" x14ac:dyDescent="0.25">
      <c r="A34" s="3" t="s">
        <v>56</v>
      </c>
      <c r="B34" s="208" t="s">
        <v>57</v>
      </c>
      <c r="C34" s="209"/>
      <c r="D34" s="209"/>
      <c r="E34" s="91"/>
      <c r="F34" s="62"/>
      <c r="G34" s="90"/>
      <c r="H34" s="90"/>
      <c r="I34" s="90"/>
      <c r="J34" s="90"/>
      <c r="K34" s="90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62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</row>
    <row r="35" spans="1:45" ht="39.950000000000003" customHeight="1" x14ac:dyDescent="0.25">
      <c r="A35" s="3" t="s">
        <v>58</v>
      </c>
      <c r="B35" s="208" t="s">
        <v>59</v>
      </c>
      <c r="C35" s="209"/>
      <c r="D35" s="209"/>
      <c r="E35" s="91">
        <v>26</v>
      </c>
      <c r="F35" s="62">
        <v>1</v>
      </c>
      <c r="G35" s="90">
        <v>25</v>
      </c>
      <c r="H35" s="90"/>
      <c r="I35" s="90"/>
      <c r="J35" s="90">
        <v>11</v>
      </c>
      <c r="K35" s="90">
        <v>10</v>
      </c>
      <c r="L35" s="91">
        <v>1</v>
      </c>
      <c r="M35" s="91"/>
      <c r="N35" s="91"/>
      <c r="O35" s="91">
        <v>3</v>
      </c>
      <c r="P35" s="91">
        <v>2</v>
      </c>
      <c r="Q35" s="91"/>
      <c r="R35" s="91">
        <v>1</v>
      </c>
      <c r="S35" s="91"/>
      <c r="T35" s="91"/>
      <c r="U35" s="91"/>
      <c r="V35" s="91"/>
      <c r="W35" s="91"/>
      <c r="X35" s="91">
        <v>1</v>
      </c>
      <c r="Y35" s="91">
        <v>4</v>
      </c>
      <c r="Z35" s="91">
        <v>1</v>
      </c>
      <c r="AA35" s="91"/>
      <c r="AB35" s="91">
        <v>31</v>
      </c>
      <c r="AC35" s="62">
        <v>1</v>
      </c>
      <c r="AD35" s="91">
        <v>3</v>
      </c>
      <c r="AE35" s="91"/>
      <c r="AF35" s="91">
        <v>3</v>
      </c>
      <c r="AG35" s="91"/>
      <c r="AH35" s="91">
        <v>3</v>
      </c>
      <c r="AI35" s="91"/>
      <c r="AJ35" s="91">
        <v>1</v>
      </c>
      <c r="AK35" s="91">
        <v>2</v>
      </c>
      <c r="AL35" s="91"/>
      <c r="AM35" s="91">
        <v>2</v>
      </c>
      <c r="AN35" s="91"/>
      <c r="AO35" s="91">
        <v>2</v>
      </c>
      <c r="AP35" s="91"/>
      <c r="AQ35" s="91"/>
      <c r="AR35" s="91"/>
      <c r="AS35" s="91"/>
    </row>
    <row r="36" spans="1:45" ht="39.950000000000003" customHeight="1" x14ac:dyDescent="0.25">
      <c r="A36" s="3" t="s">
        <v>60</v>
      </c>
      <c r="B36" s="208" t="s">
        <v>61</v>
      </c>
      <c r="C36" s="209"/>
      <c r="D36" s="209"/>
      <c r="E36" s="91">
        <v>2</v>
      </c>
      <c r="F36" s="62"/>
      <c r="G36" s="90">
        <v>2</v>
      </c>
      <c r="H36" s="90"/>
      <c r="I36" s="90"/>
      <c r="J36" s="90"/>
      <c r="K36" s="90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>
        <v>1</v>
      </c>
      <c r="Y36" s="91">
        <v>1</v>
      </c>
      <c r="Z36" s="91"/>
      <c r="AA36" s="91"/>
      <c r="AB36" s="91">
        <v>1</v>
      </c>
      <c r="AC36" s="62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</row>
    <row r="37" spans="1:45" ht="39.950000000000003" customHeight="1" x14ac:dyDescent="0.25">
      <c r="A37" s="3" t="s">
        <v>62</v>
      </c>
      <c r="B37" s="208" t="s">
        <v>63</v>
      </c>
      <c r="C37" s="209"/>
      <c r="D37" s="209"/>
      <c r="E37" s="91"/>
      <c r="F37" s="62"/>
      <c r="G37" s="90"/>
      <c r="H37" s="90"/>
      <c r="I37" s="90"/>
      <c r="J37" s="90"/>
      <c r="K37" s="90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62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</row>
    <row r="38" spans="1:45" ht="39.950000000000003" customHeight="1" x14ac:dyDescent="0.25">
      <c r="A38" s="3" t="s">
        <v>64</v>
      </c>
      <c r="B38" s="208" t="s">
        <v>65</v>
      </c>
      <c r="C38" s="209"/>
      <c r="D38" s="209"/>
      <c r="E38" s="91">
        <v>6</v>
      </c>
      <c r="F38" s="62">
        <v>1</v>
      </c>
      <c r="G38" s="90">
        <v>5</v>
      </c>
      <c r="H38" s="90"/>
      <c r="I38" s="90"/>
      <c r="J38" s="90">
        <v>3</v>
      </c>
      <c r="K38" s="90">
        <v>3</v>
      </c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>
        <v>1</v>
      </c>
      <c r="AB38" s="91">
        <v>9</v>
      </c>
      <c r="AC38" s="62">
        <v>1</v>
      </c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</row>
    <row r="39" spans="1:45" ht="39.950000000000003" customHeight="1" x14ac:dyDescent="0.25">
      <c r="A39" s="3" t="s">
        <v>66</v>
      </c>
      <c r="B39" s="208" t="s">
        <v>67</v>
      </c>
      <c r="C39" s="209"/>
      <c r="D39" s="209"/>
      <c r="E39" s="91">
        <v>5</v>
      </c>
      <c r="F39" s="62"/>
      <c r="G39" s="90">
        <v>5</v>
      </c>
      <c r="H39" s="90"/>
      <c r="I39" s="90"/>
      <c r="J39" s="90">
        <v>2</v>
      </c>
      <c r="K39" s="90">
        <v>2</v>
      </c>
      <c r="L39" s="91"/>
      <c r="M39" s="91"/>
      <c r="N39" s="91"/>
      <c r="O39" s="91">
        <v>1</v>
      </c>
      <c r="P39" s="91"/>
      <c r="Q39" s="91"/>
      <c r="R39" s="91">
        <v>1</v>
      </c>
      <c r="S39" s="91"/>
      <c r="T39" s="91"/>
      <c r="U39" s="91"/>
      <c r="V39" s="91"/>
      <c r="W39" s="91"/>
      <c r="X39" s="91"/>
      <c r="Y39" s="91">
        <v>1</v>
      </c>
      <c r="Z39" s="91"/>
      <c r="AA39" s="91"/>
      <c r="AB39" s="91">
        <v>6</v>
      </c>
      <c r="AC39" s="62"/>
      <c r="AD39" s="91">
        <v>1</v>
      </c>
      <c r="AE39" s="91"/>
      <c r="AF39" s="91">
        <v>1</v>
      </c>
      <c r="AG39" s="91"/>
      <c r="AH39" s="91">
        <v>1</v>
      </c>
      <c r="AI39" s="91"/>
      <c r="AJ39" s="91">
        <v>1</v>
      </c>
      <c r="AK39" s="91"/>
      <c r="AL39" s="91"/>
      <c r="AM39" s="91"/>
      <c r="AN39" s="91"/>
      <c r="AO39" s="91"/>
      <c r="AP39" s="91"/>
      <c r="AQ39" s="91"/>
      <c r="AR39" s="91"/>
      <c r="AS39" s="91"/>
    </row>
    <row r="40" spans="1:45" ht="39.950000000000003" customHeight="1" x14ac:dyDescent="0.25">
      <c r="A40" s="3" t="s">
        <v>68</v>
      </c>
      <c r="B40" s="208" t="s">
        <v>45</v>
      </c>
      <c r="C40" s="209"/>
      <c r="D40" s="209"/>
      <c r="E40" s="91">
        <v>7</v>
      </c>
      <c r="F40" s="62">
        <v>1</v>
      </c>
      <c r="G40" s="90">
        <v>6</v>
      </c>
      <c r="H40" s="90"/>
      <c r="I40" s="90"/>
      <c r="J40" s="90">
        <v>8</v>
      </c>
      <c r="K40" s="90">
        <v>8</v>
      </c>
      <c r="L40" s="91"/>
      <c r="M40" s="91"/>
      <c r="N40" s="91">
        <v>1</v>
      </c>
      <c r="O40" s="91">
        <v>3</v>
      </c>
      <c r="P40" s="91">
        <v>1</v>
      </c>
      <c r="Q40" s="91"/>
      <c r="R40" s="91"/>
      <c r="S40" s="91"/>
      <c r="T40" s="91">
        <v>2</v>
      </c>
      <c r="U40" s="91"/>
      <c r="V40" s="91">
        <v>1</v>
      </c>
      <c r="W40" s="91">
        <v>1</v>
      </c>
      <c r="X40" s="91">
        <v>1</v>
      </c>
      <c r="Y40" s="91">
        <v>4</v>
      </c>
      <c r="Z40" s="91"/>
      <c r="AA40" s="91"/>
      <c r="AB40" s="91">
        <v>10</v>
      </c>
      <c r="AC40" s="62">
        <v>1</v>
      </c>
      <c r="AD40" s="91">
        <v>1</v>
      </c>
      <c r="AE40" s="91"/>
      <c r="AF40" s="91">
        <v>1</v>
      </c>
      <c r="AG40" s="91"/>
      <c r="AH40" s="91">
        <v>1</v>
      </c>
      <c r="AI40" s="91"/>
      <c r="AJ40" s="91">
        <v>1</v>
      </c>
      <c r="AK40" s="91"/>
      <c r="AL40" s="91"/>
      <c r="AM40" s="91"/>
      <c r="AN40" s="91"/>
      <c r="AO40" s="91"/>
      <c r="AP40" s="91"/>
      <c r="AQ40" s="91"/>
      <c r="AR40" s="91"/>
      <c r="AS40" s="91"/>
    </row>
    <row r="41" spans="1:45" s="92" customFormat="1" ht="56.25" customHeight="1" x14ac:dyDescent="0.25">
      <c r="A41" s="2" t="s">
        <v>69</v>
      </c>
      <c r="B41" s="232" t="s">
        <v>70</v>
      </c>
      <c r="C41" s="233"/>
      <c r="D41" s="233"/>
      <c r="E41" s="186">
        <f>SUM(E42:E48)</f>
        <v>7</v>
      </c>
      <c r="F41" s="186">
        <f t="shared" ref="F41:AS41" si="2">SUM(F42:F48)</f>
        <v>0</v>
      </c>
      <c r="G41" s="186">
        <f t="shared" si="2"/>
        <v>7</v>
      </c>
      <c r="H41" s="186">
        <f t="shared" si="2"/>
        <v>0</v>
      </c>
      <c r="I41" s="186">
        <f t="shared" si="2"/>
        <v>0</v>
      </c>
      <c r="J41" s="186">
        <f t="shared" si="2"/>
        <v>6</v>
      </c>
      <c r="K41" s="186">
        <f t="shared" si="2"/>
        <v>5</v>
      </c>
      <c r="L41" s="186">
        <f t="shared" si="2"/>
        <v>1</v>
      </c>
      <c r="M41" s="186">
        <f t="shared" si="2"/>
        <v>0</v>
      </c>
      <c r="N41" s="186">
        <f t="shared" si="2"/>
        <v>0</v>
      </c>
      <c r="O41" s="186">
        <f t="shared" si="2"/>
        <v>1</v>
      </c>
      <c r="P41" s="186">
        <f t="shared" si="2"/>
        <v>1</v>
      </c>
      <c r="Q41" s="186">
        <f t="shared" si="2"/>
        <v>0</v>
      </c>
      <c r="R41" s="186">
        <f t="shared" si="2"/>
        <v>0</v>
      </c>
      <c r="S41" s="186">
        <f t="shared" si="2"/>
        <v>0</v>
      </c>
      <c r="T41" s="186">
        <f t="shared" si="2"/>
        <v>0</v>
      </c>
      <c r="U41" s="186">
        <f t="shared" si="2"/>
        <v>0</v>
      </c>
      <c r="V41" s="186">
        <f t="shared" si="2"/>
        <v>0</v>
      </c>
      <c r="W41" s="186">
        <f t="shared" si="2"/>
        <v>0</v>
      </c>
      <c r="X41" s="186">
        <f t="shared" si="2"/>
        <v>0</v>
      </c>
      <c r="Y41" s="186">
        <f t="shared" si="2"/>
        <v>1</v>
      </c>
      <c r="Z41" s="186">
        <f t="shared" si="2"/>
        <v>0</v>
      </c>
      <c r="AA41" s="186">
        <f t="shared" si="2"/>
        <v>0</v>
      </c>
      <c r="AB41" s="186">
        <f t="shared" si="2"/>
        <v>11</v>
      </c>
      <c r="AC41" s="186">
        <f t="shared" si="2"/>
        <v>0</v>
      </c>
      <c r="AD41" s="186">
        <f t="shared" si="2"/>
        <v>0</v>
      </c>
      <c r="AE41" s="186">
        <f t="shared" si="2"/>
        <v>1</v>
      </c>
      <c r="AF41" s="186">
        <f t="shared" si="2"/>
        <v>1</v>
      </c>
      <c r="AG41" s="186">
        <f t="shared" si="2"/>
        <v>0</v>
      </c>
      <c r="AH41" s="186">
        <f t="shared" si="2"/>
        <v>1</v>
      </c>
      <c r="AI41" s="186">
        <f t="shared" si="2"/>
        <v>0</v>
      </c>
      <c r="AJ41" s="186">
        <f t="shared" si="2"/>
        <v>0</v>
      </c>
      <c r="AK41" s="186">
        <f t="shared" si="2"/>
        <v>0</v>
      </c>
      <c r="AL41" s="186">
        <f t="shared" si="2"/>
        <v>0</v>
      </c>
      <c r="AM41" s="186">
        <f t="shared" si="2"/>
        <v>0</v>
      </c>
      <c r="AN41" s="186">
        <f t="shared" si="2"/>
        <v>0</v>
      </c>
      <c r="AO41" s="186">
        <f t="shared" si="2"/>
        <v>0</v>
      </c>
      <c r="AP41" s="186">
        <f t="shared" si="2"/>
        <v>0</v>
      </c>
      <c r="AQ41" s="186">
        <f t="shared" si="2"/>
        <v>0</v>
      </c>
      <c r="AR41" s="186">
        <f t="shared" si="2"/>
        <v>0</v>
      </c>
      <c r="AS41" s="186">
        <f t="shared" si="2"/>
        <v>0</v>
      </c>
    </row>
    <row r="42" spans="1:45" ht="39.950000000000003" customHeight="1" x14ac:dyDescent="0.25">
      <c r="A42" s="3" t="s">
        <v>71</v>
      </c>
      <c r="B42" s="208" t="s">
        <v>72</v>
      </c>
      <c r="C42" s="209"/>
      <c r="D42" s="209"/>
      <c r="E42" s="91"/>
      <c r="F42" s="91"/>
      <c r="G42" s="90"/>
      <c r="H42" s="90"/>
      <c r="I42" s="90"/>
      <c r="J42" s="90">
        <v>1</v>
      </c>
      <c r="K42" s="90">
        <v>1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>
        <v>1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</row>
    <row r="43" spans="1:45" ht="39.950000000000003" customHeight="1" x14ac:dyDescent="0.25">
      <c r="A43" s="3" t="s">
        <v>73</v>
      </c>
      <c r="B43" s="208" t="s">
        <v>74</v>
      </c>
      <c r="C43" s="209"/>
      <c r="D43" s="209"/>
      <c r="E43" s="91"/>
      <c r="F43" s="91"/>
      <c r="G43" s="90"/>
      <c r="H43" s="90"/>
      <c r="I43" s="90"/>
      <c r="J43" s="90"/>
      <c r="K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</row>
    <row r="44" spans="1:45" ht="39.950000000000003" customHeight="1" x14ac:dyDescent="0.25">
      <c r="A44" s="3" t="s">
        <v>75</v>
      </c>
      <c r="B44" s="208" t="s">
        <v>76</v>
      </c>
      <c r="C44" s="209"/>
      <c r="D44" s="209"/>
      <c r="E44" s="91">
        <v>1</v>
      </c>
      <c r="F44" s="91"/>
      <c r="G44" s="90">
        <v>1</v>
      </c>
      <c r="H44" s="90"/>
      <c r="I44" s="90"/>
      <c r="J44" s="90"/>
      <c r="K44" s="90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>
        <v>1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</row>
    <row r="45" spans="1:45" ht="39.950000000000003" customHeight="1" x14ac:dyDescent="0.25">
      <c r="A45" s="3" t="s">
        <v>77</v>
      </c>
      <c r="B45" s="208" t="s">
        <v>78</v>
      </c>
      <c r="C45" s="209"/>
      <c r="D45" s="209"/>
      <c r="E45" s="91"/>
      <c r="F45" s="91"/>
      <c r="G45" s="90"/>
      <c r="H45" s="90"/>
      <c r="I45" s="90"/>
      <c r="J45" s="90"/>
      <c r="K45" s="90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</row>
    <row r="46" spans="1:45" ht="39.950000000000003" customHeight="1" x14ac:dyDescent="0.25">
      <c r="A46" s="3" t="s">
        <v>79</v>
      </c>
      <c r="B46" s="208" t="s">
        <v>80</v>
      </c>
      <c r="C46" s="209"/>
      <c r="D46" s="209"/>
      <c r="E46" s="91">
        <v>2</v>
      </c>
      <c r="F46" s="91"/>
      <c r="G46" s="90">
        <v>2</v>
      </c>
      <c r="H46" s="90"/>
      <c r="I46" s="90"/>
      <c r="J46" s="90"/>
      <c r="K46" s="90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>
        <v>2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</row>
    <row r="47" spans="1:45" ht="39.950000000000003" customHeight="1" x14ac:dyDescent="0.25">
      <c r="A47" s="3" t="s">
        <v>81</v>
      </c>
      <c r="B47" s="208" t="s">
        <v>82</v>
      </c>
      <c r="C47" s="209"/>
      <c r="D47" s="209"/>
      <c r="E47" s="91">
        <v>1</v>
      </c>
      <c r="F47" s="91"/>
      <c r="G47" s="90">
        <v>1</v>
      </c>
      <c r="H47" s="90"/>
      <c r="I47" s="90"/>
      <c r="J47" s="90">
        <v>2</v>
      </c>
      <c r="K47" s="90">
        <v>2</v>
      </c>
      <c r="L47" s="91"/>
      <c r="M47" s="91"/>
      <c r="N47" s="91"/>
      <c r="O47" s="91">
        <v>1</v>
      </c>
      <c r="P47" s="91">
        <v>1</v>
      </c>
      <c r="Q47" s="91"/>
      <c r="R47" s="91"/>
      <c r="S47" s="91"/>
      <c r="T47" s="91"/>
      <c r="U47" s="91"/>
      <c r="V47" s="91"/>
      <c r="W47" s="91"/>
      <c r="X47" s="91"/>
      <c r="Y47" s="91">
        <v>1</v>
      </c>
      <c r="Z47" s="91"/>
      <c r="AA47" s="91"/>
      <c r="AB47" s="91">
        <v>2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</row>
    <row r="48" spans="1:45" ht="39.950000000000003" customHeight="1" x14ac:dyDescent="0.25">
      <c r="A48" s="3" t="s">
        <v>83</v>
      </c>
      <c r="B48" s="208" t="s">
        <v>45</v>
      </c>
      <c r="C48" s="209"/>
      <c r="D48" s="209"/>
      <c r="E48" s="91">
        <v>3</v>
      </c>
      <c r="F48" s="91"/>
      <c r="G48" s="90">
        <v>3</v>
      </c>
      <c r="H48" s="90"/>
      <c r="I48" s="90"/>
      <c r="J48" s="90">
        <v>3</v>
      </c>
      <c r="K48" s="90">
        <v>2</v>
      </c>
      <c r="L48" s="91">
        <v>1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>
        <v>5</v>
      </c>
      <c r="AC48" s="91"/>
      <c r="AD48" s="91"/>
      <c r="AE48" s="91">
        <v>1</v>
      </c>
      <c r="AF48" s="91">
        <v>1</v>
      </c>
      <c r="AG48" s="91"/>
      <c r="AH48" s="91">
        <v>1</v>
      </c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</row>
    <row r="49" spans="1:45" s="92" customFormat="1" ht="39.950000000000003" customHeight="1" x14ac:dyDescent="0.25">
      <c r="A49" s="2" t="s">
        <v>84</v>
      </c>
      <c r="B49" s="232" t="s">
        <v>85</v>
      </c>
      <c r="C49" s="233"/>
      <c r="D49" s="233"/>
      <c r="E49" s="186">
        <f>SUM(E50:E62)</f>
        <v>56</v>
      </c>
      <c r="F49" s="186">
        <f t="shared" ref="F49:AS49" si="3">SUM(F50:F62)</f>
        <v>5</v>
      </c>
      <c r="G49" s="186">
        <f t="shared" si="3"/>
        <v>51</v>
      </c>
      <c r="H49" s="186">
        <f t="shared" si="3"/>
        <v>0</v>
      </c>
      <c r="I49" s="186">
        <f t="shared" si="3"/>
        <v>0</v>
      </c>
      <c r="J49" s="186">
        <f t="shared" si="3"/>
        <v>34</v>
      </c>
      <c r="K49" s="186">
        <f t="shared" si="3"/>
        <v>29</v>
      </c>
      <c r="L49" s="186">
        <f t="shared" si="3"/>
        <v>5</v>
      </c>
      <c r="M49" s="186">
        <f t="shared" si="3"/>
        <v>0</v>
      </c>
      <c r="N49" s="186">
        <f t="shared" si="3"/>
        <v>0</v>
      </c>
      <c r="O49" s="186">
        <f t="shared" si="3"/>
        <v>29</v>
      </c>
      <c r="P49" s="186">
        <f t="shared" si="3"/>
        <v>20</v>
      </c>
      <c r="Q49" s="186">
        <f t="shared" si="3"/>
        <v>3</v>
      </c>
      <c r="R49" s="186">
        <f t="shared" si="3"/>
        <v>0</v>
      </c>
      <c r="S49" s="186">
        <f t="shared" si="3"/>
        <v>0</v>
      </c>
      <c r="T49" s="186">
        <f t="shared" si="3"/>
        <v>6</v>
      </c>
      <c r="U49" s="186">
        <f t="shared" si="3"/>
        <v>1</v>
      </c>
      <c r="V49" s="186">
        <f t="shared" si="3"/>
        <v>4</v>
      </c>
      <c r="W49" s="186">
        <f t="shared" si="3"/>
        <v>1</v>
      </c>
      <c r="X49" s="186">
        <f t="shared" si="3"/>
        <v>3</v>
      </c>
      <c r="Y49" s="186">
        <f t="shared" si="3"/>
        <v>32</v>
      </c>
      <c r="Z49" s="186">
        <f t="shared" si="3"/>
        <v>1</v>
      </c>
      <c r="AA49" s="186">
        <f t="shared" si="3"/>
        <v>0</v>
      </c>
      <c r="AB49" s="186">
        <f t="shared" si="3"/>
        <v>52</v>
      </c>
      <c r="AC49" s="186">
        <f t="shared" si="3"/>
        <v>2</v>
      </c>
      <c r="AD49" s="186">
        <f t="shared" si="3"/>
        <v>1</v>
      </c>
      <c r="AE49" s="186">
        <f t="shared" si="3"/>
        <v>4</v>
      </c>
      <c r="AF49" s="186">
        <f t="shared" si="3"/>
        <v>5</v>
      </c>
      <c r="AG49" s="186">
        <f t="shared" si="3"/>
        <v>0</v>
      </c>
      <c r="AH49" s="186">
        <f t="shared" si="3"/>
        <v>5</v>
      </c>
      <c r="AI49" s="186">
        <f t="shared" si="3"/>
        <v>0</v>
      </c>
      <c r="AJ49" s="186">
        <f t="shared" si="3"/>
        <v>0</v>
      </c>
      <c r="AK49" s="186">
        <f t="shared" si="3"/>
        <v>0</v>
      </c>
      <c r="AL49" s="186">
        <f t="shared" si="3"/>
        <v>1</v>
      </c>
      <c r="AM49" s="186">
        <f t="shared" si="3"/>
        <v>1</v>
      </c>
      <c r="AN49" s="186">
        <f t="shared" si="3"/>
        <v>0</v>
      </c>
      <c r="AO49" s="186">
        <f t="shared" si="3"/>
        <v>1</v>
      </c>
      <c r="AP49" s="186">
        <f t="shared" si="3"/>
        <v>0</v>
      </c>
      <c r="AQ49" s="186">
        <f t="shared" si="3"/>
        <v>0</v>
      </c>
      <c r="AR49" s="186">
        <f t="shared" si="3"/>
        <v>0</v>
      </c>
      <c r="AS49" s="186">
        <f t="shared" si="3"/>
        <v>0</v>
      </c>
    </row>
    <row r="50" spans="1:45" ht="39.950000000000003" customHeight="1" x14ac:dyDescent="0.25">
      <c r="A50" s="65" t="s">
        <v>86</v>
      </c>
      <c r="B50" s="284" t="s">
        <v>87</v>
      </c>
      <c r="C50" s="285"/>
      <c r="D50" s="285"/>
      <c r="E50" s="91">
        <v>29</v>
      </c>
      <c r="F50" s="99">
        <v>3</v>
      </c>
      <c r="G50" s="90">
        <v>26</v>
      </c>
      <c r="H50" s="90"/>
      <c r="I50" s="90"/>
      <c r="J50" s="90">
        <v>22</v>
      </c>
      <c r="K50" s="90">
        <v>20</v>
      </c>
      <c r="L50" s="91">
        <v>2</v>
      </c>
      <c r="M50" s="91"/>
      <c r="N50" s="91"/>
      <c r="O50" s="91">
        <v>18</v>
      </c>
      <c r="P50" s="91">
        <v>13</v>
      </c>
      <c r="Q50" s="91">
        <v>1</v>
      </c>
      <c r="R50" s="91"/>
      <c r="S50" s="91"/>
      <c r="T50" s="91">
        <v>4</v>
      </c>
      <c r="U50" s="91">
        <v>1</v>
      </c>
      <c r="V50" s="91">
        <v>2</v>
      </c>
      <c r="W50" s="91">
        <v>1</v>
      </c>
      <c r="X50" s="91">
        <v>1</v>
      </c>
      <c r="Y50" s="91">
        <v>19</v>
      </c>
      <c r="Z50" s="91">
        <v>1</v>
      </c>
      <c r="AA50" s="91"/>
      <c r="AB50" s="91">
        <v>29</v>
      </c>
      <c r="AC50" s="99">
        <v>1</v>
      </c>
      <c r="AD50" s="91"/>
      <c r="AE50" s="91">
        <v>2</v>
      </c>
      <c r="AF50" s="91">
        <v>2</v>
      </c>
      <c r="AG50" s="91"/>
      <c r="AH50" s="91">
        <v>2</v>
      </c>
      <c r="AI50" s="91"/>
      <c r="AJ50" s="91"/>
      <c r="AK50" s="91"/>
      <c r="AL50" s="91">
        <v>1</v>
      </c>
      <c r="AM50" s="91">
        <v>1</v>
      </c>
      <c r="AN50" s="91"/>
      <c r="AO50" s="91">
        <v>1</v>
      </c>
      <c r="AP50" s="91"/>
      <c r="AQ50" s="91"/>
      <c r="AR50" s="91"/>
      <c r="AS50" s="91"/>
    </row>
    <row r="51" spans="1:45" ht="39.950000000000003" customHeight="1" x14ac:dyDescent="0.25">
      <c r="A51" s="3" t="s">
        <v>88</v>
      </c>
      <c r="B51" s="208" t="s">
        <v>89</v>
      </c>
      <c r="C51" s="209"/>
      <c r="D51" s="209"/>
      <c r="E51" s="91">
        <v>10</v>
      </c>
      <c r="F51" s="62">
        <v>1</v>
      </c>
      <c r="G51" s="90">
        <v>9</v>
      </c>
      <c r="H51" s="90"/>
      <c r="I51" s="90"/>
      <c r="J51" s="90">
        <v>3</v>
      </c>
      <c r="K51" s="90">
        <v>3</v>
      </c>
      <c r="L51" s="91"/>
      <c r="M51" s="91"/>
      <c r="N51" s="91"/>
      <c r="O51" s="91">
        <v>5</v>
      </c>
      <c r="P51" s="91">
        <v>4</v>
      </c>
      <c r="Q51" s="91">
        <v>1</v>
      </c>
      <c r="R51" s="91"/>
      <c r="S51" s="91"/>
      <c r="T51" s="91"/>
      <c r="U51" s="91"/>
      <c r="V51" s="91"/>
      <c r="W51" s="91"/>
      <c r="X51" s="91"/>
      <c r="Y51" s="91">
        <v>5</v>
      </c>
      <c r="Z51" s="91"/>
      <c r="AA51" s="91"/>
      <c r="AB51" s="91">
        <v>8</v>
      </c>
      <c r="AC51" s="62">
        <v>1</v>
      </c>
      <c r="AD51" s="91"/>
      <c r="AE51" s="91">
        <v>1</v>
      </c>
      <c r="AF51" s="91">
        <v>1</v>
      </c>
      <c r="AG51" s="91"/>
      <c r="AH51" s="91">
        <v>1</v>
      </c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</row>
    <row r="52" spans="1:45" ht="39.950000000000003" customHeight="1" x14ac:dyDescent="0.25">
      <c r="A52" s="3" t="s">
        <v>90</v>
      </c>
      <c r="B52" s="208" t="s">
        <v>91</v>
      </c>
      <c r="C52" s="209"/>
      <c r="D52" s="209"/>
      <c r="E52" s="91">
        <v>1</v>
      </c>
      <c r="F52" s="62"/>
      <c r="G52" s="90">
        <v>1</v>
      </c>
      <c r="H52" s="90"/>
      <c r="I52" s="90"/>
      <c r="J52" s="90"/>
      <c r="K52" s="90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>
        <v>1</v>
      </c>
      <c r="AC52" s="62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</row>
    <row r="53" spans="1:45" ht="39.950000000000003" customHeight="1" x14ac:dyDescent="0.25">
      <c r="A53" s="3" t="s">
        <v>92</v>
      </c>
      <c r="B53" s="208" t="s">
        <v>93</v>
      </c>
      <c r="C53" s="209"/>
      <c r="D53" s="209"/>
      <c r="E53" s="91">
        <v>1</v>
      </c>
      <c r="F53" s="62"/>
      <c r="G53" s="90">
        <v>1</v>
      </c>
      <c r="H53" s="90"/>
      <c r="I53" s="90"/>
      <c r="J53" s="90">
        <v>2</v>
      </c>
      <c r="K53" s="90">
        <v>1</v>
      </c>
      <c r="L53" s="91">
        <v>1</v>
      </c>
      <c r="M53" s="91"/>
      <c r="N53" s="91"/>
      <c r="O53" s="91">
        <v>1</v>
      </c>
      <c r="P53" s="91">
        <v>1</v>
      </c>
      <c r="Q53" s="91"/>
      <c r="R53" s="91"/>
      <c r="S53" s="91"/>
      <c r="T53" s="91"/>
      <c r="U53" s="91"/>
      <c r="V53" s="91"/>
      <c r="W53" s="91"/>
      <c r="X53" s="91"/>
      <c r="Y53" s="91">
        <v>1</v>
      </c>
      <c r="Z53" s="91"/>
      <c r="AA53" s="91"/>
      <c r="AB53" s="91">
        <v>1</v>
      </c>
      <c r="AC53" s="62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</row>
    <row r="54" spans="1:45" ht="39.950000000000003" customHeight="1" x14ac:dyDescent="0.25">
      <c r="A54" s="3" t="s">
        <v>94</v>
      </c>
      <c r="B54" s="208" t="s">
        <v>95</v>
      </c>
      <c r="C54" s="209"/>
      <c r="D54" s="209"/>
      <c r="E54" s="91"/>
      <c r="F54" s="62"/>
      <c r="G54" s="90"/>
      <c r="H54" s="90"/>
      <c r="I54" s="90"/>
      <c r="J54" s="90"/>
      <c r="K54" s="90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62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</row>
    <row r="55" spans="1:45" ht="39.950000000000003" customHeight="1" x14ac:dyDescent="0.25">
      <c r="A55" s="3" t="s">
        <v>96</v>
      </c>
      <c r="B55" s="208" t="s">
        <v>97</v>
      </c>
      <c r="C55" s="209"/>
      <c r="D55" s="209"/>
      <c r="E55" s="91">
        <v>1</v>
      </c>
      <c r="F55" s="62"/>
      <c r="G55" s="90">
        <v>1</v>
      </c>
      <c r="H55" s="90"/>
      <c r="I55" s="90"/>
      <c r="J55" s="90"/>
      <c r="K55" s="90"/>
      <c r="L55" s="91"/>
      <c r="M55" s="91"/>
      <c r="N55" s="91"/>
      <c r="O55" s="91">
        <v>1</v>
      </c>
      <c r="P55" s="91">
        <v>1</v>
      </c>
      <c r="Q55" s="91"/>
      <c r="R55" s="91"/>
      <c r="S55" s="91"/>
      <c r="T55" s="91"/>
      <c r="U55" s="91"/>
      <c r="V55" s="91"/>
      <c r="W55" s="91"/>
      <c r="X55" s="91"/>
      <c r="Y55" s="91">
        <v>1</v>
      </c>
      <c r="Z55" s="91"/>
      <c r="AA55" s="91"/>
      <c r="AB55" s="91"/>
      <c r="AC55" s="62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</row>
    <row r="56" spans="1:45" ht="39.950000000000003" customHeight="1" x14ac:dyDescent="0.25">
      <c r="A56" s="3" t="s">
        <v>98</v>
      </c>
      <c r="B56" s="208" t="s">
        <v>99</v>
      </c>
      <c r="C56" s="209"/>
      <c r="D56" s="209"/>
      <c r="E56" s="91">
        <v>2</v>
      </c>
      <c r="F56" s="62"/>
      <c r="G56" s="90">
        <v>2</v>
      </c>
      <c r="H56" s="90"/>
      <c r="I56" s="90"/>
      <c r="J56" s="90"/>
      <c r="K56" s="90"/>
      <c r="L56" s="91"/>
      <c r="M56" s="91"/>
      <c r="N56" s="91"/>
      <c r="O56" s="91">
        <v>1</v>
      </c>
      <c r="P56" s="91">
        <v>1</v>
      </c>
      <c r="Q56" s="91"/>
      <c r="R56" s="91"/>
      <c r="S56" s="91"/>
      <c r="T56" s="91"/>
      <c r="U56" s="91"/>
      <c r="V56" s="91"/>
      <c r="W56" s="91"/>
      <c r="X56" s="91"/>
      <c r="Y56" s="91">
        <v>1</v>
      </c>
      <c r="Z56" s="91"/>
      <c r="AA56" s="91"/>
      <c r="AB56" s="91">
        <v>1</v>
      </c>
      <c r="AC56" s="62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</row>
    <row r="57" spans="1:45" ht="39.950000000000003" customHeight="1" x14ac:dyDescent="0.25">
      <c r="A57" s="3" t="s">
        <v>100</v>
      </c>
      <c r="B57" s="208" t="s">
        <v>101</v>
      </c>
      <c r="C57" s="209"/>
      <c r="D57" s="209"/>
      <c r="E57" s="91">
        <v>2</v>
      </c>
      <c r="F57" s="62">
        <v>1</v>
      </c>
      <c r="G57" s="90">
        <v>1</v>
      </c>
      <c r="H57" s="90"/>
      <c r="I57" s="90"/>
      <c r="J57" s="90"/>
      <c r="K57" s="90"/>
      <c r="L57" s="91"/>
      <c r="M57" s="91"/>
      <c r="N57" s="91"/>
      <c r="O57" s="91">
        <v>1</v>
      </c>
      <c r="P57" s="91"/>
      <c r="Q57" s="91">
        <v>1</v>
      </c>
      <c r="R57" s="91"/>
      <c r="S57" s="91"/>
      <c r="T57" s="91"/>
      <c r="U57" s="91"/>
      <c r="V57" s="91"/>
      <c r="W57" s="91"/>
      <c r="X57" s="91"/>
      <c r="Y57" s="91">
        <v>1</v>
      </c>
      <c r="Z57" s="91"/>
      <c r="AA57" s="91"/>
      <c r="AB57" s="91">
        <v>1</v>
      </c>
      <c r="AC57" s="62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</row>
    <row r="58" spans="1:45" ht="39.950000000000003" customHeight="1" x14ac:dyDescent="0.25">
      <c r="A58" s="3" t="s">
        <v>102</v>
      </c>
      <c r="B58" s="208" t="s">
        <v>103</v>
      </c>
      <c r="C58" s="209"/>
      <c r="D58" s="209"/>
      <c r="E58" s="91">
        <v>5</v>
      </c>
      <c r="F58" s="62"/>
      <c r="G58" s="90">
        <v>5</v>
      </c>
      <c r="H58" s="90"/>
      <c r="I58" s="90"/>
      <c r="J58" s="90">
        <v>3</v>
      </c>
      <c r="K58" s="90">
        <v>3</v>
      </c>
      <c r="L58" s="91"/>
      <c r="M58" s="91"/>
      <c r="N58" s="91"/>
      <c r="O58" s="91">
        <v>1</v>
      </c>
      <c r="P58" s="91"/>
      <c r="Q58" s="91"/>
      <c r="R58" s="91"/>
      <c r="S58" s="91"/>
      <c r="T58" s="91">
        <v>1</v>
      </c>
      <c r="U58" s="91"/>
      <c r="V58" s="91">
        <v>1</v>
      </c>
      <c r="W58" s="91"/>
      <c r="X58" s="91"/>
      <c r="Y58" s="91">
        <v>1</v>
      </c>
      <c r="Z58" s="91"/>
      <c r="AA58" s="91"/>
      <c r="AB58" s="91">
        <v>7</v>
      </c>
      <c r="AC58" s="62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</row>
    <row r="59" spans="1:45" ht="39.950000000000003" customHeight="1" x14ac:dyDescent="0.25">
      <c r="A59" s="3" t="s">
        <v>104</v>
      </c>
      <c r="B59" s="208" t="s">
        <v>105</v>
      </c>
      <c r="C59" s="209"/>
      <c r="D59" s="209"/>
      <c r="E59" s="91">
        <v>5</v>
      </c>
      <c r="F59" s="62"/>
      <c r="G59" s="90">
        <v>5</v>
      </c>
      <c r="H59" s="90"/>
      <c r="I59" s="90"/>
      <c r="J59" s="90">
        <v>2</v>
      </c>
      <c r="K59" s="90"/>
      <c r="L59" s="91">
        <v>2</v>
      </c>
      <c r="M59" s="91"/>
      <c r="N59" s="91"/>
      <c r="O59" s="91">
        <v>1</v>
      </c>
      <c r="P59" s="91"/>
      <c r="Q59" s="91"/>
      <c r="R59" s="91"/>
      <c r="S59" s="91"/>
      <c r="T59" s="91">
        <v>1</v>
      </c>
      <c r="U59" s="91"/>
      <c r="V59" s="91">
        <v>1</v>
      </c>
      <c r="W59" s="91"/>
      <c r="X59" s="91">
        <v>2</v>
      </c>
      <c r="Y59" s="91">
        <v>3</v>
      </c>
      <c r="Z59" s="91"/>
      <c r="AA59" s="91"/>
      <c r="AB59" s="91">
        <v>2</v>
      </c>
      <c r="AC59" s="62"/>
      <c r="AD59" s="91">
        <v>1</v>
      </c>
      <c r="AE59" s="91">
        <v>1</v>
      </c>
      <c r="AF59" s="91">
        <v>2</v>
      </c>
      <c r="AG59" s="91"/>
      <c r="AH59" s="91">
        <v>2</v>
      </c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</row>
    <row r="60" spans="1:45" ht="39.950000000000003" customHeight="1" x14ac:dyDescent="0.25">
      <c r="A60" s="3" t="s">
        <v>106</v>
      </c>
      <c r="B60" s="208" t="s">
        <v>107</v>
      </c>
      <c r="C60" s="209"/>
      <c r="D60" s="209"/>
      <c r="E60" s="91"/>
      <c r="F60" s="62"/>
      <c r="G60" s="90"/>
      <c r="H60" s="90"/>
      <c r="I60" s="90"/>
      <c r="J60" s="90"/>
      <c r="K60" s="90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62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</row>
    <row r="61" spans="1:45" ht="39.950000000000003" customHeight="1" x14ac:dyDescent="0.25">
      <c r="A61" s="3" t="s">
        <v>108</v>
      </c>
      <c r="B61" s="208" t="s">
        <v>109</v>
      </c>
      <c r="C61" s="209"/>
      <c r="D61" s="209"/>
      <c r="E61" s="91"/>
      <c r="F61" s="62"/>
      <c r="G61" s="90"/>
      <c r="H61" s="90"/>
      <c r="I61" s="90"/>
      <c r="J61" s="90"/>
      <c r="K61" s="90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62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</row>
    <row r="62" spans="1:45" ht="39.950000000000003" customHeight="1" x14ac:dyDescent="0.25">
      <c r="A62" s="3" t="s">
        <v>110</v>
      </c>
      <c r="B62" s="208" t="s">
        <v>45</v>
      </c>
      <c r="C62" s="209"/>
      <c r="D62" s="209"/>
      <c r="E62" s="91"/>
      <c r="F62" s="62"/>
      <c r="G62" s="90"/>
      <c r="H62" s="90"/>
      <c r="I62" s="90"/>
      <c r="J62" s="90">
        <v>2</v>
      </c>
      <c r="K62" s="90">
        <v>2</v>
      </c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>
        <v>2</v>
      </c>
      <c r="AC62" s="62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</row>
    <row r="63" spans="1:45" s="92" customFormat="1" ht="57" customHeight="1" x14ac:dyDescent="0.25">
      <c r="A63" s="2" t="s">
        <v>111</v>
      </c>
      <c r="B63" s="232" t="s">
        <v>307</v>
      </c>
      <c r="C63" s="233"/>
      <c r="D63" s="233"/>
      <c r="E63" s="186">
        <f>SUM(E64:E69)</f>
        <v>0</v>
      </c>
      <c r="F63" s="186">
        <f t="shared" ref="F63:AS63" si="4">SUM(F64:F69)</f>
        <v>0</v>
      </c>
      <c r="G63" s="186">
        <f t="shared" si="4"/>
        <v>0</v>
      </c>
      <c r="H63" s="186">
        <f t="shared" si="4"/>
        <v>0</v>
      </c>
      <c r="I63" s="186">
        <f t="shared" si="4"/>
        <v>0</v>
      </c>
      <c r="J63" s="186">
        <f t="shared" si="4"/>
        <v>0</v>
      </c>
      <c r="K63" s="186">
        <f t="shared" si="4"/>
        <v>0</v>
      </c>
      <c r="L63" s="186">
        <f t="shared" si="4"/>
        <v>0</v>
      </c>
      <c r="M63" s="186">
        <f t="shared" si="4"/>
        <v>0</v>
      </c>
      <c r="N63" s="186">
        <f t="shared" si="4"/>
        <v>0</v>
      </c>
      <c r="O63" s="186">
        <f t="shared" si="4"/>
        <v>0</v>
      </c>
      <c r="P63" s="186">
        <f t="shared" si="4"/>
        <v>0</v>
      </c>
      <c r="Q63" s="186">
        <f t="shared" si="4"/>
        <v>0</v>
      </c>
      <c r="R63" s="186">
        <f t="shared" si="4"/>
        <v>0</v>
      </c>
      <c r="S63" s="186">
        <f t="shared" si="4"/>
        <v>0</v>
      </c>
      <c r="T63" s="186">
        <f t="shared" si="4"/>
        <v>0</v>
      </c>
      <c r="U63" s="186">
        <f t="shared" si="4"/>
        <v>0</v>
      </c>
      <c r="V63" s="186">
        <f t="shared" si="4"/>
        <v>0</v>
      </c>
      <c r="W63" s="186">
        <f t="shared" si="4"/>
        <v>0</v>
      </c>
      <c r="X63" s="186">
        <f t="shared" si="4"/>
        <v>0</v>
      </c>
      <c r="Y63" s="186">
        <f t="shared" si="4"/>
        <v>0</v>
      </c>
      <c r="Z63" s="186">
        <f t="shared" si="4"/>
        <v>0</v>
      </c>
      <c r="AA63" s="186">
        <f t="shared" si="4"/>
        <v>0</v>
      </c>
      <c r="AB63" s="186">
        <f t="shared" si="4"/>
        <v>0</v>
      </c>
      <c r="AC63" s="186">
        <f t="shared" si="4"/>
        <v>0</v>
      </c>
      <c r="AD63" s="186">
        <f t="shared" si="4"/>
        <v>0</v>
      </c>
      <c r="AE63" s="186">
        <f t="shared" si="4"/>
        <v>0</v>
      </c>
      <c r="AF63" s="186">
        <f t="shared" si="4"/>
        <v>0</v>
      </c>
      <c r="AG63" s="186">
        <f t="shared" si="4"/>
        <v>0</v>
      </c>
      <c r="AH63" s="186">
        <f t="shared" si="4"/>
        <v>0</v>
      </c>
      <c r="AI63" s="186">
        <f t="shared" si="4"/>
        <v>0</v>
      </c>
      <c r="AJ63" s="186">
        <f t="shared" si="4"/>
        <v>0</v>
      </c>
      <c r="AK63" s="186">
        <f t="shared" si="4"/>
        <v>0</v>
      </c>
      <c r="AL63" s="186">
        <f t="shared" si="4"/>
        <v>0</v>
      </c>
      <c r="AM63" s="186">
        <f t="shared" si="4"/>
        <v>0</v>
      </c>
      <c r="AN63" s="186">
        <f t="shared" si="4"/>
        <v>0</v>
      </c>
      <c r="AO63" s="186">
        <f t="shared" si="4"/>
        <v>0</v>
      </c>
      <c r="AP63" s="186">
        <f t="shared" si="4"/>
        <v>0</v>
      </c>
      <c r="AQ63" s="186">
        <f t="shared" si="4"/>
        <v>0</v>
      </c>
      <c r="AR63" s="186">
        <f t="shared" si="4"/>
        <v>0</v>
      </c>
      <c r="AS63" s="186">
        <f t="shared" si="4"/>
        <v>0</v>
      </c>
    </row>
    <row r="64" spans="1:45" ht="39.950000000000003" customHeight="1" x14ac:dyDescent="0.25">
      <c r="A64" s="3" t="s">
        <v>113</v>
      </c>
      <c r="B64" s="208" t="s">
        <v>114</v>
      </c>
      <c r="C64" s="209"/>
      <c r="D64" s="209"/>
      <c r="E64" s="89"/>
      <c r="F64" s="89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</row>
    <row r="65" spans="1:45" ht="39.950000000000003" customHeight="1" x14ac:dyDescent="0.25">
      <c r="A65" s="3" t="s">
        <v>115</v>
      </c>
      <c r="B65" s="208" t="s">
        <v>116</v>
      </c>
      <c r="C65" s="209"/>
      <c r="D65" s="209"/>
      <c r="E65" s="89"/>
      <c r="F65" s="89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</row>
    <row r="66" spans="1:45" ht="39.950000000000003" customHeight="1" x14ac:dyDescent="0.25">
      <c r="A66" s="3" t="s">
        <v>117</v>
      </c>
      <c r="B66" s="208" t="s">
        <v>118</v>
      </c>
      <c r="C66" s="209"/>
      <c r="D66" s="209"/>
      <c r="E66" s="89"/>
      <c r="F66" s="89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</row>
    <row r="67" spans="1:45" ht="39.950000000000003" customHeight="1" x14ac:dyDescent="0.25">
      <c r="A67" s="3" t="s">
        <v>119</v>
      </c>
      <c r="B67" s="208" t="s">
        <v>120</v>
      </c>
      <c r="C67" s="209"/>
      <c r="D67" s="209"/>
      <c r="E67" s="89"/>
      <c r="F67" s="89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</row>
    <row r="68" spans="1:45" ht="39.950000000000003" customHeight="1" x14ac:dyDescent="0.25">
      <c r="A68" s="3" t="s">
        <v>121</v>
      </c>
      <c r="B68" s="208" t="s">
        <v>122</v>
      </c>
      <c r="C68" s="209"/>
      <c r="D68" s="209"/>
      <c r="E68" s="89"/>
      <c r="F68" s="89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</row>
    <row r="69" spans="1:45" ht="39.950000000000003" customHeight="1" x14ac:dyDescent="0.25">
      <c r="A69" s="3" t="s">
        <v>123</v>
      </c>
      <c r="B69" s="208" t="s">
        <v>45</v>
      </c>
      <c r="C69" s="209"/>
      <c r="D69" s="209"/>
      <c r="E69" s="89"/>
      <c r="F69" s="89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</row>
    <row r="70" spans="1:45" s="92" customFormat="1" ht="63.75" customHeight="1" x14ac:dyDescent="0.25">
      <c r="A70" s="2" t="s">
        <v>124</v>
      </c>
      <c r="B70" s="232" t="s">
        <v>125</v>
      </c>
      <c r="C70" s="233"/>
      <c r="D70" s="233"/>
      <c r="E70" s="186">
        <f>SUM(E71:E76)</f>
        <v>22</v>
      </c>
      <c r="F70" s="186">
        <f t="shared" ref="F70:AS70" si="5">SUM(F71:F76)</f>
        <v>1</v>
      </c>
      <c r="G70" s="186">
        <f t="shared" si="5"/>
        <v>21</v>
      </c>
      <c r="H70" s="186">
        <f t="shared" si="5"/>
        <v>0</v>
      </c>
      <c r="I70" s="186">
        <f t="shared" si="5"/>
        <v>0</v>
      </c>
      <c r="J70" s="186">
        <f t="shared" si="5"/>
        <v>6</v>
      </c>
      <c r="K70" s="186">
        <f t="shared" si="5"/>
        <v>5</v>
      </c>
      <c r="L70" s="186">
        <f t="shared" si="5"/>
        <v>1</v>
      </c>
      <c r="M70" s="186">
        <f t="shared" si="5"/>
        <v>0</v>
      </c>
      <c r="N70" s="186">
        <f t="shared" si="5"/>
        <v>0</v>
      </c>
      <c r="O70" s="186">
        <f t="shared" si="5"/>
        <v>9</v>
      </c>
      <c r="P70" s="186">
        <f t="shared" si="5"/>
        <v>4</v>
      </c>
      <c r="Q70" s="186">
        <f t="shared" si="5"/>
        <v>0</v>
      </c>
      <c r="R70" s="186">
        <f t="shared" si="5"/>
        <v>3</v>
      </c>
      <c r="S70" s="186">
        <f t="shared" si="5"/>
        <v>0</v>
      </c>
      <c r="T70" s="186">
        <f t="shared" si="5"/>
        <v>2</v>
      </c>
      <c r="U70" s="186">
        <f t="shared" si="5"/>
        <v>0</v>
      </c>
      <c r="V70" s="186">
        <f t="shared" si="5"/>
        <v>2</v>
      </c>
      <c r="W70" s="186">
        <f t="shared" si="5"/>
        <v>0</v>
      </c>
      <c r="X70" s="186">
        <f t="shared" si="5"/>
        <v>3</v>
      </c>
      <c r="Y70" s="186">
        <f t="shared" si="5"/>
        <v>12</v>
      </c>
      <c r="Z70" s="186">
        <f t="shared" si="5"/>
        <v>1</v>
      </c>
      <c r="AA70" s="186">
        <f t="shared" si="5"/>
        <v>0</v>
      </c>
      <c r="AB70" s="186">
        <f t="shared" si="5"/>
        <v>14</v>
      </c>
      <c r="AC70" s="186">
        <f t="shared" si="5"/>
        <v>1</v>
      </c>
      <c r="AD70" s="186">
        <f t="shared" si="5"/>
        <v>5</v>
      </c>
      <c r="AE70" s="186">
        <f t="shared" si="5"/>
        <v>0</v>
      </c>
      <c r="AF70" s="186">
        <f t="shared" si="5"/>
        <v>5</v>
      </c>
      <c r="AG70" s="186">
        <f t="shared" si="5"/>
        <v>0</v>
      </c>
      <c r="AH70" s="186">
        <f t="shared" si="5"/>
        <v>5</v>
      </c>
      <c r="AI70" s="186">
        <f t="shared" si="5"/>
        <v>0</v>
      </c>
      <c r="AJ70" s="186">
        <f t="shared" si="5"/>
        <v>3</v>
      </c>
      <c r="AK70" s="186">
        <f t="shared" si="5"/>
        <v>2</v>
      </c>
      <c r="AL70" s="186">
        <f t="shared" si="5"/>
        <v>0</v>
      </c>
      <c r="AM70" s="186">
        <f t="shared" si="5"/>
        <v>2</v>
      </c>
      <c r="AN70" s="186">
        <f t="shared" si="5"/>
        <v>0</v>
      </c>
      <c r="AO70" s="186">
        <f t="shared" si="5"/>
        <v>2</v>
      </c>
      <c r="AP70" s="186">
        <f t="shared" si="5"/>
        <v>0</v>
      </c>
      <c r="AQ70" s="186">
        <f t="shared" si="5"/>
        <v>0</v>
      </c>
      <c r="AR70" s="186">
        <f t="shared" si="5"/>
        <v>0</v>
      </c>
      <c r="AS70" s="186">
        <f t="shared" si="5"/>
        <v>0</v>
      </c>
    </row>
    <row r="71" spans="1:45" ht="39.950000000000003" customHeight="1" x14ac:dyDescent="0.25">
      <c r="A71" s="3" t="s">
        <v>126</v>
      </c>
      <c r="B71" s="208" t="s">
        <v>127</v>
      </c>
      <c r="C71" s="209"/>
      <c r="D71" s="209"/>
      <c r="E71" s="89"/>
      <c r="F71" s="89"/>
      <c r="G71" s="90"/>
      <c r="H71" s="90"/>
      <c r="I71" s="90"/>
      <c r="J71" s="90">
        <v>1</v>
      </c>
      <c r="K71" s="90">
        <v>1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>
        <v>1</v>
      </c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</row>
    <row r="72" spans="1:45" ht="39.950000000000003" customHeight="1" x14ac:dyDescent="0.25">
      <c r="A72" s="3" t="s">
        <v>128</v>
      </c>
      <c r="B72" s="208" t="s">
        <v>129</v>
      </c>
      <c r="C72" s="209"/>
      <c r="D72" s="209"/>
      <c r="E72" s="89">
        <v>8</v>
      </c>
      <c r="F72" s="89"/>
      <c r="G72" s="90">
        <v>8</v>
      </c>
      <c r="H72" s="90"/>
      <c r="I72" s="90"/>
      <c r="J72" s="90">
        <v>1</v>
      </c>
      <c r="K72" s="90">
        <v>1</v>
      </c>
      <c r="L72" s="90"/>
      <c r="M72" s="90"/>
      <c r="N72" s="90"/>
      <c r="O72" s="90">
        <v>5</v>
      </c>
      <c r="P72" s="90">
        <v>1</v>
      </c>
      <c r="Q72" s="90"/>
      <c r="R72" s="90">
        <v>3</v>
      </c>
      <c r="S72" s="90"/>
      <c r="T72" s="90">
        <v>1</v>
      </c>
      <c r="U72" s="90"/>
      <c r="V72" s="90">
        <v>1</v>
      </c>
      <c r="W72" s="90"/>
      <c r="X72" s="90"/>
      <c r="Y72" s="90">
        <v>5</v>
      </c>
      <c r="Z72" s="90"/>
      <c r="AA72" s="90"/>
      <c r="AB72" s="90">
        <v>4</v>
      </c>
      <c r="AC72" s="90"/>
      <c r="AD72" s="90">
        <v>3</v>
      </c>
      <c r="AE72" s="90"/>
      <c r="AF72" s="90">
        <v>3</v>
      </c>
      <c r="AG72" s="90"/>
      <c r="AH72" s="90">
        <v>3</v>
      </c>
      <c r="AI72" s="90"/>
      <c r="AJ72" s="90">
        <v>1</v>
      </c>
      <c r="AK72" s="90">
        <v>2</v>
      </c>
      <c r="AL72" s="90"/>
      <c r="AM72" s="90">
        <v>2</v>
      </c>
      <c r="AN72" s="90"/>
      <c r="AO72" s="90">
        <v>2</v>
      </c>
      <c r="AP72" s="90"/>
      <c r="AQ72" s="90"/>
      <c r="AR72" s="90"/>
      <c r="AS72" s="90"/>
    </row>
    <row r="73" spans="1:45" ht="39.950000000000003" customHeight="1" x14ac:dyDescent="0.25">
      <c r="A73" s="3" t="s">
        <v>130</v>
      </c>
      <c r="B73" s="208" t="s">
        <v>131</v>
      </c>
      <c r="C73" s="209"/>
      <c r="D73" s="209"/>
      <c r="E73" s="89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</row>
    <row r="74" spans="1:45" ht="39.950000000000003" customHeight="1" x14ac:dyDescent="0.25">
      <c r="A74" s="3" t="s">
        <v>132</v>
      </c>
      <c r="B74" s="208" t="s">
        <v>133</v>
      </c>
      <c r="C74" s="209"/>
      <c r="D74" s="209"/>
      <c r="E74" s="89"/>
      <c r="F74" s="89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</row>
    <row r="75" spans="1:45" ht="39.950000000000003" customHeight="1" x14ac:dyDescent="0.25">
      <c r="A75" s="3" t="s">
        <v>134</v>
      </c>
      <c r="B75" s="208" t="s">
        <v>135</v>
      </c>
      <c r="C75" s="209"/>
      <c r="D75" s="209"/>
      <c r="E75" s="89">
        <v>10</v>
      </c>
      <c r="F75" s="89">
        <v>1</v>
      </c>
      <c r="G75" s="90">
        <v>9</v>
      </c>
      <c r="H75" s="90"/>
      <c r="I75" s="90"/>
      <c r="J75" s="90">
        <v>2</v>
      </c>
      <c r="K75" s="90">
        <v>1</v>
      </c>
      <c r="L75" s="90">
        <v>1</v>
      </c>
      <c r="M75" s="90"/>
      <c r="N75" s="90"/>
      <c r="O75" s="90">
        <v>2</v>
      </c>
      <c r="P75" s="90">
        <v>1</v>
      </c>
      <c r="Q75" s="90"/>
      <c r="R75" s="90"/>
      <c r="S75" s="90"/>
      <c r="T75" s="90">
        <v>1</v>
      </c>
      <c r="U75" s="90"/>
      <c r="V75" s="90">
        <v>1</v>
      </c>
      <c r="W75" s="90"/>
      <c r="X75" s="90">
        <v>3</v>
      </c>
      <c r="Y75" s="90">
        <v>5</v>
      </c>
      <c r="Z75" s="90">
        <v>1</v>
      </c>
      <c r="AA75" s="90"/>
      <c r="AB75" s="90">
        <v>5</v>
      </c>
      <c r="AC75" s="90">
        <v>1</v>
      </c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</row>
    <row r="76" spans="1:45" ht="39.950000000000003" customHeight="1" x14ac:dyDescent="0.25">
      <c r="A76" s="3" t="s">
        <v>136</v>
      </c>
      <c r="B76" s="208" t="s">
        <v>45</v>
      </c>
      <c r="C76" s="209"/>
      <c r="D76" s="209"/>
      <c r="E76" s="89">
        <v>4</v>
      </c>
      <c r="F76" s="89"/>
      <c r="G76" s="90">
        <v>4</v>
      </c>
      <c r="H76" s="90"/>
      <c r="I76" s="90"/>
      <c r="J76" s="90">
        <v>2</v>
      </c>
      <c r="K76" s="90">
        <v>2</v>
      </c>
      <c r="L76" s="90"/>
      <c r="M76" s="90"/>
      <c r="N76" s="90"/>
      <c r="O76" s="90">
        <v>2</v>
      </c>
      <c r="P76" s="90">
        <v>2</v>
      </c>
      <c r="Q76" s="90"/>
      <c r="R76" s="90"/>
      <c r="S76" s="90"/>
      <c r="T76" s="90"/>
      <c r="U76" s="90"/>
      <c r="V76" s="90"/>
      <c r="W76" s="90"/>
      <c r="X76" s="90"/>
      <c r="Y76" s="90">
        <v>2</v>
      </c>
      <c r="Z76" s="90"/>
      <c r="AA76" s="90"/>
      <c r="AB76" s="90">
        <v>4</v>
      </c>
      <c r="AC76" s="90"/>
      <c r="AD76" s="90">
        <v>2</v>
      </c>
      <c r="AE76" s="90"/>
      <c r="AF76" s="90">
        <v>2</v>
      </c>
      <c r="AG76" s="90"/>
      <c r="AH76" s="90">
        <v>2</v>
      </c>
      <c r="AI76" s="90"/>
      <c r="AJ76" s="90">
        <v>2</v>
      </c>
      <c r="AK76" s="90"/>
      <c r="AL76" s="90"/>
      <c r="AM76" s="90"/>
      <c r="AN76" s="90"/>
      <c r="AO76" s="90"/>
      <c r="AP76" s="90"/>
      <c r="AQ76" s="90"/>
      <c r="AR76" s="90"/>
      <c r="AS76" s="90"/>
    </row>
    <row r="77" spans="1:45" s="92" customFormat="1" ht="51" customHeight="1" x14ac:dyDescent="0.25">
      <c r="A77" s="2" t="s">
        <v>137</v>
      </c>
      <c r="B77" s="232" t="s">
        <v>138</v>
      </c>
      <c r="C77" s="233"/>
      <c r="D77" s="233"/>
      <c r="E77" s="186">
        <f>SUM(E78:E79)</f>
        <v>0</v>
      </c>
      <c r="F77" s="186">
        <f t="shared" ref="F77:AS77" si="6">SUM(F78:F79)</f>
        <v>0</v>
      </c>
      <c r="G77" s="186">
        <f t="shared" si="6"/>
        <v>0</v>
      </c>
      <c r="H77" s="186">
        <f t="shared" si="6"/>
        <v>0</v>
      </c>
      <c r="I77" s="186">
        <f t="shared" si="6"/>
        <v>0</v>
      </c>
      <c r="J77" s="186">
        <f t="shared" si="6"/>
        <v>1</v>
      </c>
      <c r="K77" s="186">
        <f t="shared" si="6"/>
        <v>1</v>
      </c>
      <c r="L77" s="186">
        <f t="shared" si="6"/>
        <v>0</v>
      </c>
      <c r="M77" s="186">
        <f t="shared" si="6"/>
        <v>0</v>
      </c>
      <c r="N77" s="186">
        <f t="shared" si="6"/>
        <v>0</v>
      </c>
      <c r="O77" s="186">
        <f t="shared" si="6"/>
        <v>0</v>
      </c>
      <c r="P77" s="186">
        <f t="shared" si="6"/>
        <v>0</v>
      </c>
      <c r="Q77" s="186">
        <f t="shared" si="6"/>
        <v>0</v>
      </c>
      <c r="R77" s="186">
        <f t="shared" si="6"/>
        <v>0</v>
      </c>
      <c r="S77" s="186">
        <f t="shared" si="6"/>
        <v>0</v>
      </c>
      <c r="T77" s="186">
        <f t="shared" si="6"/>
        <v>0</v>
      </c>
      <c r="U77" s="186">
        <f t="shared" si="6"/>
        <v>0</v>
      </c>
      <c r="V77" s="186">
        <f t="shared" si="6"/>
        <v>0</v>
      </c>
      <c r="W77" s="186">
        <f t="shared" si="6"/>
        <v>0</v>
      </c>
      <c r="X77" s="186">
        <f t="shared" si="6"/>
        <v>0</v>
      </c>
      <c r="Y77" s="186">
        <f t="shared" si="6"/>
        <v>0</v>
      </c>
      <c r="Z77" s="186">
        <f t="shared" si="6"/>
        <v>0</v>
      </c>
      <c r="AA77" s="186">
        <f t="shared" si="6"/>
        <v>0</v>
      </c>
      <c r="AB77" s="186">
        <f t="shared" si="6"/>
        <v>1</v>
      </c>
      <c r="AC77" s="186">
        <f t="shared" si="6"/>
        <v>0</v>
      </c>
      <c r="AD77" s="186">
        <f t="shared" si="6"/>
        <v>0</v>
      </c>
      <c r="AE77" s="186">
        <f t="shared" si="6"/>
        <v>0</v>
      </c>
      <c r="AF77" s="186">
        <f t="shared" si="6"/>
        <v>0</v>
      </c>
      <c r="AG77" s="186">
        <f t="shared" si="6"/>
        <v>0</v>
      </c>
      <c r="AH77" s="186">
        <f t="shared" si="6"/>
        <v>0</v>
      </c>
      <c r="AI77" s="186">
        <f t="shared" si="6"/>
        <v>0</v>
      </c>
      <c r="AJ77" s="186">
        <f t="shared" si="6"/>
        <v>0</v>
      </c>
      <c r="AK77" s="186">
        <f t="shared" si="6"/>
        <v>0</v>
      </c>
      <c r="AL77" s="186">
        <f t="shared" si="6"/>
        <v>0</v>
      </c>
      <c r="AM77" s="186">
        <f t="shared" si="6"/>
        <v>0</v>
      </c>
      <c r="AN77" s="186">
        <f t="shared" si="6"/>
        <v>0</v>
      </c>
      <c r="AO77" s="186">
        <f t="shared" si="6"/>
        <v>0</v>
      </c>
      <c r="AP77" s="186">
        <f t="shared" si="6"/>
        <v>0</v>
      </c>
      <c r="AQ77" s="186">
        <f t="shared" si="6"/>
        <v>0</v>
      </c>
      <c r="AR77" s="186">
        <f t="shared" si="6"/>
        <v>0</v>
      </c>
      <c r="AS77" s="186">
        <f t="shared" si="6"/>
        <v>0</v>
      </c>
    </row>
    <row r="78" spans="1:45" ht="39.950000000000003" customHeight="1" x14ac:dyDescent="0.25">
      <c r="A78" s="3" t="s">
        <v>139</v>
      </c>
      <c r="B78" s="208" t="s">
        <v>140</v>
      </c>
      <c r="C78" s="209"/>
      <c r="D78" s="209"/>
      <c r="E78" s="89"/>
      <c r="F78" s="89"/>
      <c r="G78" s="90"/>
      <c r="H78" s="90"/>
      <c r="I78" s="90"/>
      <c r="J78" s="90">
        <v>1</v>
      </c>
      <c r="K78" s="90">
        <v>1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>
        <v>1</v>
      </c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</row>
    <row r="79" spans="1:45" ht="39.950000000000003" customHeight="1" x14ac:dyDescent="0.25">
      <c r="A79" s="3" t="s">
        <v>141</v>
      </c>
      <c r="B79" s="208" t="s">
        <v>45</v>
      </c>
      <c r="C79" s="209"/>
      <c r="D79" s="209"/>
      <c r="E79" s="89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 t="s">
        <v>259</v>
      </c>
      <c r="AO79" s="90"/>
      <c r="AP79" s="90"/>
      <c r="AQ79" s="90"/>
      <c r="AR79" s="90"/>
      <c r="AS79" s="90"/>
    </row>
    <row r="80" spans="1:45" s="92" customFormat="1" ht="39.950000000000003" customHeight="1" x14ac:dyDescent="0.25">
      <c r="A80" s="2" t="s">
        <v>142</v>
      </c>
      <c r="B80" s="232" t="s">
        <v>143</v>
      </c>
      <c r="C80" s="233"/>
      <c r="D80" s="233"/>
      <c r="E80" s="186">
        <f>SUM(E81:E101)</f>
        <v>6</v>
      </c>
      <c r="F80" s="186">
        <f t="shared" ref="F80:AS80" si="7">SUM(F81:F101)</f>
        <v>0</v>
      </c>
      <c r="G80" s="186">
        <f t="shared" si="7"/>
        <v>6</v>
      </c>
      <c r="H80" s="186">
        <f t="shared" si="7"/>
        <v>0</v>
      </c>
      <c r="I80" s="186">
        <f t="shared" si="7"/>
        <v>0</v>
      </c>
      <c r="J80" s="186">
        <f t="shared" si="7"/>
        <v>24</v>
      </c>
      <c r="K80" s="186">
        <f t="shared" si="7"/>
        <v>21</v>
      </c>
      <c r="L80" s="186">
        <f t="shared" si="7"/>
        <v>3</v>
      </c>
      <c r="M80" s="186">
        <f t="shared" si="7"/>
        <v>0</v>
      </c>
      <c r="N80" s="186">
        <f t="shared" si="7"/>
        <v>0</v>
      </c>
      <c r="O80" s="186">
        <f t="shared" si="7"/>
        <v>10</v>
      </c>
      <c r="P80" s="186">
        <f t="shared" si="7"/>
        <v>8</v>
      </c>
      <c r="Q80" s="186">
        <f t="shared" si="7"/>
        <v>0</v>
      </c>
      <c r="R80" s="186">
        <f t="shared" si="7"/>
        <v>1</v>
      </c>
      <c r="S80" s="186">
        <f t="shared" si="7"/>
        <v>0</v>
      </c>
      <c r="T80" s="186">
        <f t="shared" si="7"/>
        <v>1</v>
      </c>
      <c r="U80" s="186">
        <f t="shared" si="7"/>
        <v>0</v>
      </c>
      <c r="V80" s="186">
        <f t="shared" si="7"/>
        <v>1</v>
      </c>
      <c r="W80" s="186">
        <f t="shared" si="7"/>
        <v>0</v>
      </c>
      <c r="X80" s="186">
        <f t="shared" si="7"/>
        <v>1</v>
      </c>
      <c r="Y80" s="186">
        <f t="shared" si="7"/>
        <v>11</v>
      </c>
      <c r="Z80" s="186">
        <f t="shared" si="7"/>
        <v>0</v>
      </c>
      <c r="AA80" s="186">
        <f t="shared" si="7"/>
        <v>0</v>
      </c>
      <c r="AB80" s="186">
        <f t="shared" si="7"/>
        <v>16</v>
      </c>
      <c r="AC80" s="186">
        <f t="shared" si="7"/>
        <v>0</v>
      </c>
      <c r="AD80" s="186">
        <f t="shared" si="7"/>
        <v>0</v>
      </c>
      <c r="AE80" s="186">
        <f t="shared" si="7"/>
        <v>0</v>
      </c>
      <c r="AF80" s="186">
        <f t="shared" si="7"/>
        <v>0</v>
      </c>
      <c r="AG80" s="186">
        <f t="shared" si="7"/>
        <v>0</v>
      </c>
      <c r="AH80" s="186">
        <f t="shared" si="7"/>
        <v>0</v>
      </c>
      <c r="AI80" s="186">
        <f t="shared" si="7"/>
        <v>0</v>
      </c>
      <c r="AJ80" s="186">
        <f t="shared" si="7"/>
        <v>0</v>
      </c>
      <c r="AK80" s="186">
        <f t="shared" si="7"/>
        <v>0</v>
      </c>
      <c r="AL80" s="186">
        <f t="shared" si="7"/>
        <v>0</v>
      </c>
      <c r="AM80" s="186">
        <f t="shared" si="7"/>
        <v>0</v>
      </c>
      <c r="AN80" s="186">
        <f t="shared" si="7"/>
        <v>0</v>
      </c>
      <c r="AO80" s="186">
        <f t="shared" si="7"/>
        <v>0</v>
      </c>
      <c r="AP80" s="186">
        <f t="shared" si="7"/>
        <v>0</v>
      </c>
      <c r="AQ80" s="186">
        <f t="shared" si="7"/>
        <v>0</v>
      </c>
      <c r="AR80" s="186">
        <f t="shared" si="7"/>
        <v>0</v>
      </c>
      <c r="AS80" s="186">
        <f t="shared" si="7"/>
        <v>0</v>
      </c>
    </row>
    <row r="81" spans="1:45" ht="39.950000000000003" customHeight="1" x14ac:dyDescent="0.25">
      <c r="A81" s="3" t="s">
        <v>144</v>
      </c>
      <c r="B81" s="208" t="s">
        <v>145</v>
      </c>
      <c r="C81" s="209"/>
      <c r="D81" s="209"/>
      <c r="E81" s="91"/>
      <c r="F81" s="91"/>
      <c r="G81" s="90"/>
      <c r="H81" s="90"/>
      <c r="I81" s="90"/>
      <c r="J81" s="90"/>
      <c r="K81" s="90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</row>
    <row r="82" spans="1:45" ht="39.950000000000003" customHeight="1" x14ac:dyDescent="0.25">
      <c r="A82" s="3" t="s">
        <v>146</v>
      </c>
      <c r="B82" s="208" t="s">
        <v>147</v>
      </c>
      <c r="C82" s="209"/>
      <c r="D82" s="209"/>
      <c r="E82" s="91"/>
      <c r="F82" s="91"/>
      <c r="G82" s="90"/>
      <c r="H82" s="90"/>
      <c r="I82" s="90"/>
      <c r="J82" s="90">
        <v>4</v>
      </c>
      <c r="K82" s="90">
        <v>4</v>
      </c>
      <c r="L82" s="91"/>
      <c r="M82" s="91"/>
      <c r="N82" s="91"/>
      <c r="O82" s="91">
        <v>1</v>
      </c>
      <c r="P82" s="91">
        <v>1</v>
      </c>
      <c r="Q82" s="91"/>
      <c r="R82" s="91"/>
      <c r="S82" s="91"/>
      <c r="T82" s="91"/>
      <c r="U82" s="91"/>
      <c r="V82" s="91"/>
      <c r="W82" s="91"/>
      <c r="X82" s="91"/>
      <c r="Y82" s="91">
        <v>1</v>
      </c>
      <c r="Z82" s="91"/>
      <c r="AA82" s="91"/>
      <c r="AB82" s="91">
        <v>3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</row>
    <row r="83" spans="1:45" ht="39.950000000000003" customHeight="1" x14ac:dyDescent="0.25">
      <c r="A83" s="3" t="s">
        <v>148</v>
      </c>
      <c r="B83" s="208" t="s">
        <v>149</v>
      </c>
      <c r="C83" s="209"/>
      <c r="D83" s="209"/>
      <c r="E83" s="91"/>
      <c r="F83" s="91"/>
      <c r="G83" s="90"/>
      <c r="H83" s="90"/>
      <c r="I83" s="90"/>
      <c r="J83" s="90">
        <v>4</v>
      </c>
      <c r="K83" s="90">
        <v>3</v>
      </c>
      <c r="L83" s="91">
        <v>1</v>
      </c>
      <c r="M83" s="91"/>
      <c r="N83" s="91"/>
      <c r="O83" s="91">
        <v>3</v>
      </c>
      <c r="P83" s="91">
        <v>3</v>
      </c>
      <c r="Q83" s="91"/>
      <c r="R83" s="91"/>
      <c r="S83" s="91"/>
      <c r="T83" s="91"/>
      <c r="U83" s="91"/>
      <c r="V83" s="91"/>
      <c r="W83" s="91"/>
      <c r="X83" s="91"/>
      <c r="Y83" s="91">
        <v>3</v>
      </c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</row>
    <row r="84" spans="1:45" ht="39.950000000000003" customHeight="1" x14ac:dyDescent="0.25">
      <c r="A84" s="3" t="s">
        <v>150</v>
      </c>
      <c r="B84" s="208" t="s">
        <v>151</v>
      </c>
      <c r="C84" s="209"/>
      <c r="D84" s="209"/>
      <c r="E84" s="91">
        <v>1</v>
      </c>
      <c r="F84" s="91"/>
      <c r="G84" s="90">
        <v>1</v>
      </c>
      <c r="H84" s="90"/>
      <c r="I84" s="90"/>
      <c r="J84" s="90">
        <v>5</v>
      </c>
      <c r="K84" s="90">
        <v>5</v>
      </c>
      <c r="L84" s="91"/>
      <c r="M84" s="91"/>
      <c r="N84" s="91"/>
      <c r="O84" s="91">
        <v>2</v>
      </c>
      <c r="P84" s="91">
        <v>2</v>
      </c>
      <c r="Q84" s="91"/>
      <c r="R84" s="91"/>
      <c r="S84" s="91"/>
      <c r="T84" s="91"/>
      <c r="U84" s="91"/>
      <c r="V84" s="91"/>
      <c r="W84" s="91"/>
      <c r="X84" s="91"/>
      <c r="Y84" s="91">
        <v>2</v>
      </c>
      <c r="Z84" s="91"/>
      <c r="AA84" s="91"/>
      <c r="AB84" s="91">
        <v>4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</row>
    <row r="85" spans="1:45" ht="39.950000000000003" customHeight="1" x14ac:dyDescent="0.25">
      <c r="A85" s="3" t="s">
        <v>152</v>
      </c>
      <c r="B85" s="208" t="s">
        <v>153</v>
      </c>
      <c r="C85" s="209"/>
      <c r="D85" s="209"/>
      <c r="E85" s="91"/>
      <c r="F85" s="91"/>
      <c r="G85" s="90"/>
      <c r="H85" s="90"/>
      <c r="I85" s="90"/>
      <c r="J85" s="90"/>
      <c r="K85" s="90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</row>
    <row r="86" spans="1:45" ht="39.950000000000003" customHeight="1" x14ac:dyDescent="0.25">
      <c r="A86" s="3" t="s">
        <v>154</v>
      </c>
      <c r="B86" s="208" t="s">
        <v>155</v>
      </c>
      <c r="C86" s="209"/>
      <c r="D86" s="209"/>
      <c r="E86" s="91"/>
      <c r="F86" s="91"/>
      <c r="G86" s="90"/>
      <c r="H86" s="90"/>
      <c r="I86" s="90"/>
      <c r="J86" s="90"/>
      <c r="K86" s="90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</row>
    <row r="87" spans="1:45" ht="39.950000000000003" customHeight="1" x14ac:dyDescent="0.25">
      <c r="A87" s="3" t="s">
        <v>156</v>
      </c>
      <c r="B87" s="208" t="s">
        <v>157</v>
      </c>
      <c r="C87" s="209"/>
      <c r="D87" s="209"/>
      <c r="E87" s="91"/>
      <c r="F87" s="91"/>
      <c r="G87" s="90"/>
      <c r="H87" s="90"/>
      <c r="I87" s="90"/>
      <c r="J87" s="90">
        <v>1</v>
      </c>
      <c r="K87" s="90">
        <v>1</v>
      </c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>
        <v>1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</row>
    <row r="88" spans="1:45" ht="39.950000000000003" customHeight="1" x14ac:dyDescent="0.25">
      <c r="A88" s="3" t="s">
        <v>158</v>
      </c>
      <c r="B88" s="208" t="s">
        <v>159</v>
      </c>
      <c r="C88" s="209"/>
      <c r="D88" s="209"/>
      <c r="E88" s="91"/>
      <c r="F88" s="91"/>
      <c r="G88" s="90"/>
      <c r="H88" s="90"/>
      <c r="I88" s="90"/>
      <c r="J88" s="90"/>
      <c r="K88" s="90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</row>
    <row r="89" spans="1:45" ht="39.950000000000003" customHeight="1" x14ac:dyDescent="0.25">
      <c r="A89" s="3" t="s">
        <v>160</v>
      </c>
      <c r="B89" s="208" t="s">
        <v>161</v>
      </c>
      <c r="C89" s="209"/>
      <c r="D89" s="209"/>
      <c r="E89" s="91"/>
      <c r="F89" s="91"/>
      <c r="G89" s="90"/>
      <c r="H89" s="90"/>
      <c r="I89" s="90"/>
      <c r="J89" s="90">
        <v>7</v>
      </c>
      <c r="K89" s="90">
        <v>5</v>
      </c>
      <c r="L89" s="91">
        <v>2</v>
      </c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>
        <v>1</v>
      </c>
      <c r="Y89" s="91">
        <v>1</v>
      </c>
      <c r="Z89" s="91"/>
      <c r="AA89" s="91"/>
      <c r="AB89" s="91">
        <v>4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</row>
    <row r="90" spans="1:45" ht="39.950000000000003" customHeight="1" x14ac:dyDescent="0.25">
      <c r="A90" s="3" t="s">
        <v>162</v>
      </c>
      <c r="B90" s="208" t="s">
        <v>163</v>
      </c>
      <c r="C90" s="209"/>
      <c r="D90" s="209"/>
      <c r="E90" s="91"/>
      <c r="F90" s="91"/>
      <c r="G90" s="90"/>
      <c r="H90" s="90"/>
      <c r="I90" s="90"/>
      <c r="J90" s="90">
        <v>1</v>
      </c>
      <c r="K90" s="90">
        <v>1</v>
      </c>
      <c r="L90" s="91"/>
      <c r="M90" s="91"/>
      <c r="N90" s="91"/>
      <c r="O90" s="91">
        <v>1</v>
      </c>
      <c r="P90" s="91"/>
      <c r="Q90" s="91"/>
      <c r="R90" s="91">
        <v>1</v>
      </c>
      <c r="S90" s="91"/>
      <c r="T90" s="91"/>
      <c r="U90" s="91"/>
      <c r="V90" s="91"/>
      <c r="W90" s="91"/>
      <c r="X90" s="91"/>
      <c r="Y90" s="91">
        <v>1</v>
      </c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</row>
    <row r="91" spans="1:45" ht="39.950000000000003" customHeight="1" x14ac:dyDescent="0.25">
      <c r="A91" s="3" t="s">
        <v>164</v>
      </c>
      <c r="B91" s="208" t="s">
        <v>165</v>
      </c>
      <c r="C91" s="209"/>
      <c r="D91" s="209"/>
      <c r="E91" s="91"/>
      <c r="F91" s="91"/>
      <c r="G91" s="90"/>
      <c r="H91" s="90"/>
      <c r="I91" s="90"/>
      <c r="J91" s="90"/>
      <c r="K91" s="90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</row>
    <row r="92" spans="1:45" ht="39.950000000000003" customHeight="1" x14ac:dyDescent="0.25">
      <c r="A92" s="3" t="s">
        <v>166</v>
      </c>
      <c r="B92" s="208" t="s">
        <v>167</v>
      </c>
      <c r="C92" s="209"/>
      <c r="D92" s="209"/>
      <c r="E92" s="91">
        <v>1</v>
      </c>
      <c r="F92" s="91"/>
      <c r="G92" s="90">
        <v>1</v>
      </c>
      <c r="H92" s="90"/>
      <c r="I92" s="90"/>
      <c r="J92" s="90"/>
      <c r="K92" s="90"/>
      <c r="L92" s="91"/>
      <c r="M92" s="91"/>
      <c r="N92" s="91"/>
      <c r="O92" s="91">
        <v>1</v>
      </c>
      <c r="P92" s="91">
        <v>1</v>
      </c>
      <c r="Q92" s="91"/>
      <c r="R92" s="91"/>
      <c r="S92" s="91"/>
      <c r="T92" s="91"/>
      <c r="U92" s="91"/>
      <c r="V92" s="91"/>
      <c r="W92" s="91"/>
      <c r="X92" s="91"/>
      <c r="Y92" s="91">
        <v>1</v>
      </c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</row>
    <row r="93" spans="1:45" ht="39.950000000000003" customHeight="1" x14ac:dyDescent="0.25">
      <c r="A93" s="3" t="s">
        <v>168</v>
      </c>
      <c r="B93" s="208" t="s">
        <v>169</v>
      </c>
      <c r="C93" s="209"/>
      <c r="D93" s="209"/>
      <c r="E93" s="91"/>
      <c r="F93" s="91"/>
      <c r="G93" s="90"/>
      <c r="H93" s="90"/>
      <c r="I93" s="90"/>
      <c r="J93" s="90"/>
      <c r="K93" s="90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</row>
    <row r="94" spans="1:45" ht="39.950000000000003" customHeight="1" x14ac:dyDescent="0.25">
      <c r="A94" s="3" t="s">
        <v>170</v>
      </c>
      <c r="B94" s="208" t="s">
        <v>171</v>
      </c>
      <c r="C94" s="209"/>
      <c r="D94" s="209"/>
      <c r="E94" s="91">
        <v>1</v>
      </c>
      <c r="F94" s="91"/>
      <c r="G94" s="90">
        <v>1</v>
      </c>
      <c r="H94" s="90"/>
      <c r="I94" s="90"/>
      <c r="J94" s="90"/>
      <c r="K94" s="90"/>
      <c r="L94" s="91"/>
      <c r="M94" s="91"/>
      <c r="N94" s="91"/>
      <c r="O94" s="91">
        <v>1</v>
      </c>
      <c r="P94" s="91"/>
      <c r="Q94" s="91"/>
      <c r="R94" s="91"/>
      <c r="S94" s="91"/>
      <c r="T94" s="91">
        <v>1</v>
      </c>
      <c r="U94" s="91"/>
      <c r="V94" s="91">
        <v>1</v>
      </c>
      <c r="W94" s="91"/>
      <c r="X94" s="91"/>
      <c r="Y94" s="91">
        <v>1</v>
      </c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</row>
    <row r="95" spans="1:45" ht="39.950000000000003" customHeight="1" x14ac:dyDescent="0.25">
      <c r="A95" s="3" t="s">
        <v>172</v>
      </c>
      <c r="B95" s="208" t="s">
        <v>173</v>
      </c>
      <c r="C95" s="209"/>
      <c r="D95" s="209"/>
      <c r="E95" s="91"/>
      <c r="F95" s="91"/>
      <c r="G95" s="90"/>
      <c r="H95" s="90"/>
      <c r="I95" s="90"/>
      <c r="J95" s="90"/>
      <c r="K95" s="90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</row>
    <row r="96" spans="1:45" ht="39.950000000000003" customHeight="1" x14ac:dyDescent="0.25">
      <c r="A96" s="3" t="s">
        <v>174</v>
      </c>
      <c r="B96" s="208" t="s">
        <v>175</v>
      </c>
      <c r="C96" s="209"/>
      <c r="D96" s="209"/>
      <c r="E96" s="91">
        <v>1</v>
      </c>
      <c r="F96" s="91"/>
      <c r="G96" s="90">
        <v>1</v>
      </c>
      <c r="H96" s="90"/>
      <c r="I96" s="90"/>
      <c r="J96" s="90"/>
      <c r="K96" s="90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>
        <v>1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</row>
    <row r="97" spans="1:45" ht="39.950000000000003" customHeight="1" x14ac:dyDescent="0.25">
      <c r="A97" s="3" t="s">
        <v>176</v>
      </c>
      <c r="B97" s="208" t="s">
        <v>177</v>
      </c>
      <c r="C97" s="209"/>
      <c r="D97" s="209"/>
      <c r="E97" s="91">
        <v>2</v>
      </c>
      <c r="F97" s="91"/>
      <c r="G97" s="90">
        <v>2</v>
      </c>
      <c r="H97" s="90"/>
      <c r="I97" s="90"/>
      <c r="J97" s="90"/>
      <c r="K97" s="90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>
        <v>2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</row>
    <row r="98" spans="1:45" ht="39.950000000000003" customHeight="1" x14ac:dyDescent="0.25">
      <c r="A98" s="3" t="s">
        <v>178</v>
      </c>
      <c r="B98" s="208" t="s">
        <v>179</v>
      </c>
      <c r="C98" s="209"/>
      <c r="D98" s="209"/>
      <c r="E98" s="91"/>
      <c r="F98" s="91"/>
      <c r="G98" s="90"/>
      <c r="H98" s="90"/>
      <c r="I98" s="90"/>
      <c r="J98" s="90"/>
      <c r="K98" s="90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</row>
    <row r="99" spans="1:45" ht="39.950000000000003" customHeight="1" x14ac:dyDescent="0.25">
      <c r="A99" s="3" t="s">
        <v>180</v>
      </c>
      <c r="B99" s="227" t="s">
        <v>181</v>
      </c>
      <c r="C99" s="227"/>
      <c r="D99" s="208"/>
      <c r="E99" s="91"/>
      <c r="F99" s="91"/>
      <c r="G99" s="90"/>
      <c r="H99" s="90"/>
      <c r="I99" s="90"/>
      <c r="J99" s="90">
        <v>1</v>
      </c>
      <c r="K99" s="90">
        <v>1</v>
      </c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>
        <v>1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</row>
    <row r="100" spans="1:45" ht="39.950000000000003" customHeight="1" x14ac:dyDescent="0.25">
      <c r="A100" s="3" t="s">
        <v>182</v>
      </c>
      <c r="B100" s="208" t="s">
        <v>183</v>
      </c>
      <c r="C100" s="209"/>
      <c r="D100" s="209"/>
      <c r="E100" s="91"/>
      <c r="F100" s="91"/>
      <c r="G100" s="90"/>
      <c r="H100" s="90"/>
      <c r="I100" s="90"/>
      <c r="J100" s="90"/>
      <c r="K100" s="90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</row>
    <row r="101" spans="1:45" ht="39.950000000000003" customHeight="1" x14ac:dyDescent="0.25">
      <c r="A101" s="3" t="s">
        <v>184</v>
      </c>
      <c r="B101" s="208" t="s">
        <v>45</v>
      </c>
      <c r="C101" s="209"/>
      <c r="D101" s="209"/>
      <c r="E101" s="91"/>
      <c r="F101" s="91"/>
      <c r="G101" s="90"/>
      <c r="H101" s="90"/>
      <c r="I101" s="90"/>
      <c r="J101" s="90">
        <v>1</v>
      </c>
      <c r="K101" s="90">
        <v>1</v>
      </c>
      <c r="L101" s="91"/>
      <c r="M101" s="91"/>
      <c r="N101" s="91"/>
      <c r="O101" s="91">
        <v>1</v>
      </c>
      <c r="P101" s="91">
        <v>1</v>
      </c>
      <c r="Q101" s="91"/>
      <c r="R101" s="91"/>
      <c r="S101" s="91"/>
      <c r="T101" s="91"/>
      <c r="U101" s="91"/>
      <c r="V101" s="91"/>
      <c r="W101" s="91"/>
      <c r="X101" s="91"/>
      <c r="Y101" s="91">
        <v>1</v>
      </c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</row>
    <row r="102" spans="1:45" s="92" customFormat="1" ht="39.950000000000003" customHeight="1" x14ac:dyDescent="0.25">
      <c r="A102" s="2" t="s">
        <v>185</v>
      </c>
      <c r="B102" s="239" t="s">
        <v>186</v>
      </c>
      <c r="C102" s="240"/>
      <c r="D102" s="240"/>
      <c r="E102" s="186">
        <f>SUM(E103:E105)</f>
        <v>0</v>
      </c>
      <c r="F102" s="186">
        <f t="shared" ref="F102:AS102" si="8">SUM(F103:F105)</f>
        <v>0</v>
      </c>
      <c r="G102" s="186">
        <f t="shared" si="8"/>
        <v>0</v>
      </c>
      <c r="H102" s="186">
        <f t="shared" si="8"/>
        <v>0</v>
      </c>
      <c r="I102" s="186">
        <f t="shared" si="8"/>
        <v>0</v>
      </c>
      <c r="J102" s="186">
        <f t="shared" si="8"/>
        <v>0</v>
      </c>
      <c r="K102" s="186">
        <f t="shared" si="8"/>
        <v>0</v>
      </c>
      <c r="L102" s="186">
        <f t="shared" si="8"/>
        <v>0</v>
      </c>
      <c r="M102" s="186">
        <f t="shared" si="8"/>
        <v>0</v>
      </c>
      <c r="N102" s="186">
        <f t="shared" si="8"/>
        <v>0</v>
      </c>
      <c r="O102" s="186">
        <f t="shared" si="8"/>
        <v>0</v>
      </c>
      <c r="P102" s="186">
        <f t="shared" si="8"/>
        <v>0</v>
      </c>
      <c r="Q102" s="186">
        <f t="shared" si="8"/>
        <v>0</v>
      </c>
      <c r="R102" s="186">
        <f t="shared" si="8"/>
        <v>0</v>
      </c>
      <c r="S102" s="186">
        <f t="shared" si="8"/>
        <v>0</v>
      </c>
      <c r="T102" s="186">
        <f t="shared" si="8"/>
        <v>0</v>
      </c>
      <c r="U102" s="186">
        <f t="shared" si="8"/>
        <v>0</v>
      </c>
      <c r="V102" s="186">
        <f t="shared" si="8"/>
        <v>0</v>
      </c>
      <c r="W102" s="186">
        <f t="shared" si="8"/>
        <v>0</v>
      </c>
      <c r="X102" s="186">
        <f t="shared" si="8"/>
        <v>0</v>
      </c>
      <c r="Y102" s="186">
        <f t="shared" si="8"/>
        <v>0</v>
      </c>
      <c r="Z102" s="186">
        <f t="shared" si="8"/>
        <v>0</v>
      </c>
      <c r="AA102" s="186">
        <f t="shared" si="8"/>
        <v>0</v>
      </c>
      <c r="AB102" s="186">
        <f t="shared" si="8"/>
        <v>0</v>
      </c>
      <c r="AC102" s="186">
        <f t="shared" si="8"/>
        <v>0</v>
      </c>
      <c r="AD102" s="186">
        <f t="shared" si="8"/>
        <v>0</v>
      </c>
      <c r="AE102" s="186">
        <f t="shared" si="8"/>
        <v>0</v>
      </c>
      <c r="AF102" s="186">
        <f t="shared" si="8"/>
        <v>0</v>
      </c>
      <c r="AG102" s="186">
        <f t="shared" si="8"/>
        <v>0</v>
      </c>
      <c r="AH102" s="186">
        <f t="shared" si="8"/>
        <v>0</v>
      </c>
      <c r="AI102" s="186">
        <f t="shared" si="8"/>
        <v>0</v>
      </c>
      <c r="AJ102" s="186">
        <f t="shared" si="8"/>
        <v>0</v>
      </c>
      <c r="AK102" s="186">
        <f t="shared" si="8"/>
        <v>0</v>
      </c>
      <c r="AL102" s="186">
        <f t="shared" si="8"/>
        <v>0</v>
      </c>
      <c r="AM102" s="186">
        <f t="shared" si="8"/>
        <v>0</v>
      </c>
      <c r="AN102" s="186">
        <f t="shared" si="8"/>
        <v>0</v>
      </c>
      <c r="AO102" s="186">
        <f t="shared" si="8"/>
        <v>0</v>
      </c>
      <c r="AP102" s="186">
        <f t="shared" si="8"/>
        <v>0</v>
      </c>
      <c r="AQ102" s="186">
        <f t="shared" si="8"/>
        <v>0</v>
      </c>
      <c r="AR102" s="186">
        <f t="shared" si="8"/>
        <v>0</v>
      </c>
      <c r="AS102" s="186">
        <f t="shared" si="8"/>
        <v>0</v>
      </c>
    </row>
    <row r="103" spans="1:45" ht="39.950000000000003" customHeight="1" x14ac:dyDescent="0.25">
      <c r="A103" s="3" t="s">
        <v>187</v>
      </c>
      <c r="B103" s="208" t="s">
        <v>188</v>
      </c>
      <c r="C103" s="209"/>
      <c r="D103" s="209"/>
      <c r="E103" s="89"/>
      <c r="F103" s="89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</row>
    <row r="104" spans="1:45" ht="39.950000000000003" customHeight="1" x14ac:dyDescent="0.25">
      <c r="A104" s="3" t="s">
        <v>189</v>
      </c>
      <c r="B104" s="208" t="s">
        <v>190</v>
      </c>
      <c r="C104" s="209"/>
      <c r="D104" s="209"/>
      <c r="E104" s="89"/>
      <c r="F104" s="89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</row>
    <row r="105" spans="1:45" ht="39.950000000000003" customHeight="1" x14ac:dyDescent="0.25">
      <c r="A105" s="3" t="s">
        <v>191</v>
      </c>
      <c r="B105" s="208" t="s">
        <v>45</v>
      </c>
      <c r="C105" s="209"/>
      <c r="D105" s="209"/>
      <c r="E105" s="89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</row>
    <row r="106" spans="1:45" s="92" customFormat="1" ht="60" customHeight="1" x14ac:dyDescent="0.25">
      <c r="A106" s="2" t="s">
        <v>192</v>
      </c>
      <c r="B106" s="232" t="s">
        <v>193</v>
      </c>
      <c r="C106" s="233"/>
      <c r="D106" s="233"/>
      <c r="E106" s="186">
        <f>SUM(E107:E114)</f>
        <v>245</v>
      </c>
      <c r="F106" s="186">
        <f t="shared" ref="F106:AS106" si="9">SUM(F107:F114)</f>
        <v>73</v>
      </c>
      <c r="G106" s="186">
        <f t="shared" si="9"/>
        <v>172</v>
      </c>
      <c r="H106" s="186">
        <f t="shared" si="9"/>
        <v>0</v>
      </c>
      <c r="I106" s="186">
        <f t="shared" si="9"/>
        <v>0</v>
      </c>
      <c r="J106" s="186">
        <f t="shared" si="9"/>
        <v>1691</v>
      </c>
      <c r="K106" s="186">
        <f t="shared" si="9"/>
        <v>1653</v>
      </c>
      <c r="L106" s="186">
        <f t="shared" si="9"/>
        <v>38</v>
      </c>
      <c r="M106" s="186">
        <f t="shared" si="9"/>
        <v>0</v>
      </c>
      <c r="N106" s="186">
        <f t="shared" si="9"/>
        <v>2</v>
      </c>
      <c r="O106" s="186">
        <f t="shared" si="9"/>
        <v>1286</v>
      </c>
      <c r="P106" s="186">
        <f t="shared" si="9"/>
        <v>1166</v>
      </c>
      <c r="Q106" s="186">
        <f t="shared" si="9"/>
        <v>4</v>
      </c>
      <c r="R106" s="186">
        <f t="shared" si="9"/>
        <v>27</v>
      </c>
      <c r="S106" s="186">
        <f t="shared" si="9"/>
        <v>0</v>
      </c>
      <c r="T106" s="186">
        <f t="shared" si="9"/>
        <v>89</v>
      </c>
      <c r="U106" s="186">
        <f t="shared" si="9"/>
        <v>8</v>
      </c>
      <c r="V106" s="186">
        <f t="shared" si="9"/>
        <v>74</v>
      </c>
      <c r="W106" s="186">
        <f t="shared" si="9"/>
        <v>7</v>
      </c>
      <c r="X106" s="186">
        <f t="shared" si="9"/>
        <v>9</v>
      </c>
      <c r="Y106" s="186">
        <f t="shared" si="9"/>
        <v>1295</v>
      </c>
      <c r="Z106" s="186">
        <f t="shared" si="9"/>
        <v>0</v>
      </c>
      <c r="AA106" s="186">
        <f t="shared" si="9"/>
        <v>8</v>
      </c>
      <c r="AB106" s="186">
        <f t="shared" si="9"/>
        <v>601</v>
      </c>
      <c r="AC106" s="186">
        <f t="shared" si="9"/>
        <v>79</v>
      </c>
      <c r="AD106" s="186">
        <f t="shared" si="9"/>
        <v>16</v>
      </c>
      <c r="AE106" s="186">
        <f t="shared" si="9"/>
        <v>3</v>
      </c>
      <c r="AF106" s="186">
        <f t="shared" si="9"/>
        <v>19</v>
      </c>
      <c r="AG106" s="186">
        <f t="shared" si="9"/>
        <v>3</v>
      </c>
      <c r="AH106" s="186">
        <f t="shared" si="9"/>
        <v>16</v>
      </c>
      <c r="AI106" s="186">
        <f t="shared" si="9"/>
        <v>0</v>
      </c>
      <c r="AJ106" s="186">
        <f t="shared" si="9"/>
        <v>5</v>
      </c>
      <c r="AK106" s="186">
        <f t="shared" si="9"/>
        <v>3</v>
      </c>
      <c r="AL106" s="186">
        <f t="shared" si="9"/>
        <v>1</v>
      </c>
      <c r="AM106" s="186">
        <f t="shared" si="9"/>
        <v>4</v>
      </c>
      <c r="AN106" s="186">
        <f t="shared" si="9"/>
        <v>1</v>
      </c>
      <c r="AO106" s="186">
        <f t="shared" si="9"/>
        <v>3</v>
      </c>
      <c r="AP106" s="186">
        <f t="shared" si="9"/>
        <v>0</v>
      </c>
      <c r="AQ106" s="186">
        <f t="shared" si="9"/>
        <v>0</v>
      </c>
      <c r="AR106" s="186">
        <f t="shared" si="9"/>
        <v>0</v>
      </c>
      <c r="AS106" s="186">
        <f t="shared" si="9"/>
        <v>0</v>
      </c>
    </row>
    <row r="107" spans="1:45" ht="39.950000000000003" customHeight="1" x14ac:dyDescent="0.25">
      <c r="A107" s="3" t="s">
        <v>194</v>
      </c>
      <c r="B107" s="235" t="s">
        <v>195</v>
      </c>
      <c r="C107" s="236"/>
      <c r="D107" s="236"/>
      <c r="E107" s="91">
        <v>219</v>
      </c>
      <c r="F107" s="91">
        <v>69</v>
      </c>
      <c r="G107" s="90">
        <v>150</v>
      </c>
      <c r="H107" s="90"/>
      <c r="I107" s="90"/>
      <c r="J107" s="90">
        <v>1675</v>
      </c>
      <c r="K107" s="90">
        <v>1640</v>
      </c>
      <c r="L107" s="91">
        <v>35</v>
      </c>
      <c r="M107" s="91"/>
      <c r="N107" s="91">
        <v>1</v>
      </c>
      <c r="O107" s="91">
        <v>1278</v>
      </c>
      <c r="P107" s="91">
        <v>1164</v>
      </c>
      <c r="Q107" s="91">
        <v>3</v>
      </c>
      <c r="R107" s="91">
        <v>23</v>
      </c>
      <c r="S107" s="91"/>
      <c r="T107" s="91">
        <v>88</v>
      </c>
      <c r="U107" s="91">
        <v>8</v>
      </c>
      <c r="V107" s="91">
        <v>73</v>
      </c>
      <c r="W107" s="91">
        <v>7</v>
      </c>
      <c r="X107" s="91">
        <v>9</v>
      </c>
      <c r="Y107" s="91">
        <v>1287</v>
      </c>
      <c r="Z107" s="91"/>
      <c r="AA107" s="91">
        <v>7</v>
      </c>
      <c r="AB107" s="91">
        <v>571</v>
      </c>
      <c r="AC107" s="91">
        <v>74</v>
      </c>
      <c r="AD107" s="91">
        <v>12</v>
      </c>
      <c r="AE107" s="91">
        <v>3</v>
      </c>
      <c r="AF107" s="91">
        <v>15</v>
      </c>
      <c r="AG107" s="91">
        <v>1</v>
      </c>
      <c r="AH107" s="91">
        <v>14</v>
      </c>
      <c r="AI107" s="91"/>
      <c r="AJ107" s="91">
        <v>3</v>
      </c>
      <c r="AK107" s="91">
        <v>3</v>
      </c>
      <c r="AL107" s="91">
        <v>1</v>
      </c>
      <c r="AM107" s="91">
        <v>4</v>
      </c>
      <c r="AN107" s="91">
        <v>1</v>
      </c>
      <c r="AO107" s="91">
        <v>3</v>
      </c>
      <c r="AP107" s="91"/>
      <c r="AQ107" s="91"/>
      <c r="AR107" s="91"/>
      <c r="AS107" s="91"/>
    </row>
    <row r="108" spans="1:45" ht="39.950000000000003" customHeight="1" x14ac:dyDescent="0.25">
      <c r="A108" s="3" t="s">
        <v>196</v>
      </c>
      <c r="B108" s="235" t="s">
        <v>197</v>
      </c>
      <c r="C108" s="236"/>
      <c r="D108" s="236"/>
      <c r="E108" s="91"/>
      <c r="F108" s="91"/>
      <c r="G108" s="90"/>
      <c r="H108" s="90"/>
      <c r="I108" s="90"/>
      <c r="J108" s="90"/>
      <c r="K108" s="90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</row>
    <row r="109" spans="1:45" ht="39.950000000000003" customHeight="1" x14ac:dyDescent="0.25">
      <c r="A109" s="3" t="s">
        <v>198</v>
      </c>
      <c r="B109" s="235" t="s">
        <v>199</v>
      </c>
      <c r="C109" s="236"/>
      <c r="D109" s="236"/>
      <c r="E109" s="91">
        <v>14</v>
      </c>
      <c r="F109" s="91">
        <v>4</v>
      </c>
      <c r="G109" s="90">
        <v>10</v>
      </c>
      <c r="H109" s="90"/>
      <c r="I109" s="90"/>
      <c r="J109" s="90">
        <v>14</v>
      </c>
      <c r="K109" s="90">
        <v>12</v>
      </c>
      <c r="L109" s="91">
        <v>2</v>
      </c>
      <c r="M109" s="91"/>
      <c r="N109" s="91">
        <v>1</v>
      </c>
      <c r="O109" s="91">
        <v>6</v>
      </c>
      <c r="P109" s="91">
        <v>2</v>
      </c>
      <c r="Q109" s="91">
        <v>1</v>
      </c>
      <c r="R109" s="91">
        <v>3</v>
      </c>
      <c r="S109" s="91"/>
      <c r="T109" s="91"/>
      <c r="U109" s="91"/>
      <c r="V109" s="91"/>
      <c r="W109" s="91"/>
      <c r="X109" s="91"/>
      <c r="Y109" s="91">
        <v>6</v>
      </c>
      <c r="Z109" s="91"/>
      <c r="AA109" s="91">
        <v>1</v>
      </c>
      <c r="AB109" s="91">
        <v>19</v>
      </c>
      <c r="AC109" s="91">
        <v>5</v>
      </c>
      <c r="AD109" s="91">
        <v>4</v>
      </c>
      <c r="AE109" s="91"/>
      <c r="AF109" s="91">
        <v>4</v>
      </c>
      <c r="AG109" s="91">
        <v>2</v>
      </c>
      <c r="AH109" s="91">
        <v>2</v>
      </c>
      <c r="AI109" s="91"/>
      <c r="AJ109" s="91">
        <v>2</v>
      </c>
      <c r="AK109" s="91"/>
      <c r="AL109" s="91"/>
      <c r="AM109" s="91"/>
      <c r="AN109" s="91"/>
      <c r="AO109" s="91"/>
      <c r="AP109" s="91"/>
      <c r="AQ109" s="91"/>
      <c r="AR109" s="91"/>
      <c r="AS109" s="91"/>
    </row>
    <row r="110" spans="1:45" ht="39.950000000000003" customHeight="1" x14ac:dyDescent="0.25">
      <c r="A110" s="3" t="s">
        <v>200</v>
      </c>
      <c r="B110" s="235" t="s">
        <v>201</v>
      </c>
      <c r="C110" s="236"/>
      <c r="D110" s="236"/>
      <c r="E110" s="91">
        <v>1</v>
      </c>
      <c r="F110" s="91"/>
      <c r="G110" s="90">
        <v>1</v>
      </c>
      <c r="H110" s="90"/>
      <c r="I110" s="90"/>
      <c r="J110" s="90"/>
      <c r="K110" s="90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>
        <v>1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</row>
    <row r="111" spans="1:45" ht="39.950000000000003" customHeight="1" x14ac:dyDescent="0.25">
      <c r="A111" s="3" t="s">
        <v>202</v>
      </c>
      <c r="B111" s="235" t="s">
        <v>203</v>
      </c>
      <c r="C111" s="236"/>
      <c r="D111" s="236"/>
      <c r="E111" s="91">
        <v>1</v>
      </c>
      <c r="F111" s="91"/>
      <c r="G111" s="90">
        <v>1</v>
      </c>
      <c r="H111" s="90"/>
      <c r="I111" s="90"/>
      <c r="J111" s="90"/>
      <c r="K111" s="90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>
        <v>1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</row>
    <row r="112" spans="1:45" ht="39.950000000000003" customHeight="1" x14ac:dyDescent="0.25">
      <c r="A112" s="3" t="s">
        <v>204</v>
      </c>
      <c r="B112" s="235" t="s">
        <v>205</v>
      </c>
      <c r="C112" s="236"/>
      <c r="D112" s="236"/>
      <c r="E112" s="91">
        <v>1</v>
      </c>
      <c r="F112" s="91"/>
      <c r="G112" s="90">
        <v>1</v>
      </c>
      <c r="H112" s="90"/>
      <c r="I112" s="90"/>
      <c r="J112" s="90">
        <v>1</v>
      </c>
      <c r="K112" s="90"/>
      <c r="L112" s="91">
        <v>1</v>
      </c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>
        <v>1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</row>
    <row r="113" spans="1:45" ht="39.950000000000003" customHeight="1" x14ac:dyDescent="0.25">
      <c r="A113" s="3" t="s">
        <v>206</v>
      </c>
      <c r="B113" s="235" t="s">
        <v>207</v>
      </c>
      <c r="C113" s="236"/>
      <c r="D113" s="236"/>
      <c r="E113" s="91"/>
      <c r="F113" s="91"/>
      <c r="G113" s="90"/>
      <c r="H113" s="90"/>
      <c r="I113" s="90"/>
      <c r="J113" s="90"/>
      <c r="K113" s="90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</row>
    <row r="114" spans="1:45" ht="39.950000000000003" customHeight="1" x14ac:dyDescent="0.25">
      <c r="A114" s="3" t="s">
        <v>208</v>
      </c>
      <c r="B114" s="235" t="s">
        <v>45</v>
      </c>
      <c r="C114" s="236"/>
      <c r="D114" s="236"/>
      <c r="E114" s="91">
        <v>9</v>
      </c>
      <c r="F114" s="91"/>
      <c r="G114" s="90">
        <v>9</v>
      </c>
      <c r="H114" s="90"/>
      <c r="I114" s="90"/>
      <c r="J114" s="90">
        <v>1</v>
      </c>
      <c r="K114" s="90">
        <v>1</v>
      </c>
      <c r="L114" s="91"/>
      <c r="M114" s="91"/>
      <c r="N114" s="91"/>
      <c r="O114" s="91">
        <v>2</v>
      </c>
      <c r="P114" s="91"/>
      <c r="Q114" s="91"/>
      <c r="R114" s="91">
        <v>1</v>
      </c>
      <c r="S114" s="91"/>
      <c r="T114" s="91">
        <v>1</v>
      </c>
      <c r="U114" s="91"/>
      <c r="V114" s="91">
        <v>1</v>
      </c>
      <c r="W114" s="91"/>
      <c r="X114" s="91"/>
      <c r="Y114" s="91">
        <v>2</v>
      </c>
      <c r="Z114" s="91"/>
      <c r="AA114" s="91"/>
      <c r="AB114" s="91">
        <v>8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</row>
    <row r="115" spans="1:45" s="92" customFormat="1" ht="63" customHeight="1" x14ac:dyDescent="0.25">
      <c r="A115" s="2" t="s">
        <v>209</v>
      </c>
      <c r="B115" s="232" t="s">
        <v>210</v>
      </c>
      <c r="C115" s="233"/>
      <c r="D115" s="233"/>
      <c r="E115" s="186">
        <f>SUM(E116:E119)</f>
        <v>12</v>
      </c>
      <c r="F115" s="186">
        <f t="shared" ref="F115:AS115" si="10">SUM(F116:F119)</f>
        <v>0</v>
      </c>
      <c r="G115" s="186">
        <f t="shared" si="10"/>
        <v>12</v>
      </c>
      <c r="H115" s="186">
        <f t="shared" si="10"/>
        <v>0</v>
      </c>
      <c r="I115" s="186">
        <f t="shared" si="10"/>
        <v>0</v>
      </c>
      <c r="J115" s="186">
        <f t="shared" si="10"/>
        <v>5</v>
      </c>
      <c r="K115" s="186">
        <f t="shared" si="10"/>
        <v>5</v>
      </c>
      <c r="L115" s="186">
        <f t="shared" si="10"/>
        <v>0</v>
      </c>
      <c r="M115" s="186">
        <f t="shared" si="10"/>
        <v>0</v>
      </c>
      <c r="N115" s="186">
        <f t="shared" si="10"/>
        <v>0</v>
      </c>
      <c r="O115" s="186">
        <f t="shared" si="10"/>
        <v>3</v>
      </c>
      <c r="P115" s="186">
        <f t="shared" si="10"/>
        <v>1</v>
      </c>
      <c r="Q115" s="186">
        <f t="shared" si="10"/>
        <v>1</v>
      </c>
      <c r="R115" s="186">
        <f t="shared" si="10"/>
        <v>1</v>
      </c>
      <c r="S115" s="186">
        <f t="shared" si="10"/>
        <v>0</v>
      </c>
      <c r="T115" s="186">
        <f t="shared" si="10"/>
        <v>0</v>
      </c>
      <c r="U115" s="186">
        <f t="shared" si="10"/>
        <v>0</v>
      </c>
      <c r="V115" s="186">
        <f t="shared" si="10"/>
        <v>0</v>
      </c>
      <c r="W115" s="186">
        <f t="shared" si="10"/>
        <v>0</v>
      </c>
      <c r="X115" s="186">
        <f t="shared" si="10"/>
        <v>1</v>
      </c>
      <c r="Y115" s="186">
        <f t="shared" si="10"/>
        <v>4</v>
      </c>
      <c r="Z115" s="186">
        <f t="shared" si="10"/>
        <v>0</v>
      </c>
      <c r="AA115" s="186">
        <f t="shared" si="10"/>
        <v>0</v>
      </c>
      <c r="AB115" s="186">
        <f t="shared" si="10"/>
        <v>13</v>
      </c>
      <c r="AC115" s="186">
        <f t="shared" si="10"/>
        <v>0</v>
      </c>
      <c r="AD115" s="186">
        <f t="shared" si="10"/>
        <v>3</v>
      </c>
      <c r="AE115" s="186">
        <f t="shared" si="10"/>
        <v>0</v>
      </c>
      <c r="AF115" s="186">
        <f t="shared" si="10"/>
        <v>3</v>
      </c>
      <c r="AG115" s="186">
        <f t="shared" si="10"/>
        <v>0</v>
      </c>
      <c r="AH115" s="186">
        <f t="shared" si="10"/>
        <v>3</v>
      </c>
      <c r="AI115" s="186">
        <f t="shared" si="10"/>
        <v>0</v>
      </c>
      <c r="AJ115" s="186">
        <f t="shared" si="10"/>
        <v>0</v>
      </c>
      <c r="AK115" s="186">
        <f t="shared" si="10"/>
        <v>6</v>
      </c>
      <c r="AL115" s="186">
        <f t="shared" si="10"/>
        <v>0</v>
      </c>
      <c r="AM115" s="186">
        <f t="shared" si="10"/>
        <v>6</v>
      </c>
      <c r="AN115" s="186">
        <f t="shared" si="10"/>
        <v>3</v>
      </c>
      <c r="AO115" s="186">
        <f t="shared" si="10"/>
        <v>3</v>
      </c>
      <c r="AP115" s="186">
        <f t="shared" si="10"/>
        <v>0</v>
      </c>
      <c r="AQ115" s="186">
        <f t="shared" si="10"/>
        <v>0</v>
      </c>
      <c r="AR115" s="186">
        <f t="shared" si="10"/>
        <v>0</v>
      </c>
      <c r="AS115" s="186">
        <f t="shared" si="10"/>
        <v>0</v>
      </c>
    </row>
    <row r="116" spans="1:45" ht="39.950000000000003" customHeight="1" x14ac:dyDescent="0.25">
      <c r="A116" s="3" t="s">
        <v>211</v>
      </c>
      <c r="B116" s="235" t="s">
        <v>212</v>
      </c>
      <c r="C116" s="236"/>
      <c r="D116" s="236"/>
      <c r="E116" s="89">
        <v>7</v>
      </c>
      <c r="F116" s="89"/>
      <c r="G116" s="90">
        <v>7</v>
      </c>
      <c r="H116" s="90"/>
      <c r="I116" s="90"/>
      <c r="J116" s="90">
        <v>2</v>
      </c>
      <c r="K116" s="90">
        <v>2</v>
      </c>
      <c r="L116" s="90"/>
      <c r="M116" s="90"/>
      <c r="N116" s="90"/>
      <c r="O116" s="90">
        <v>2</v>
      </c>
      <c r="P116" s="90">
        <v>1</v>
      </c>
      <c r="Q116" s="90"/>
      <c r="R116" s="90">
        <v>1</v>
      </c>
      <c r="S116" s="90"/>
      <c r="T116" s="90"/>
      <c r="U116" s="90"/>
      <c r="V116" s="90"/>
      <c r="W116" s="90"/>
      <c r="X116" s="90">
        <v>1</v>
      </c>
      <c r="Y116" s="90">
        <v>3</v>
      </c>
      <c r="Z116" s="90"/>
      <c r="AA116" s="90"/>
      <c r="AB116" s="90">
        <v>6</v>
      </c>
      <c r="AC116" s="90"/>
      <c r="AD116" s="90">
        <v>2</v>
      </c>
      <c r="AE116" s="90"/>
      <c r="AF116" s="90">
        <v>2</v>
      </c>
      <c r="AG116" s="90"/>
      <c r="AH116" s="90">
        <v>2</v>
      </c>
      <c r="AI116" s="90"/>
      <c r="AJ116" s="90"/>
      <c r="AK116" s="90">
        <v>5</v>
      </c>
      <c r="AL116" s="90"/>
      <c r="AM116" s="90">
        <v>5</v>
      </c>
      <c r="AN116" s="90">
        <v>3</v>
      </c>
      <c r="AO116" s="90">
        <v>2</v>
      </c>
      <c r="AP116" s="90"/>
      <c r="AQ116" s="90"/>
      <c r="AR116" s="90"/>
      <c r="AS116" s="90"/>
    </row>
    <row r="117" spans="1:45" ht="39.950000000000003" customHeight="1" x14ac:dyDescent="0.25">
      <c r="A117" s="3" t="s">
        <v>213</v>
      </c>
      <c r="B117" s="235" t="s">
        <v>214</v>
      </c>
      <c r="C117" s="236"/>
      <c r="D117" s="236"/>
      <c r="E117" s="89">
        <v>1</v>
      </c>
      <c r="F117" s="89"/>
      <c r="G117" s="90">
        <v>1</v>
      </c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>
        <v>1</v>
      </c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</row>
    <row r="118" spans="1:45" ht="39.950000000000003" customHeight="1" x14ac:dyDescent="0.25">
      <c r="A118" s="3" t="s">
        <v>215</v>
      </c>
      <c r="B118" s="235" t="s">
        <v>216</v>
      </c>
      <c r="C118" s="236"/>
      <c r="D118" s="236"/>
      <c r="E118" s="89">
        <v>4</v>
      </c>
      <c r="F118" s="89"/>
      <c r="G118" s="90">
        <v>4</v>
      </c>
      <c r="H118" s="90"/>
      <c r="I118" s="90"/>
      <c r="J118" s="90">
        <v>2</v>
      </c>
      <c r="K118" s="90">
        <v>2</v>
      </c>
      <c r="L118" s="90"/>
      <c r="M118" s="90"/>
      <c r="N118" s="90"/>
      <c r="O118" s="90">
        <v>1</v>
      </c>
      <c r="P118" s="90"/>
      <c r="Q118" s="90">
        <v>1</v>
      </c>
      <c r="R118" s="90"/>
      <c r="S118" s="90"/>
      <c r="T118" s="90"/>
      <c r="U118" s="90"/>
      <c r="V118" s="90"/>
      <c r="W118" s="90"/>
      <c r="X118" s="90"/>
      <c r="Y118" s="90">
        <v>1</v>
      </c>
      <c r="Z118" s="90"/>
      <c r="AA118" s="90"/>
      <c r="AB118" s="90">
        <v>5</v>
      </c>
      <c r="AC118" s="90"/>
      <c r="AD118" s="90">
        <v>1</v>
      </c>
      <c r="AE118" s="90"/>
      <c r="AF118" s="90">
        <v>1</v>
      </c>
      <c r="AG118" s="90"/>
      <c r="AH118" s="90">
        <v>1</v>
      </c>
      <c r="AI118" s="90"/>
      <c r="AJ118" s="90"/>
      <c r="AK118" s="90">
        <v>1</v>
      </c>
      <c r="AL118" s="90"/>
      <c r="AM118" s="90">
        <v>1</v>
      </c>
      <c r="AN118" s="90"/>
      <c r="AO118" s="90">
        <v>1</v>
      </c>
      <c r="AP118" s="90"/>
      <c r="AQ118" s="90"/>
      <c r="AR118" s="90"/>
      <c r="AS118" s="90"/>
    </row>
    <row r="119" spans="1:45" ht="39.950000000000003" customHeight="1" x14ac:dyDescent="0.25">
      <c r="A119" s="3" t="s">
        <v>217</v>
      </c>
      <c r="B119" s="235" t="s">
        <v>45</v>
      </c>
      <c r="C119" s="236"/>
      <c r="D119" s="236"/>
      <c r="E119" s="89"/>
      <c r="F119" s="89"/>
      <c r="G119" s="90"/>
      <c r="H119" s="90"/>
      <c r="I119" s="90"/>
      <c r="J119" s="90">
        <v>1</v>
      </c>
      <c r="K119" s="90">
        <v>1</v>
      </c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>
        <v>1</v>
      </c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</row>
    <row r="120" spans="1:45" s="92" customFormat="1" ht="39.950000000000003" customHeight="1" x14ac:dyDescent="0.25">
      <c r="A120" s="2" t="s">
        <v>251</v>
      </c>
      <c r="B120" s="232" t="s">
        <v>254</v>
      </c>
      <c r="C120" s="233"/>
      <c r="D120" s="237"/>
      <c r="E120" s="186">
        <f>SUM(E121:E122)</f>
        <v>0</v>
      </c>
      <c r="F120" s="186">
        <f t="shared" ref="F120:AS120" si="11">SUM(F121:F122)</f>
        <v>0</v>
      </c>
      <c r="G120" s="186">
        <f t="shared" si="11"/>
        <v>0</v>
      </c>
      <c r="H120" s="186">
        <f t="shared" si="11"/>
        <v>0</v>
      </c>
      <c r="I120" s="186">
        <f t="shared" si="11"/>
        <v>0</v>
      </c>
      <c r="J120" s="186">
        <f t="shared" si="11"/>
        <v>0</v>
      </c>
      <c r="K120" s="186">
        <f t="shared" si="11"/>
        <v>0</v>
      </c>
      <c r="L120" s="186">
        <f t="shared" si="11"/>
        <v>0</v>
      </c>
      <c r="M120" s="186">
        <f t="shared" si="11"/>
        <v>0</v>
      </c>
      <c r="N120" s="186">
        <f t="shared" si="11"/>
        <v>0</v>
      </c>
      <c r="O120" s="186">
        <f t="shared" si="11"/>
        <v>0</v>
      </c>
      <c r="P120" s="186">
        <f t="shared" si="11"/>
        <v>0</v>
      </c>
      <c r="Q120" s="186">
        <f t="shared" si="11"/>
        <v>0</v>
      </c>
      <c r="R120" s="186">
        <f t="shared" si="11"/>
        <v>0</v>
      </c>
      <c r="S120" s="186">
        <f t="shared" si="11"/>
        <v>0</v>
      </c>
      <c r="T120" s="186">
        <f t="shared" si="11"/>
        <v>0</v>
      </c>
      <c r="U120" s="186">
        <f t="shared" si="11"/>
        <v>0</v>
      </c>
      <c r="V120" s="186">
        <f t="shared" si="11"/>
        <v>0</v>
      </c>
      <c r="W120" s="186">
        <f t="shared" si="11"/>
        <v>0</v>
      </c>
      <c r="X120" s="186">
        <f t="shared" si="11"/>
        <v>0</v>
      </c>
      <c r="Y120" s="186">
        <f t="shared" si="11"/>
        <v>0</v>
      </c>
      <c r="Z120" s="186">
        <f t="shared" si="11"/>
        <v>0</v>
      </c>
      <c r="AA120" s="186">
        <f t="shared" si="11"/>
        <v>0</v>
      </c>
      <c r="AB120" s="186">
        <f t="shared" si="11"/>
        <v>0</v>
      </c>
      <c r="AC120" s="186">
        <f t="shared" si="11"/>
        <v>0</v>
      </c>
      <c r="AD120" s="186">
        <f t="shared" si="11"/>
        <v>0</v>
      </c>
      <c r="AE120" s="186">
        <f t="shared" si="11"/>
        <v>0</v>
      </c>
      <c r="AF120" s="186">
        <f t="shared" si="11"/>
        <v>0</v>
      </c>
      <c r="AG120" s="186">
        <f t="shared" si="11"/>
        <v>0</v>
      </c>
      <c r="AH120" s="186">
        <f t="shared" si="11"/>
        <v>0</v>
      </c>
      <c r="AI120" s="186">
        <f t="shared" si="11"/>
        <v>0</v>
      </c>
      <c r="AJ120" s="186">
        <f t="shared" si="11"/>
        <v>0</v>
      </c>
      <c r="AK120" s="186">
        <f t="shared" si="11"/>
        <v>0</v>
      </c>
      <c r="AL120" s="186">
        <f t="shared" si="11"/>
        <v>0</v>
      </c>
      <c r="AM120" s="186">
        <f t="shared" si="11"/>
        <v>0</v>
      </c>
      <c r="AN120" s="186">
        <f t="shared" si="11"/>
        <v>0</v>
      </c>
      <c r="AO120" s="186">
        <f t="shared" si="11"/>
        <v>0</v>
      </c>
      <c r="AP120" s="186">
        <f t="shared" si="11"/>
        <v>0</v>
      </c>
      <c r="AQ120" s="186">
        <f t="shared" si="11"/>
        <v>0</v>
      </c>
      <c r="AR120" s="186">
        <f t="shared" si="11"/>
        <v>0</v>
      </c>
      <c r="AS120" s="186">
        <f t="shared" si="11"/>
        <v>0</v>
      </c>
    </row>
    <row r="121" spans="1:45" ht="52.5" customHeight="1" x14ac:dyDescent="0.25">
      <c r="A121" s="3" t="s">
        <v>252</v>
      </c>
      <c r="B121" s="235" t="s">
        <v>255</v>
      </c>
      <c r="C121" s="236"/>
      <c r="D121" s="238"/>
      <c r="E121" s="89"/>
      <c r="F121" s="89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</row>
    <row r="122" spans="1:45" ht="64.5" customHeight="1" x14ac:dyDescent="0.25">
      <c r="A122" s="3" t="s">
        <v>253</v>
      </c>
      <c r="B122" s="235" t="s">
        <v>256</v>
      </c>
      <c r="C122" s="236"/>
      <c r="D122" s="238"/>
      <c r="E122" s="89"/>
      <c r="F122" s="89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</row>
    <row r="123" spans="1:45" s="92" customFormat="1" ht="39.950000000000003" customHeight="1" x14ac:dyDescent="0.25">
      <c r="A123" s="2" t="s">
        <v>218</v>
      </c>
      <c r="B123" s="239" t="s">
        <v>45</v>
      </c>
      <c r="C123" s="240"/>
      <c r="D123" s="240"/>
      <c r="E123" s="96">
        <v>19</v>
      </c>
      <c r="F123" s="96">
        <v>5</v>
      </c>
      <c r="G123" s="93">
        <v>14</v>
      </c>
      <c r="H123" s="93"/>
      <c r="I123" s="93"/>
      <c r="J123" s="93">
        <v>27</v>
      </c>
      <c r="K123" s="93">
        <v>19</v>
      </c>
      <c r="L123" s="95">
        <v>7</v>
      </c>
      <c r="M123" s="95">
        <v>1</v>
      </c>
      <c r="N123" s="95"/>
      <c r="O123" s="96">
        <v>8</v>
      </c>
      <c r="P123" s="96">
        <v>5</v>
      </c>
      <c r="Q123" s="96"/>
      <c r="R123" s="96">
        <v>2</v>
      </c>
      <c r="S123" s="96"/>
      <c r="T123" s="96">
        <v>1</v>
      </c>
      <c r="U123" s="96"/>
      <c r="V123" s="96">
        <v>1</v>
      </c>
      <c r="W123" s="96"/>
      <c r="X123" s="96">
        <v>7</v>
      </c>
      <c r="Y123" s="96">
        <v>15</v>
      </c>
      <c r="Z123" s="96"/>
      <c r="AA123" s="96"/>
      <c r="AB123" s="96">
        <v>23</v>
      </c>
      <c r="AC123" s="96">
        <v>4</v>
      </c>
      <c r="AD123" s="96">
        <v>6</v>
      </c>
      <c r="AE123" s="96">
        <v>1</v>
      </c>
      <c r="AF123" s="96">
        <v>7</v>
      </c>
      <c r="AG123" s="96"/>
      <c r="AH123" s="96">
        <v>7</v>
      </c>
      <c r="AI123" s="96"/>
      <c r="AJ123" s="96">
        <v>4</v>
      </c>
      <c r="AK123" s="96">
        <v>1</v>
      </c>
      <c r="AL123" s="96">
        <v>1</v>
      </c>
      <c r="AM123" s="96">
        <v>2</v>
      </c>
      <c r="AN123" s="96"/>
      <c r="AO123" s="96">
        <v>2</v>
      </c>
      <c r="AP123" s="96"/>
      <c r="AQ123" s="96"/>
      <c r="AR123" s="96"/>
      <c r="AS123" s="96"/>
    </row>
    <row r="124" spans="1:45" s="92" customFormat="1" ht="39.950000000000003" customHeight="1" x14ac:dyDescent="0.25">
      <c r="A124" s="2"/>
      <c r="B124" s="239" t="s">
        <v>219</v>
      </c>
      <c r="C124" s="240"/>
      <c r="D124" s="240"/>
      <c r="E124" s="185">
        <f>E9+E29+E41+E49+E63+E70+E77+E80+E102+E106+E115+E120+E123</f>
        <v>513</v>
      </c>
      <c r="F124" s="185">
        <f t="shared" ref="F124:AS124" si="12">F9+F29+F41+F49+F63+F70+F77+F80+F102+F106+F115+F120+F123</f>
        <v>119</v>
      </c>
      <c r="G124" s="185">
        <f t="shared" si="12"/>
        <v>393</v>
      </c>
      <c r="H124" s="185">
        <f t="shared" si="12"/>
        <v>1</v>
      </c>
      <c r="I124" s="185">
        <f t="shared" si="12"/>
        <v>0</v>
      </c>
      <c r="J124" s="185">
        <f t="shared" si="12"/>
        <v>1856</v>
      </c>
      <c r="K124" s="185">
        <f t="shared" si="12"/>
        <v>1796</v>
      </c>
      <c r="L124" s="185">
        <f t="shared" si="12"/>
        <v>59</v>
      </c>
      <c r="M124" s="185">
        <f t="shared" si="12"/>
        <v>1</v>
      </c>
      <c r="N124" s="185">
        <f t="shared" si="12"/>
        <v>3</v>
      </c>
      <c r="O124" s="185">
        <f t="shared" si="12"/>
        <v>1374</v>
      </c>
      <c r="P124" s="185">
        <f t="shared" si="12"/>
        <v>1214</v>
      </c>
      <c r="Q124" s="185">
        <f t="shared" si="12"/>
        <v>9</v>
      </c>
      <c r="R124" s="185">
        <f t="shared" si="12"/>
        <v>43</v>
      </c>
      <c r="S124" s="185">
        <f t="shared" si="12"/>
        <v>0</v>
      </c>
      <c r="T124" s="185">
        <f t="shared" si="12"/>
        <v>108</v>
      </c>
      <c r="U124" s="185">
        <f t="shared" si="12"/>
        <v>9</v>
      </c>
      <c r="V124" s="185">
        <f t="shared" si="12"/>
        <v>88</v>
      </c>
      <c r="W124" s="185">
        <f t="shared" si="12"/>
        <v>11</v>
      </c>
      <c r="X124" s="185">
        <f t="shared" si="12"/>
        <v>28</v>
      </c>
      <c r="Y124" s="185">
        <f t="shared" si="12"/>
        <v>1402</v>
      </c>
      <c r="Z124" s="185">
        <f t="shared" si="12"/>
        <v>5</v>
      </c>
      <c r="AA124" s="185">
        <f t="shared" si="12"/>
        <v>18</v>
      </c>
      <c r="AB124" s="185">
        <f t="shared" si="12"/>
        <v>898</v>
      </c>
      <c r="AC124" s="185">
        <f t="shared" si="12"/>
        <v>127</v>
      </c>
      <c r="AD124" s="185">
        <f t="shared" si="12"/>
        <v>45</v>
      </c>
      <c r="AE124" s="185">
        <f t="shared" si="12"/>
        <v>10</v>
      </c>
      <c r="AF124" s="185">
        <f t="shared" si="12"/>
        <v>55</v>
      </c>
      <c r="AG124" s="185">
        <f t="shared" si="12"/>
        <v>3</v>
      </c>
      <c r="AH124" s="185">
        <f t="shared" si="12"/>
        <v>52</v>
      </c>
      <c r="AI124" s="185">
        <f t="shared" si="12"/>
        <v>0</v>
      </c>
      <c r="AJ124" s="185">
        <f t="shared" si="12"/>
        <v>22</v>
      </c>
      <c r="AK124" s="185">
        <f t="shared" si="12"/>
        <v>14</v>
      </c>
      <c r="AL124" s="185">
        <f t="shared" si="12"/>
        <v>3</v>
      </c>
      <c r="AM124" s="185">
        <f t="shared" si="12"/>
        <v>17</v>
      </c>
      <c r="AN124" s="185">
        <f t="shared" si="12"/>
        <v>4</v>
      </c>
      <c r="AO124" s="185">
        <f t="shared" si="12"/>
        <v>13</v>
      </c>
      <c r="AP124" s="185">
        <f t="shared" si="12"/>
        <v>0</v>
      </c>
      <c r="AQ124" s="185">
        <f t="shared" si="12"/>
        <v>0</v>
      </c>
      <c r="AR124" s="185">
        <f t="shared" si="12"/>
        <v>0</v>
      </c>
      <c r="AS124" s="185">
        <f t="shared" si="12"/>
        <v>0</v>
      </c>
    </row>
    <row r="126" spans="1:45" ht="24" customHeight="1" x14ac:dyDescent="0.25"/>
  </sheetData>
  <sheetProtection sheet="1" objects="1" scenarios="1"/>
  <mergeCells count="168">
    <mergeCell ref="AO6:AO7"/>
    <mergeCell ref="AJ5:AJ7"/>
    <mergeCell ref="AC5:AC7"/>
    <mergeCell ref="AD5:AH5"/>
    <mergeCell ref="AA5:AA7"/>
    <mergeCell ref="AB5:AB7"/>
    <mergeCell ref="AF6:AF7"/>
    <mergeCell ref="AG6:AG7"/>
    <mergeCell ref="AH6:AH7"/>
    <mergeCell ref="AK6:AK7"/>
    <mergeCell ref="AD6:AD7"/>
    <mergeCell ref="AE6:AE7"/>
    <mergeCell ref="AM1:AS1"/>
    <mergeCell ref="A2:Y2"/>
    <mergeCell ref="Z2:AG2"/>
    <mergeCell ref="AH2:AS2"/>
    <mergeCell ref="A3:AS3"/>
    <mergeCell ref="AP5:AP7"/>
    <mergeCell ref="A5:D7"/>
    <mergeCell ref="E5:I5"/>
    <mergeCell ref="J5:M5"/>
    <mergeCell ref="N5:N7"/>
    <mergeCell ref="O5:Y5"/>
    <mergeCell ref="AI5:AI7"/>
    <mergeCell ref="P6:P7"/>
    <mergeCell ref="A4:AH4"/>
    <mergeCell ref="A1:F1"/>
    <mergeCell ref="G1:AL1"/>
    <mergeCell ref="AS5:AS7"/>
    <mergeCell ref="AQ5:AQ7"/>
    <mergeCell ref="AR5:AR7"/>
    <mergeCell ref="X6:X7"/>
    <mergeCell ref="AM6:AM7"/>
    <mergeCell ref="AN6:AN7"/>
    <mergeCell ref="AK5:AO5"/>
    <mergeCell ref="Z5:Z7"/>
    <mergeCell ref="S6:S7"/>
    <mergeCell ref="T6:W6"/>
    <mergeCell ref="Y6:Y7"/>
    <mergeCell ref="AL6:AL7"/>
    <mergeCell ref="I6:I7"/>
    <mergeCell ref="J6:J7"/>
    <mergeCell ref="K6:K7"/>
    <mergeCell ref="L6:L7"/>
    <mergeCell ref="M6:M7"/>
    <mergeCell ref="O6:O7"/>
    <mergeCell ref="Q6:Q7"/>
    <mergeCell ref="R6:R7"/>
    <mergeCell ref="H6:H7"/>
    <mergeCell ref="B29:D29"/>
    <mergeCell ref="B30:D30"/>
    <mergeCell ref="B19:D19"/>
    <mergeCell ref="B20:D20"/>
    <mergeCell ref="B21:D21"/>
    <mergeCell ref="B22:D22"/>
    <mergeCell ref="B23:D23"/>
    <mergeCell ref="B24:D24"/>
    <mergeCell ref="B18:D18"/>
    <mergeCell ref="B11:D11"/>
    <mergeCell ref="B12:D12"/>
    <mergeCell ref="B9:D9"/>
    <mergeCell ref="B10:D10"/>
    <mergeCell ref="B13:D13"/>
    <mergeCell ref="B14:D14"/>
    <mergeCell ref="B15:D15"/>
    <mergeCell ref="B16:D16"/>
    <mergeCell ref="B17:D17"/>
    <mergeCell ref="E6:E7"/>
    <mergeCell ref="F6:F7"/>
    <mergeCell ref="B25:D25"/>
    <mergeCell ref="B26:D26"/>
    <mergeCell ref="B27:D27"/>
    <mergeCell ref="B28:D28"/>
    <mergeCell ref="B38:D38"/>
    <mergeCell ref="B39:D39"/>
    <mergeCell ref="B40:D40"/>
    <mergeCell ref="B41:D41"/>
    <mergeCell ref="G6:G7"/>
    <mergeCell ref="B42:D42"/>
    <mergeCell ref="B31:D31"/>
    <mergeCell ref="B32:D32"/>
    <mergeCell ref="B33:D33"/>
    <mergeCell ref="B34:D34"/>
    <mergeCell ref="B35:D35"/>
    <mergeCell ref="B36:D36"/>
    <mergeCell ref="B49:D49"/>
    <mergeCell ref="B50:D50"/>
    <mergeCell ref="B37:D37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B61:D61"/>
    <mergeCell ref="B62:D62"/>
    <mergeCell ref="B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121:D121"/>
    <mergeCell ref="B122:D122"/>
    <mergeCell ref="B123:D123"/>
    <mergeCell ref="B124:D124"/>
    <mergeCell ref="B115:D115"/>
    <mergeCell ref="B116:D116"/>
    <mergeCell ref="B117:D117"/>
    <mergeCell ref="B118:D118"/>
    <mergeCell ref="B119:D119"/>
    <mergeCell ref="B120:D1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128"/>
  <sheetViews>
    <sheetView zoomScale="85" zoomScaleNormal="85" workbookViewId="0">
      <pane ySplit="8685" topLeftCell="A123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9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17.140625" style="16" customWidth="1"/>
    <col min="23" max="23" width="7" style="16" customWidth="1"/>
    <col min="24" max="24" width="7.42578125" style="16" customWidth="1"/>
    <col min="25" max="25" width="9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274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83" t="s">
        <v>229</v>
      </c>
      <c r="U7" s="83" t="s">
        <v>246</v>
      </c>
      <c r="V7" s="83" t="s">
        <v>230</v>
      </c>
      <c r="W7" s="83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15"/>
      <c r="B8" s="247"/>
      <c r="C8" s="248"/>
      <c r="D8" s="249"/>
      <c r="E8" s="35">
        <v>1</v>
      </c>
      <c r="F8" s="35">
        <v>2</v>
      </c>
      <c r="G8" s="35">
        <v>3</v>
      </c>
      <c r="H8" s="35">
        <v>4</v>
      </c>
      <c r="I8" s="35">
        <v>5</v>
      </c>
      <c r="J8" s="35">
        <v>6</v>
      </c>
      <c r="K8" s="35">
        <v>7</v>
      </c>
      <c r="L8" s="35">
        <v>8</v>
      </c>
      <c r="M8" s="35">
        <v>9</v>
      </c>
      <c r="N8" s="35">
        <v>10</v>
      </c>
      <c r="O8" s="35">
        <v>11</v>
      </c>
      <c r="P8" s="35">
        <v>12</v>
      </c>
      <c r="Q8" s="35">
        <v>13</v>
      </c>
      <c r="R8" s="35">
        <v>14</v>
      </c>
      <c r="S8" s="35">
        <v>15</v>
      </c>
      <c r="T8" s="35">
        <v>16</v>
      </c>
      <c r="U8" s="35">
        <v>17</v>
      </c>
      <c r="V8" s="35">
        <v>18</v>
      </c>
      <c r="W8" s="35">
        <v>19</v>
      </c>
      <c r="X8" s="35">
        <v>20</v>
      </c>
      <c r="Y8" s="35">
        <v>21</v>
      </c>
      <c r="Z8" s="35">
        <v>22</v>
      </c>
      <c r="AA8" s="35">
        <v>23</v>
      </c>
      <c r="AB8" s="35">
        <v>24</v>
      </c>
      <c r="AC8" s="35">
        <v>25</v>
      </c>
      <c r="AD8" s="35">
        <v>26</v>
      </c>
      <c r="AE8" s="35">
        <v>27</v>
      </c>
      <c r="AF8" s="35">
        <v>28</v>
      </c>
      <c r="AG8" s="35">
        <v>29</v>
      </c>
      <c r="AH8" s="35">
        <v>30</v>
      </c>
      <c r="AI8" s="35">
        <v>31</v>
      </c>
      <c r="AJ8" s="35">
        <v>32</v>
      </c>
      <c r="AK8" s="35">
        <v>33</v>
      </c>
      <c r="AL8" s="35">
        <v>34</v>
      </c>
      <c r="AM8" s="35">
        <v>35</v>
      </c>
      <c r="AN8" s="35">
        <v>36</v>
      </c>
      <c r="AO8" s="35">
        <v>37</v>
      </c>
      <c r="AP8" s="35">
        <v>38</v>
      </c>
      <c r="AQ8" s="35">
        <v>39</v>
      </c>
      <c r="AR8" s="34">
        <v>40</v>
      </c>
      <c r="AS8" s="34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1">
        <f>SUM(E10:E28)</f>
        <v>71</v>
      </c>
      <c r="F9" s="111">
        <f t="shared" ref="F9:AS9" si="0">SUM(F10:F28)</f>
        <v>55</v>
      </c>
      <c r="G9" s="111">
        <f t="shared" si="0"/>
        <v>16</v>
      </c>
      <c r="H9" s="111">
        <f t="shared" si="0"/>
        <v>0</v>
      </c>
      <c r="I9" s="111">
        <f t="shared" si="0"/>
        <v>0</v>
      </c>
      <c r="J9" s="111">
        <f t="shared" si="0"/>
        <v>72</v>
      </c>
      <c r="K9" s="111">
        <f t="shared" si="0"/>
        <v>42</v>
      </c>
      <c r="L9" s="111">
        <f t="shared" si="0"/>
        <v>24</v>
      </c>
      <c r="M9" s="111">
        <f t="shared" si="0"/>
        <v>0</v>
      </c>
      <c r="N9" s="111">
        <f t="shared" si="0"/>
        <v>1</v>
      </c>
      <c r="O9" s="111">
        <f t="shared" si="0"/>
        <v>23</v>
      </c>
      <c r="P9" s="111">
        <f t="shared" si="0"/>
        <v>11</v>
      </c>
      <c r="Q9" s="111">
        <f t="shared" si="0"/>
        <v>0</v>
      </c>
      <c r="R9" s="111">
        <f t="shared" si="0"/>
        <v>1</v>
      </c>
      <c r="S9" s="111">
        <f t="shared" si="0"/>
        <v>0</v>
      </c>
      <c r="T9" s="111">
        <f t="shared" si="0"/>
        <v>11</v>
      </c>
      <c r="U9" s="111">
        <f t="shared" si="0"/>
        <v>0</v>
      </c>
      <c r="V9" s="111">
        <f t="shared" si="0"/>
        <v>11</v>
      </c>
      <c r="W9" s="111">
        <f t="shared" si="0"/>
        <v>0</v>
      </c>
      <c r="X9" s="111">
        <f t="shared" si="0"/>
        <v>7</v>
      </c>
      <c r="Y9" s="111">
        <f t="shared" si="0"/>
        <v>30</v>
      </c>
      <c r="Z9" s="111">
        <f t="shared" si="0"/>
        <v>0</v>
      </c>
      <c r="AA9" s="111">
        <f t="shared" si="0"/>
        <v>11</v>
      </c>
      <c r="AB9" s="111">
        <f t="shared" si="0"/>
        <v>82</v>
      </c>
      <c r="AC9" s="111">
        <f t="shared" si="0"/>
        <v>21</v>
      </c>
      <c r="AD9" s="111">
        <f t="shared" si="0"/>
        <v>4</v>
      </c>
      <c r="AE9" s="111">
        <f t="shared" si="0"/>
        <v>0</v>
      </c>
      <c r="AF9" s="111">
        <f t="shared" si="0"/>
        <v>4</v>
      </c>
      <c r="AG9" s="111">
        <f t="shared" si="0"/>
        <v>0</v>
      </c>
      <c r="AH9" s="111">
        <f t="shared" si="0"/>
        <v>4</v>
      </c>
      <c r="AI9" s="111">
        <f t="shared" si="0"/>
        <v>0</v>
      </c>
      <c r="AJ9" s="111">
        <f t="shared" si="0"/>
        <v>3</v>
      </c>
      <c r="AK9" s="111">
        <f t="shared" si="0"/>
        <v>0</v>
      </c>
      <c r="AL9" s="111">
        <f t="shared" si="0"/>
        <v>0</v>
      </c>
      <c r="AM9" s="111">
        <f t="shared" si="0"/>
        <v>0</v>
      </c>
      <c r="AN9" s="111">
        <f t="shared" si="0"/>
        <v>0</v>
      </c>
      <c r="AO9" s="111">
        <f t="shared" si="0"/>
        <v>0</v>
      </c>
      <c r="AP9" s="111">
        <f t="shared" si="0"/>
        <v>0</v>
      </c>
      <c r="AQ9" s="111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44">
        <v>10</v>
      </c>
      <c r="F10" s="141">
        <v>9</v>
      </c>
      <c r="G10" s="141">
        <v>1</v>
      </c>
      <c r="H10" s="141"/>
      <c r="I10" s="141"/>
      <c r="J10" s="100">
        <v>6</v>
      </c>
      <c r="K10" s="100">
        <v>3</v>
      </c>
      <c r="L10" s="100">
        <v>3</v>
      </c>
      <c r="M10" s="100"/>
      <c r="N10" s="100"/>
      <c r="O10" s="100">
        <v>3</v>
      </c>
      <c r="P10" s="100">
        <v>1</v>
      </c>
      <c r="Q10" s="100"/>
      <c r="R10" s="100"/>
      <c r="S10" s="100"/>
      <c r="T10" s="100">
        <v>2</v>
      </c>
      <c r="U10" s="100"/>
      <c r="V10" s="100">
        <v>2</v>
      </c>
      <c r="W10" s="100"/>
      <c r="X10" s="100">
        <v>2</v>
      </c>
      <c r="Y10" s="100">
        <v>5</v>
      </c>
      <c r="Z10" s="100"/>
      <c r="AA10" s="100"/>
      <c r="AB10" s="100">
        <v>8</v>
      </c>
      <c r="AC10" s="100">
        <v>1</v>
      </c>
      <c r="AD10" s="100"/>
      <c r="AE10" s="100"/>
      <c r="AF10" s="100"/>
      <c r="AG10" s="100"/>
      <c r="AH10" s="1"/>
      <c r="AI10" s="100"/>
      <c r="AJ10" s="100"/>
      <c r="AK10" s="100"/>
      <c r="AL10" s="100"/>
      <c r="AM10" s="100"/>
      <c r="AN10" s="100"/>
      <c r="AO10" s="100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41">
        <v>7</v>
      </c>
      <c r="F11" s="141">
        <v>5</v>
      </c>
      <c r="G11" s="141">
        <v>2</v>
      </c>
      <c r="H11" s="141"/>
      <c r="I11" s="141"/>
      <c r="J11" s="100">
        <v>6</v>
      </c>
      <c r="K11" s="100">
        <v>3</v>
      </c>
      <c r="L11" s="100">
        <v>3</v>
      </c>
      <c r="M11" s="100"/>
      <c r="N11" s="100"/>
      <c r="O11" s="100">
        <v>1</v>
      </c>
      <c r="P11" s="100"/>
      <c r="Q11" s="100"/>
      <c r="R11" s="100">
        <v>1</v>
      </c>
      <c r="S11" s="100"/>
      <c r="T11" s="100"/>
      <c r="U11" s="100"/>
      <c r="V11" s="100"/>
      <c r="W11" s="100"/>
      <c r="X11" s="100">
        <v>1</v>
      </c>
      <c r="Y11" s="100">
        <v>2</v>
      </c>
      <c r="Z11" s="100"/>
      <c r="AA11" s="100"/>
      <c r="AB11" s="107">
        <v>8</v>
      </c>
      <c r="AC11" s="107"/>
      <c r="AD11" s="107"/>
      <c r="AE11" s="107"/>
      <c r="AF11" s="107"/>
      <c r="AG11" s="107"/>
      <c r="AH11" s="108"/>
      <c r="AI11" s="100"/>
      <c r="AJ11" s="100"/>
      <c r="AK11" s="100"/>
      <c r="AL11" s="100"/>
      <c r="AM11" s="100"/>
      <c r="AN11" s="100"/>
      <c r="AO11" s="100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41"/>
      <c r="F12" s="141"/>
      <c r="G12" s="141"/>
      <c r="H12" s="141"/>
      <c r="I12" s="141"/>
      <c r="J12" s="100">
        <v>1</v>
      </c>
      <c r="K12" s="100">
        <v>1</v>
      </c>
      <c r="L12" s="100"/>
      <c r="M12" s="100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0"/>
      <c r="AB12" s="100">
        <v>1</v>
      </c>
      <c r="AC12" s="100"/>
      <c r="AD12" s="100"/>
      <c r="AE12" s="100"/>
      <c r="AF12" s="100"/>
      <c r="AG12" s="100"/>
      <c r="AH12" s="1"/>
      <c r="AI12" s="100"/>
      <c r="AJ12" s="107"/>
      <c r="AK12" s="107"/>
      <c r="AL12" s="107"/>
      <c r="AM12" s="107"/>
      <c r="AN12" s="107"/>
      <c r="AO12" s="107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41"/>
      <c r="F13" s="141"/>
      <c r="G13" s="141"/>
      <c r="H13" s="141"/>
      <c r="I13" s="141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"/>
      <c r="AI13" s="100"/>
      <c r="AJ13" s="100"/>
      <c r="AK13" s="100"/>
      <c r="AL13" s="100"/>
      <c r="AM13" s="100"/>
      <c r="AN13" s="100"/>
      <c r="AO13" s="100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41"/>
      <c r="F14" s="141"/>
      <c r="G14" s="141"/>
      <c r="H14" s="141"/>
      <c r="I14" s="141"/>
      <c r="J14" s="100">
        <v>1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41"/>
      <c r="F15" s="141"/>
      <c r="G15" s="141"/>
      <c r="H15" s="141"/>
      <c r="I15" s="141"/>
      <c r="J15" s="100"/>
      <c r="K15" s="100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0"/>
      <c r="AB15" s="100"/>
      <c r="AC15" s="100"/>
      <c r="AD15" s="100"/>
      <c r="AE15" s="100"/>
      <c r="AF15" s="100"/>
      <c r="AG15" s="47"/>
      <c r="AH15" s="47"/>
      <c r="AI15" s="100"/>
      <c r="AJ15" s="47"/>
      <c r="AK15" s="109"/>
      <c r="AL15" s="109"/>
      <c r="AM15" s="109"/>
      <c r="AN15" s="109"/>
      <c r="AO15" s="109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40"/>
      <c r="F16" s="140"/>
      <c r="G16" s="140"/>
      <c r="H16" s="140"/>
      <c r="I16" s="140"/>
      <c r="J16" s="1"/>
      <c r="K16" s="1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"/>
      <c r="AI16" s="100"/>
      <c r="AJ16" s="100"/>
      <c r="AK16" s="100"/>
      <c r="AL16" s="100"/>
      <c r="AM16" s="100"/>
      <c r="AN16" s="100"/>
      <c r="AO16" s="100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40"/>
      <c r="F17" s="140"/>
      <c r="G17" s="140"/>
      <c r="H17" s="140"/>
      <c r="I17" s="140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41"/>
      <c r="F18" s="141"/>
      <c r="G18" s="141"/>
      <c r="H18" s="141"/>
      <c r="I18" s="141"/>
      <c r="J18" s="100"/>
      <c r="K18" s="100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41"/>
      <c r="F19" s="141"/>
      <c r="G19" s="141"/>
      <c r="H19" s="141"/>
      <c r="I19" s="141"/>
      <c r="J19" s="100"/>
      <c r="K19" s="100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40"/>
      <c r="F20" s="140"/>
      <c r="G20" s="140"/>
      <c r="H20" s="140"/>
      <c r="I20" s="140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40">
        <v>4</v>
      </c>
      <c r="F21" s="140">
        <v>2</v>
      </c>
      <c r="G21" s="140">
        <v>2</v>
      </c>
      <c r="H21" s="140"/>
      <c r="I21" s="140"/>
      <c r="J21" s="1">
        <v>1</v>
      </c>
      <c r="K21" s="1">
        <v>1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>
        <v>1</v>
      </c>
      <c r="Y21" s="47">
        <v>1</v>
      </c>
      <c r="Z21" s="47"/>
      <c r="AA21" s="47"/>
      <c r="AB21" s="47">
        <v>4</v>
      </c>
      <c r="AC21" s="47">
        <v>2</v>
      </c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40">
        <v>7</v>
      </c>
      <c r="F22" s="140">
        <v>7</v>
      </c>
      <c r="G22" s="140"/>
      <c r="H22" s="140"/>
      <c r="I22" s="140"/>
      <c r="J22" s="1">
        <v>7</v>
      </c>
      <c r="K22" s="1">
        <v>3</v>
      </c>
      <c r="L22" s="47">
        <v>4</v>
      </c>
      <c r="M22" s="47"/>
      <c r="N22" s="47"/>
      <c r="O22" s="47">
        <v>2</v>
      </c>
      <c r="P22" s="47">
        <v>2</v>
      </c>
      <c r="Q22" s="47"/>
      <c r="R22" s="47"/>
      <c r="S22" s="47"/>
      <c r="T22" s="47"/>
      <c r="U22" s="47"/>
      <c r="V22" s="47"/>
      <c r="W22" s="47"/>
      <c r="X22" s="47"/>
      <c r="Y22" s="47">
        <v>2</v>
      </c>
      <c r="Z22" s="47"/>
      <c r="AA22" s="47">
        <v>2</v>
      </c>
      <c r="AB22" s="47">
        <v>8</v>
      </c>
      <c r="AC22" s="47">
        <v>2</v>
      </c>
      <c r="AD22" s="47">
        <v>1</v>
      </c>
      <c r="AE22" s="47"/>
      <c r="AF22" s="47">
        <v>1</v>
      </c>
      <c r="AG22" s="47"/>
      <c r="AH22" s="47">
        <v>1</v>
      </c>
      <c r="AI22" s="47"/>
      <c r="AJ22" s="47">
        <v>1</v>
      </c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40"/>
      <c r="F23" s="140"/>
      <c r="G23" s="140"/>
      <c r="H23" s="140"/>
      <c r="I23" s="140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40">
        <v>3</v>
      </c>
      <c r="F24" s="140">
        <v>2</v>
      </c>
      <c r="G24" s="140">
        <v>1</v>
      </c>
      <c r="H24" s="140"/>
      <c r="I24" s="140"/>
      <c r="J24" s="1"/>
      <c r="K24" s="1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>
        <v>3</v>
      </c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41">
        <v>20</v>
      </c>
      <c r="F25" s="141">
        <v>11</v>
      </c>
      <c r="G25" s="141">
        <v>9</v>
      </c>
      <c r="H25" s="141"/>
      <c r="I25" s="141"/>
      <c r="J25" s="100">
        <v>20</v>
      </c>
      <c r="K25" s="100">
        <v>13</v>
      </c>
      <c r="L25" s="47">
        <v>6</v>
      </c>
      <c r="M25" s="47"/>
      <c r="N25" s="47"/>
      <c r="O25" s="47">
        <v>9</v>
      </c>
      <c r="P25" s="47">
        <v>4</v>
      </c>
      <c r="Q25" s="47"/>
      <c r="R25" s="47"/>
      <c r="S25" s="47"/>
      <c r="T25" s="47">
        <v>5</v>
      </c>
      <c r="U25" s="47"/>
      <c r="V25" s="47">
        <v>5</v>
      </c>
      <c r="W25" s="47"/>
      <c r="X25" s="47">
        <v>1</v>
      </c>
      <c r="Y25" s="47">
        <v>10</v>
      </c>
      <c r="Z25" s="47"/>
      <c r="AA25" s="47">
        <v>4</v>
      </c>
      <c r="AB25" s="47">
        <v>23</v>
      </c>
      <c r="AC25" s="47">
        <v>9</v>
      </c>
      <c r="AD25" s="47">
        <v>2</v>
      </c>
      <c r="AE25" s="47"/>
      <c r="AF25" s="47">
        <v>2</v>
      </c>
      <c r="AG25" s="47"/>
      <c r="AH25" s="47">
        <v>2</v>
      </c>
      <c r="AI25" s="47"/>
      <c r="AJ25" s="47">
        <v>1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40">
        <v>3</v>
      </c>
      <c r="F26" s="140">
        <v>3</v>
      </c>
      <c r="G26" s="140"/>
      <c r="H26" s="140"/>
      <c r="I26" s="140"/>
      <c r="J26" s="1">
        <v>4</v>
      </c>
      <c r="K26" s="72">
        <v>4</v>
      </c>
      <c r="L26" s="47"/>
      <c r="M26" s="47"/>
      <c r="N26" s="47"/>
      <c r="O26" s="47">
        <v>2</v>
      </c>
      <c r="P26" s="47"/>
      <c r="Q26" s="47"/>
      <c r="R26" s="47"/>
      <c r="S26" s="47"/>
      <c r="T26" s="47">
        <v>2</v>
      </c>
      <c r="U26" s="47"/>
      <c r="V26" s="47">
        <v>2</v>
      </c>
      <c r="W26" s="47"/>
      <c r="X26" s="47"/>
      <c r="Y26" s="47">
        <v>2</v>
      </c>
      <c r="Z26" s="47"/>
      <c r="AA26" s="47">
        <v>1</v>
      </c>
      <c r="AB26" s="47">
        <v>5</v>
      </c>
      <c r="AC26" s="47">
        <v>1</v>
      </c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40">
        <v>2</v>
      </c>
      <c r="F27" s="140">
        <v>2</v>
      </c>
      <c r="G27" s="140"/>
      <c r="H27" s="140"/>
      <c r="I27" s="140"/>
      <c r="J27" s="1"/>
      <c r="K27" s="72"/>
      <c r="L27" s="47"/>
      <c r="M27" s="47"/>
      <c r="N27" s="47"/>
      <c r="O27" s="47">
        <v>1</v>
      </c>
      <c r="P27" s="47"/>
      <c r="Q27" s="47"/>
      <c r="R27" s="47"/>
      <c r="S27" s="47"/>
      <c r="T27" s="47">
        <v>1</v>
      </c>
      <c r="U27" s="47"/>
      <c r="V27" s="47">
        <v>1</v>
      </c>
      <c r="W27" s="47"/>
      <c r="X27" s="47"/>
      <c r="Y27" s="47">
        <v>1</v>
      </c>
      <c r="Z27" s="47"/>
      <c r="AA27" s="47">
        <v>1</v>
      </c>
      <c r="AB27" s="47">
        <v>1</v>
      </c>
      <c r="AC27" s="47">
        <v>1</v>
      </c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40">
        <v>15</v>
      </c>
      <c r="F28" s="140">
        <v>14</v>
      </c>
      <c r="G28" s="140">
        <v>1</v>
      </c>
      <c r="H28" s="140"/>
      <c r="I28" s="140"/>
      <c r="J28" s="1">
        <v>26</v>
      </c>
      <c r="K28" s="72">
        <v>14</v>
      </c>
      <c r="L28" s="47">
        <v>8</v>
      </c>
      <c r="M28" s="47"/>
      <c r="N28" s="47">
        <v>1</v>
      </c>
      <c r="O28" s="47">
        <v>5</v>
      </c>
      <c r="P28" s="47">
        <v>4</v>
      </c>
      <c r="Q28" s="47"/>
      <c r="R28" s="47"/>
      <c r="S28" s="47"/>
      <c r="T28" s="47">
        <v>1</v>
      </c>
      <c r="U28" s="47"/>
      <c r="V28" s="47">
        <v>1</v>
      </c>
      <c r="W28" s="47"/>
      <c r="X28" s="47">
        <v>2</v>
      </c>
      <c r="Y28" s="47">
        <v>7</v>
      </c>
      <c r="Z28" s="47"/>
      <c r="AA28" s="47">
        <v>3</v>
      </c>
      <c r="AB28" s="47">
        <v>21</v>
      </c>
      <c r="AC28" s="47">
        <v>5</v>
      </c>
      <c r="AD28" s="47">
        <v>1</v>
      </c>
      <c r="AE28" s="47"/>
      <c r="AF28" s="47">
        <v>1</v>
      </c>
      <c r="AG28" s="47"/>
      <c r="AH28" s="47">
        <v>1</v>
      </c>
      <c r="AI28" s="47"/>
      <c r="AJ28" s="47">
        <v>1</v>
      </c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27</v>
      </c>
      <c r="F29" s="112">
        <f t="shared" ref="F29:AS29" si="1">SUM(F30:F40)</f>
        <v>24</v>
      </c>
      <c r="G29" s="112">
        <f t="shared" si="1"/>
        <v>3</v>
      </c>
      <c r="H29" s="112">
        <f t="shared" si="1"/>
        <v>0</v>
      </c>
      <c r="I29" s="112">
        <f t="shared" si="1"/>
        <v>0</v>
      </c>
      <c r="J29" s="112">
        <f t="shared" si="1"/>
        <v>43</v>
      </c>
      <c r="K29" s="112">
        <f t="shared" si="1"/>
        <v>24</v>
      </c>
      <c r="L29" s="112">
        <f t="shared" si="1"/>
        <v>15</v>
      </c>
      <c r="M29" s="112">
        <f t="shared" si="1"/>
        <v>0</v>
      </c>
      <c r="N29" s="112">
        <f t="shared" si="1"/>
        <v>0</v>
      </c>
      <c r="O29" s="112">
        <f t="shared" si="1"/>
        <v>8</v>
      </c>
      <c r="P29" s="112">
        <f t="shared" si="1"/>
        <v>2</v>
      </c>
      <c r="Q29" s="112">
        <f t="shared" si="1"/>
        <v>0</v>
      </c>
      <c r="R29" s="112">
        <f t="shared" si="1"/>
        <v>1</v>
      </c>
      <c r="S29" s="112">
        <f t="shared" si="1"/>
        <v>0</v>
      </c>
      <c r="T29" s="112">
        <f t="shared" si="1"/>
        <v>5</v>
      </c>
      <c r="U29" s="112">
        <f t="shared" si="1"/>
        <v>0</v>
      </c>
      <c r="V29" s="112">
        <f t="shared" si="1"/>
        <v>4</v>
      </c>
      <c r="W29" s="112">
        <f t="shared" si="1"/>
        <v>1</v>
      </c>
      <c r="X29" s="112">
        <f t="shared" si="1"/>
        <v>2</v>
      </c>
      <c r="Y29" s="112">
        <f t="shared" si="1"/>
        <v>10</v>
      </c>
      <c r="Z29" s="112">
        <f t="shared" si="1"/>
        <v>0</v>
      </c>
      <c r="AA29" s="112">
        <f t="shared" si="1"/>
        <v>2</v>
      </c>
      <c r="AB29" s="112">
        <f t="shared" si="1"/>
        <v>41</v>
      </c>
      <c r="AC29" s="112">
        <f t="shared" si="1"/>
        <v>4</v>
      </c>
      <c r="AD29" s="112">
        <f t="shared" si="1"/>
        <v>2</v>
      </c>
      <c r="AE29" s="112">
        <f t="shared" si="1"/>
        <v>1</v>
      </c>
      <c r="AF29" s="112">
        <f t="shared" si="1"/>
        <v>3</v>
      </c>
      <c r="AG29" s="112">
        <f t="shared" si="1"/>
        <v>0</v>
      </c>
      <c r="AH29" s="112">
        <f t="shared" si="1"/>
        <v>3</v>
      </c>
      <c r="AI29" s="112">
        <f t="shared" si="1"/>
        <v>0</v>
      </c>
      <c r="AJ29" s="112">
        <f t="shared" si="1"/>
        <v>3</v>
      </c>
      <c r="AK29" s="112">
        <f t="shared" si="1"/>
        <v>0</v>
      </c>
      <c r="AL29" s="112">
        <f t="shared" si="1"/>
        <v>1</v>
      </c>
      <c r="AM29" s="112">
        <f t="shared" si="1"/>
        <v>1</v>
      </c>
      <c r="AN29" s="112">
        <f t="shared" si="1"/>
        <v>0</v>
      </c>
      <c r="AO29" s="112">
        <f t="shared" si="1"/>
        <v>1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40">
        <v>3</v>
      </c>
      <c r="F30" s="140">
        <v>2</v>
      </c>
      <c r="G30" s="140">
        <v>1</v>
      </c>
      <c r="H30" s="140"/>
      <c r="I30" s="140"/>
      <c r="J30" s="1">
        <v>2</v>
      </c>
      <c r="K30" s="72">
        <v>2</v>
      </c>
      <c r="L30" s="47"/>
      <c r="M30" s="47"/>
      <c r="N30" s="47"/>
      <c r="O30" s="47">
        <v>1</v>
      </c>
      <c r="P30" s="47"/>
      <c r="Q30" s="47"/>
      <c r="R30" s="47"/>
      <c r="S30" s="47"/>
      <c r="T30" s="47">
        <v>1</v>
      </c>
      <c r="U30" s="47"/>
      <c r="V30" s="47"/>
      <c r="W30" s="47">
        <v>1</v>
      </c>
      <c r="X30" s="47"/>
      <c r="Y30" s="47">
        <v>1</v>
      </c>
      <c r="Z30" s="47"/>
      <c r="AA30" s="47"/>
      <c r="AB30" s="47">
        <v>4</v>
      </c>
      <c r="AC30" s="47">
        <v>1</v>
      </c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40"/>
      <c r="F31" s="140"/>
      <c r="G31" s="140"/>
      <c r="H31" s="140"/>
      <c r="I31" s="140"/>
      <c r="J31" s="1"/>
      <c r="K31" s="72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40">
        <v>3</v>
      </c>
      <c r="F32" s="140">
        <v>3</v>
      </c>
      <c r="G32" s="140"/>
      <c r="H32" s="140"/>
      <c r="I32" s="140"/>
      <c r="J32" s="1">
        <v>11</v>
      </c>
      <c r="K32" s="72">
        <v>6</v>
      </c>
      <c r="L32" s="47">
        <v>3</v>
      </c>
      <c r="M32" s="47"/>
      <c r="N32" s="47"/>
      <c r="O32" s="47">
        <v>1</v>
      </c>
      <c r="P32" s="47"/>
      <c r="Q32" s="47"/>
      <c r="R32" s="47"/>
      <c r="S32" s="47"/>
      <c r="T32" s="47">
        <v>1</v>
      </c>
      <c r="U32" s="47"/>
      <c r="V32" s="47">
        <v>1</v>
      </c>
      <c r="W32" s="47"/>
      <c r="X32" s="47"/>
      <c r="Y32" s="47">
        <v>1</v>
      </c>
      <c r="Z32" s="47"/>
      <c r="AA32" s="47"/>
      <c r="AB32" s="47">
        <v>8</v>
      </c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40"/>
      <c r="F33" s="140"/>
      <c r="G33" s="140"/>
      <c r="H33" s="140"/>
      <c r="I33" s="140"/>
      <c r="J33" s="1">
        <v>1</v>
      </c>
      <c r="K33" s="72"/>
      <c r="L33" s="47">
        <v>1</v>
      </c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40"/>
      <c r="F34" s="140"/>
      <c r="G34" s="140"/>
      <c r="H34" s="140"/>
      <c r="I34" s="140"/>
      <c r="J34" s="1"/>
      <c r="K34" s="72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40">
        <v>11</v>
      </c>
      <c r="F35" s="140">
        <v>9</v>
      </c>
      <c r="G35" s="140">
        <v>2</v>
      </c>
      <c r="H35" s="140"/>
      <c r="I35" s="140"/>
      <c r="J35" s="1">
        <v>11</v>
      </c>
      <c r="K35" s="72">
        <v>7</v>
      </c>
      <c r="L35" s="47">
        <v>4</v>
      </c>
      <c r="M35" s="47"/>
      <c r="N35" s="47"/>
      <c r="O35" s="47">
        <v>1</v>
      </c>
      <c r="P35" s="47"/>
      <c r="Q35" s="47"/>
      <c r="R35" s="47">
        <v>1</v>
      </c>
      <c r="S35" s="47"/>
      <c r="T35" s="47"/>
      <c r="U35" s="47"/>
      <c r="V35" s="47"/>
      <c r="W35" s="47"/>
      <c r="X35" s="47">
        <v>2</v>
      </c>
      <c r="Y35" s="47">
        <v>3</v>
      </c>
      <c r="Z35" s="47"/>
      <c r="AA35" s="47">
        <v>1</v>
      </c>
      <c r="AB35" s="47">
        <v>15</v>
      </c>
      <c r="AC35" s="47">
        <v>1</v>
      </c>
      <c r="AD35" s="47">
        <v>1</v>
      </c>
      <c r="AE35" s="47"/>
      <c r="AF35" s="47">
        <v>1</v>
      </c>
      <c r="AG35" s="47"/>
      <c r="AH35" s="47">
        <v>1</v>
      </c>
      <c r="AI35" s="47"/>
      <c r="AJ35" s="47">
        <v>1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40">
        <v>1</v>
      </c>
      <c r="F36" s="140">
        <v>1</v>
      </c>
      <c r="G36" s="140"/>
      <c r="H36" s="140"/>
      <c r="I36" s="140"/>
      <c r="J36" s="1"/>
      <c r="K36" s="72"/>
      <c r="L36" s="47"/>
      <c r="M36" s="47"/>
      <c r="N36" s="47"/>
      <c r="O36" s="47">
        <v>1</v>
      </c>
      <c r="P36" s="47">
        <v>1</v>
      </c>
      <c r="Q36" s="47"/>
      <c r="R36" s="47"/>
      <c r="S36" s="47"/>
      <c r="T36" s="47"/>
      <c r="U36" s="47"/>
      <c r="V36" s="47"/>
      <c r="W36" s="47"/>
      <c r="X36" s="47"/>
      <c r="Y36" s="47">
        <v>1</v>
      </c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40"/>
      <c r="F37" s="140"/>
      <c r="G37" s="140"/>
      <c r="H37" s="140"/>
      <c r="I37" s="140"/>
      <c r="J37" s="1"/>
      <c r="K37" s="72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40"/>
      <c r="F38" s="140"/>
      <c r="G38" s="140"/>
      <c r="H38" s="140"/>
      <c r="I38" s="140"/>
      <c r="J38" s="1">
        <v>8</v>
      </c>
      <c r="K38" s="72">
        <v>3</v>
      </c>
      <c r="L38" s="47">
        <v>5</v>
      </c>
      <c r="M38" s="47"/>
      <c r="N38" s="47"/>
      <c r="O38" s="47">
        <v>2</v>
      </c>
      <c r="P38" s="47">
        <v>1</v>
      </c>
      <c r="Q38" s="47"/>
      <c r="R38" s="47"/>
      <c r="S38" s="47"/>
      <c r="T38" s="47">
        <v>1</v>
      </c>
      <c r="U38" s="47"/>
      <c r="V38" s="47">
        <v>1</v>
      </c>
      <c r="W38" s="47"/>
      <c r="X38" s="47"/>
      <c r="Y38" s="47">
        <v>2</v>
      </c>
      <c r="Z38" s="47"/>
      <c r="AA38" s="47"/>
      <c r="AB38" s="47">
        <v>1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40"/>
      <c r="F39" s="140"/>
      <c r="G39" s="140"/>
      <c r="H39" s="140"/>
      <c r="I39" s="140"/>
      <c r="J39" s="1"/>
      <c r="K39" s="72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40">
        <v>9</v>
      </c>
      <c r="F40" s="140">
        <v>9</v>
      </c>
      <c r="G40" s="140"/>
      <c r="H40" s="140"/>
      <c r="I40" s="140"/>
      <c r="J40" s="1">
        <v>10</v>
      </c>
      <c r="K40" s="72">
        <v>6</v>
      </c>
      <c r="L40" s="47">
        <v>2</v>
      </c>
      <c r="M40" s="47"/>
      <c r="N40" s="47"/>
      <c r="O40" s="47">
        <v>2</v>
      </c>
      <c r="P40" s="47"/>
      <c r="Q40" s="47"/>
      <c r="R40" s="47"/>
      <c r="S40" s="47"/>
      <c r="T40" s="47">
        <v>2</v>
      </c>
      <c r="U40" s="47"/>
      <c r="V40" s="47">
        <v>2</v>
      </c>
      <c r="W40" s="47"/>
      <c r="X40" s="47"/>
      <c r="Y40" s="47">
        <v>2</v>
      </c>
      <c r="Z40" s="47"/>
      <c r="AA40" s="47">
        <v>1</v>
      </c>
      <c r="AB40" s="47">
        <v>13</v>
      </c>
      <c r="AC40" s="47">
        <v>2</v>
      </c>
      <c r="AD40" s="47">
        <v>1</v>
      </c>
      <c r="AE40" s="47">
        <v>1</v>
      </c>
      <c r="AF40" s="47">
        <v>2</v>
      </c>
      <c r="AG40" s="47"/>
      <c r="AH40" s="47">
        <v>2</v>
      </c>
      <c r="AI40" s="47"/>
      <c r="AJ40" s="47">
        <v>2</v>
      </c>
      <c r="AK40" s="47"/>
      <c r="AL40" s="47">
        <v>1</v>
      </c>
      <c r="AM40" s="47">
        <v>1</v>
      </c>
      <c r="AN40" s="47"/>
      <c r="AO40" s="47">
        <v>1</v>
      </c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7</v>
      </c>
      <c r="F41" s="112">
        <f t="shared" ref="F41:AS41" si="2">SUM(F42:F48)</f>
        <v>6</v>
      </c>
      <c r="G41" s="112">
        <f t="shared" si="2"/>
        <v>1</v>
      </c>
      <c r="H41" s="112">
        <f t="shared" si="2"/>
        <v>0</v>
      </c>
      <c r="I41" s="112">
        <f t="shared" si="2"/>
        <v>0</v>
      </c>
      <c r="J41" s="112">
        <f t="shared" si="2"/>
        <v>4</v>
      </c>
      <c r="K41" s="112">
        <f t="shared" si="2"/>
        <v>2</v>
      </c>
      <c r="L41" s="112">
        <f t="shared" si="2"/>
        <v>2</v>
      </c>
      <c r="M41" s="112">
        <f t="shared" si="2"/>
        <v>0</v>
      </c>
      <c r="N41" s="112">
        <f t="shared" si="2"/>
        <v>0</v>
      </c>
      <c r="O41" s="112">
        <f t="shared" si="2"/>
        <v>3</v>
      </c>
      <c r="P41" s="112">
        <f t="shared" si="2"/>
        <v>1</v>
      </c>
      <c r="Q41" s="112">
        <f t="shared" si="2"/>
        <v>1</v>
      </c>
      <c r="R41" s="112">
        <f t="shared" si="2"/>
        <v>0</v>
      </c>
      <c r="S41" s="112">
        <f t="shared" si="2"/>
        <v>0</v>
      </c>
      <c r="T41" s="112">
        <f t="shared" si="2"/>
        <v>1</v>
      </c>
      <c r="U41" s="112">
        <f t="shared" si="2"/>
        <v>0</v>
      </c>
      <c r="V41" s="112">
        <f t="shared" si="2"/>
        <v>1</v>
      </c>
      <c r="W41" s="112">
        <f t="shared" si="2"/>
        <v>0</v>
      </c>
      <c r="X41" s="112">
        <f t="shared" si="2"/>
        <v>0</v>
      </c>
      <c r="Y41" s="112">
        <f t="shared" si="2"/>
        <v>3</v>
      </c>
      <c r="Z41" s="112">
        <f t="shared" si="2"/>
        <v>0</v>
      </c>
      <c r="AA41" s="112">
        <f t="shared" si="2"/>
        <v>0</v>
      </c>
      <c r="AB41" s="112">
        <f t="shared" si="2"/>
        <v>6</v>
      </c>
      <c r="AC41" s="112">
        <f t="shared" si="2"/>
        <v>1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"/>
      <c r="F42" s="1"/>
      <c r="G42" s="1"/>
      <c r="H42" s="1"/>
      <c r="I42" s="1"/>
      <c r="J42" s="1"/>
      <c r="K42" s="72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"/>
      <c r="F43" s="1"/>
      <c r="G43" s="1"/>
      <c r="H43" s="1"/>
      <c r="I43" s="1"/>
      <c r="J43" s="1"/>
      <c r="K43" s="72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"/>
      <c r="F44" s="1"/>
      <c r="G44" s="1"/>
      <c r="H44" s="1"/>
      <c r="I44" s="1"/>
      <c r="J44" s="1"/>
      <c r="K44" s="72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"/>
      <c r="F45" s="1"/>
      <c r="G45" s="1"/>
      <c r="H45" s="1"/>
      <c r="I45" s="1"/>
      <c r="J45" s="1"/>
      <c r="K45" s="72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">
        <v>1</v>
      </c>
      <c r="F46" s="1">
        <v>1</v>
      </c>
      <c r="G46" s="1"/>
      <c r="H46" s="1"/>
      <c r="I46" s="1"/>
      <c r="J46" s="1">
        <v>1</v>
      </c>
      <c r="K46" s="72">
        <v>1</v>
      </c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2</v>
      </c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">
        <v>1</v>
      </c>
      <c r="F47" s="1">
        <v>1</v>
      </c>
      <c r="G47" s="1"/>
      <c r="H47" s="1"/>
      <c r="I47" s="1"/>
      <c r="J47" s="1">
        <v>1</v>
      </c>
      <c r="K47" s="72">
        <v>1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>
        <v>2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">
        <v>5</v>
      </c>
      <c r="F48" s="1">
        <v>4</v>
      </c>
      <c r="G48" s="1">
        <v>1</v>
      </c>
      <c r="H48" s="1"/>
      <c r="I48" s="1"/>
      <c r="J48" s="1">
        <v>2</v>
      </c>
      <c r="K48" s="72"/>
      <c r="L48" s="47">
        <v>2</v>
      </c>
      <c r="M48" s="47"/>
      <c r="N48" s="47"/>
      <c r="O48" s="47">
        <v>3</v>
      </c>
      <c r="P48" s="47">
        <v>1</v>
      </c>
      <c r="Q48" s="47">
        <v>1</v>
      </c>
      <c r="R48" s="47"/>
      <c r="S48" s="47"/>
      <c r="T48" s="47">
        <v>1</v>
      </c>
      <c r="U48" s="47"/>
      <c r="V48" s="47">
        <v>1</v>
      </c>
      <c r="W48" s="47"/>
      <c r="X48" s="47"/>
      <c r="Y48" s="47">
        <v>3</v>
      </c>
      <c r="Z48" s="47"/>
      <c r="AA48" s="47"/>
      <c r="AB48" s="47">
        <v>2</v>
      </c>
      <c r="AC48" s="47">
        <v>1</v>
      </c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28</v>
      </c>
      <c r="F49" s="112">
        <f t="shared" ref="F49:AS49" si="3">SUM(F50:F62)</f>
        <v>27</v>
      </c>
      <c r="G49" s="112">
        <f t="shared" si="3"/>
        <v>0</v>
      </c>
      <c r="H49" s="112">
        <f t="shared" si="3"/>
        <v>1</v>
      </c>
      <c r="I49" s="112">
        <f t="shared" si="3"/>
        <v>0</v>
      </c>
      <c r="J49" s="112">
        <f t="shared" si="3"/>
        <v>61</v>
      </c>
      <c r="K49" s="112">
        <f t="shared" si="3"/>
        <v>42</v>
      </c>
      <c r="L49" s="112">
        <f t="shared" si="3"/>
        <v>15</v>
      </c>
      <c r="M49" s="112">
        <f t="shared" si="3"/>
        <v>0</v>
      </c>
      <c r="N49" s="112">
        <f t="shared" si="3"/>
        <v>0</v>
      </c>
      <c r="O49" s="112">
        <f t="shared" si="3"/>
        <v>39</v>
      </c>
      <c r="P49" s="112">
        <f t="shared" si="3"/>
        <v>30</v>
      </c>
      <c r="Q49" s="112">
        <f t="shared" si="3"/>
        <v>3</v>
      </c>
      <c r="R49" s="112">
        <f t="shared" si="3"/>
        <v>0</v>
      </c>
      <c r="S49" s="112">
        <f t="shared" si="3"/>
        <v>0</v>
      </c>
      <c r="T49" s="112">
        <f t="shared" si="3"/>
        <v>6</v>
      </c>
      <c r="U49" s="112">
        <f t="shared" si="3"/>
        <v>2</v>
      </c>
      <c r="V49" s="112">
        <f t="shared" si="3"/>
        <v>4</v>
      </c>
      <c r="W49" s="112">
        <f t="shared" si="3"/>
        <v>0</v>
      </c>
      <c r="X49" s="112">
        <f t="shared" si="3"/>
        <v>3</v>
      </c>
      <c r="Y49" s="112">
        <f t="shared" si="3"/>
        <v>42</v>
      </c>
      <c r="Z49" s="112">
        <f t="shared" si="3"/>
        <v>0</v>
      </c>
      <c r="AA49" s="112">
        <f t="shared" si="3"/>
        <v>0</v>
      </c>
      <c r="AB49" s="112">
        <f t="shared" si="3"/>
        <v>27</v>
      </c>
      <c r="AC49" s="112">
        <f t="shared" si="3"/>
        <v>0</v>
      </c>
      <c r="AD49" s="112">
        <f t="shared" si="3"/>
        <v>1</v>
      </c>
      <c r="AE49" s="112">
        <f t="shared" si="3"/>
        <v>2</v>
      </c>
      <c r="AF49" s="112">
        <f t="shared" si="3"/>
        <v>3</v>
      </c>
      <c r="AG49" s="112">
        <f t="shared" si="3"/>
        <v>1</v>
      </c>
      <c r="AH49" s="112">
        <f t="shared" si="3"/>
        <v>2</v>
      </c>
      <c r="AI49" s="112">
        <f t="shared" si="3"/>
        <v>0</v>
      </c>
      <c r="AJ49" s="112">
        <f t="shared" si="3"/>
        <v>3</v>
      </c>
      <c r="AK49" s="112">
        <f t="shared" si="3"/>
        <v>1</v>
      </c>
      <c r="AL49" s="112">
        <f t="shared" si="3"/>
        <v>0</v>
      </c>
      <c r="AM49" s="112">
        <f t="shared" si="3"/>
        <v>1</v>
      </c>
      <c r="AN49" s="112">
        <f t="shared" si="3"/>
        <v>1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40">
        <v>13</v>
      </c>
      <c r="F50" s="140">
        <v>13</v>
      </c>
      <c r="G50" s="140"/>
      <c r="H50" s="140"/>
      <c r="I50" s="140"/>
      <c r="J50" s="1">
        <v>43</v>
      </c>
      <c r="K50" s="72">
        <v>30</v>
      </c>
      <c r="L50" s="47">
        <v>9</v>
      </c>
      <c r="M50" s="47"/>
      <c r="N50" s="47"/>
      <c r="O50" s="47">
        <v>26</v>
      </c>
      <c r="P50" s="47">
        <v>24</v>
      </c>
      <c r="Q50" s="47"/>
      <c r="R50" s="47"/>
      <c r="S50" s="47"/>
      <c r="T50" s="47">
        <v>2</v>
      </c>
      <c r="U50" s="47"/>
      <c r="V50" s="47">
        <v>2</v>
      </c>
      <c r="W50" s="47"/>
      <c r="X50" s="47">
        <v>1</v>
      </c>
      <c r="Y50" s="47">
        <v>27</v>
      </c>
      <c r="Z50" s="47"/>
      <c r="AA50" s="47"/>
      <c r="AB50" s="47">
        <v>16</v>
      </c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40">
        <v>6</v>
      </c>
      <c r="F51" s="140">
        <v>6</v>
      </c>
      <c r="G51" s="140"/>
      <c r="H51" s="140"/>
      <c r="I51" s="140"/>
      <c r="J51" s="1">
        <v>8</v>
      </c>
      <c r="K51" s="72">
        <v>6</v>
      </c>
      <c r="L51" s="47">
        <v>2</v>
      </c>
      <c r="M51" s="47"/>
      <c r="N51" s="47"/>
      <c r="O51" s="47">
        <v>9</v>
      </c>
      <c r="P51" s="47">
        <v>3</v>
      </c>
      <c r="Q51" s="47">
        <v>3</v>
      </c>
      <c r="R51" s="47"/>
      <c r="S51" s="47"/>
      <c r="T51" s="47">
        <v>3</v>
      </c>
      <c r="U51" s="47">
        <v>1</v>
      </c>
      <c r="V51" s="47">
        <v>2</v>
      </c>
      <c r="W51" s="47"/>
      <c r="X51" s="47">
        <v>1</v>
      </c>
      <c r="Y51" s="47">
        <v>10</v>
      </c>
      <c r="Z51" s="47"/>
      <c r="AA51" s="47"/>
      <c r="AB51" s="47">
        <v>2</v>
      </c>
      <c r="AC51" s="47"/>
      <c r="AD51" s="47"/>
      <c r="AE51" s="47"/>
      <c r="AF51" s="47"/>
      <c r="AG51" s="47"/>
      <c r="AH51" s="47"/>
      <c r="AI51" s="47"/>
      <c r="AJ51" s="47"/>
      <c r="AK51" s="47">
        <v>1</v>
      </c>
      <c r="AL51" s="47"/>
      <c r="AM51" s="47">
        <v>1</v>
      </c>
      <c r="AN51" s="47">
        <v>1</v>
      </c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40"/>
      <c r="F52" s="140"/>
      <c r="G52" s="140"/>
      <c r="H52" s="140"/>
      <c r="I52" s="140"/>
      <c r="J52" s="1"/>
      <c r="K52" s="72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>
        <v>1</v>
      </c>
      <c r="AE52" s="47"/>
      <c r="AF52" s="47">
        <v>1</v>
      </c>
      <c r="AG52" s="47"/>
      <c r="AH52" s="47">
        <v>1</v>
      </c>
      <c r="AI52" s="47"/>
      <c r="AJ52" s="47">
        <v>1</v>
      </c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40">
        <v>1</v>
      </c>
      <c r="F53" s="140">
        <v>1</v>
      </c>
      <c r="G53" s="140"/>
      <c r="H53" s="140"/>
      <c r="I53" s="140"/>
      <c r="J53" s="1">
        <v>1</v>
      </c>
      <c r="K53" s="72"/>
      <c r="L53" s="47">
        <v>1</v>
      </c>
      <c r="M53" s="47"/>
      <c r="N53" s="47"/>
      <c r="O53" s="47">
        <v>1</v>
      </c>
      <c r="P53" s="47">
        <v>1</v>
      </c>
      <c r="Q53" s="47"/>
      <c r="R53" s="47"/>
      <c r="S53" s="47"/>
      <c r="T53" s="47"/>
      <c r="U53" s="47"/>
      <c r="V53" s="47"/>
      <c r="W53" s="47"/>
      <c r="X53" s="47"/>
      <c r="Y53" s="47">
        <v>1</v>
      </c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40"/>
      <c r="F54" s="140"/>
      <c r="G54" s="140"/>
      <c r="H54" s="140"/>
      <c r="I54" s="140"/>
      <c r="J54" s="1"/>
      <c r="K54" s="72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40"/>
      <c r="F55" s="140"/>
      <c r="G55" s="140"/>
      <c r="H55" s="140"/>
      <c r="I55" s="140"/>
      <c r="J55" s="1"/>
      <c r="K55" s="72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40"/>
      <c r="F56" s="140"/>
      <c r="G56" s="140"/>
      <c r="H56" s="140"/>
      <c r="I56" s="140"/>
      <c r="J56" s="1"/>
      <c r="K56" s="72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40">
        <v>1</v>
      </c>
      <c r="F57" s="140">
        <v>1</v>
      </c>
      <c r="G57" s="140"/>
      <c r="H57" s="140"/>
      <c r="I57" s="140"/>
      <c r="J57" s="1">
        <v>1</v>
      </c>
      <c r="K57" s="72">
        <v>1</v>
      </c>
      <c r="L57" s="47"/>
      <c r="M57" s="47"/>
      <c r="N57" s="47"/>
      <c r="O57" s="47">
        <v>1</v>
      </c>
      <c r="P57" s="47">
        <v>1</v>
      </c>
      <c r="Q57" s="47"/>
      <c r="R57" s="47"/>
      <c r="S57" s="47"/>
      <c r="T57" s="47"/>
      <c r="U57" s="47"/>
      <c r="V57" s="47"/>
      <c r="W57" s="47"/>
      <c r="X57" s="47"/>
      <c r="Y57" s="47">
        <v>1</v>
      </c>
      <c r="Z57" s="47"/>
      <c r="AA57" s="47"/>
      <c r="AB57" s="47">
        <v>1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40">
        <v>1</v>
      </c>
      <c r="F58" s="140">
        <v>1</v>
      </c>
      <c r="G58" s="140"/>
      <c r="H58" s="140"/>
      <c r="I58" s="140"/>
      <c r="J58" s="1">
        <v>1</v>
      </c>
      <c r="K58" s="72"/>
      <c r="L58" s="47">
        <v>1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1</v>
      </c>
      <c r="AC58" s="47"/>
      <c r="AD58" s="47"/>
      <c r="AE58" s="47">
        <v>2</v>
      </c>
      <c r="AF58" s="47">
        <v>2</v>
      </c>
      <c r="AG58" s="47">
        <v>1</v>
      </c>
      <c r="AH58" s="47">
        <v>1</v>
      </c>
      <c r="AI58" s="47"/>
      <c r="AJ58" s="47">
        <v>2</v>
      </c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40">
        <v>5</v>
      </c>
      <c r="F59" s="140">
        <v>4</v>
      </c>
      <c r="G59" s="140"/>
      <c r="H59" s="140">
        <v>1</v>
      </c>
      <c r="I59" s="140"/>
      <c r="J59" s="1">
        <v>4</v>
      </c>
      <c r="K59" s="72">
        <v>2</v>
      </c>
      <c r="L59" s="47">
        <v>2</v>
      </c>
      <c r="M59" s="47"/>
      <c r="N59" s="47"/>
      <c r="O59" s="47">
        <v>1</v>
      </c>
      <c r="P59" s="47">
        <v>1</v>
      </c>
      <c r="Q59" s="47"/>
      <c r="R59" s="47"/>
      <c r="S59" s="47"/>
      <c r="T59" s="47"/>
      <c r="U59" s="47"/>
      <c r="V59" s="47"/>
      <c r="W59" s="47"/>
      <c r="X59" s="47">
        <v>1</v>
      </c>
      <c r="Y59" s="47">
        <v>2</v>
      </c>
      <c r="Z59" s="47"/>
      <c r="AA59" s="47"/>
      <c r="AB59" s="47">
        <v>4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40">
        <v>1</v>
      </c>
      <c r="F60" s="140">
        <v>1</v>
      </c>
      <c r="G60" s="140"/>
      <c r="H60" s="140"/>
      <c r="I60" s="140"/>
      <c r="J60" s="1">
        <v>1</v>
      </c>
      <c r="K60" s="72">
        <v>1</v>
      </c>
      <c r="L60" s="47"/>
      <c r="M60" s="47"/>
      <c r="N60" s="47"/>
      <c r="O60" s="47">
        <v>1</v>
      </c>
      <c r="P60" s="47"/>
      <c r="Q60" s="47"/>
      <c r="R60" s="47"/>
      <c r="S60" s="47"/>
      <c r="T60" s="47">
        <v>1</v>
      </c>
      <c r="U60" s="47">
        <v>1</v>
      </c>
      <c r="V60" s="47"/>
      <c r="W60" s="47"/>
      <c r="X60" s="47"/>
      <c r="Y60" s="47">
        <v>1</v>
      </c>
      <c r="Z60" s="47"/>
      <c r="AA60" s="47"/>
      <c r="AB60" s="47">
        <v>1</v>
      </c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40"/>
      <c r="F61" s="140"/>
      <c r="G61" s="140"/>
      <c r="H61" s="140"/>
      <c r="I61" s="140"/>
      <c r="J61" s="1"/>
      <c r="K61" s="72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40"/>
      <c r="F62" s="140"/>
      <c r="G62" s="140"/>
      <c r="H62" s="140"/>
      <c r="I62" s="140"/>
      <c r="J62" s="1">
        <v>2</v>
      </c>
      <c r="K62" s="72">
        <v>2</v>
      </c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2</v>
      </c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63.7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14</v>
      </c>
      <c r="F70" s="112">
        <f t="shared" ref="F70:AS70" si="5">SUM(F71:F76)</f>
        <v>14</v>
      </c>
      <c r="G70" s="112">
        <f t="shared" si="5"/>
        <v>0</v>
      </c>
      <c r="H70" s="112">
        <f t="shared" si="5"/>
        <v>0</v>
      </c>
      <c r="I70" s="112">
        <f t="shared" si="5"/>
        <v>0</v>
      </c>
      <c r="J70" s="112">
        <f t="shared" si="5"/>
        <v>15</v>
      </c>
      <c r="K70" s="112">
        <f t="shared" si="5"/>
        <v>11</v>
      </c>
      <c r="L70" s="112">
        <f t="shared" si="5"/>
        <v>4</v>
      </c>
      <c r="M70" s="112">
        <f t="shared" si="5"/>
        <v>0</v>
      </c>
      <c r="N70" s="112">
        <f t="shared" si="5"/>
        <v>0</v>
      </c>
      <c r="O70" s="112">
        <f t="shared" si="5"/>
        <v>15</v>
      </c>
      <c r="P70" s="112">
        <f t="shared" si="5"/>
        <v>2</v>
      </c>
      <c r="Q70" s="112">
        <f t="shared" si="5"/>
        <v>8</v>
      </c>
      <c r="R70" s="112">
        <f t="shared" si="5"/>
        <v>4</v>
      </c>
      <c r="S70" s="112">
        <f t="shared" si="5"/>
        <v>0</v>
      </c>
      <c r="T70" s="112">
        <f t="shared" si="5"/>
        <v>1</v>
      </c>
      <c r="U70" s="112">
        <f t="shared" si="5"/>
        <v>0</v>
      </c>
      <c r="V70" s="112">
        <f t="shared" si="5"/>
        <v>0</v>
      </c>
      <c r="W70" s="112">
        <f t="shared" si="5"/>
        <v>1</v>
      </c>
      <c r="X70" s="112">
        <f t="shared" si="5"/>
        <v>2</v>
      </c>
      <c r="Y70" s="112">
        <f t="shared" si="5"/>
        <v>17</v>
      </c>
      <c r="Z70" s="112">
        <f t="shared" si="5"/>
        <v>0</v>
      </c>
      <c r="AA70" s="112">
        <f t="shared" si="5"/>
        <v>0</v>
      </c>
      <c r="AB70" s="112">
        <f t="shared" si="5"/>
        <v>8</v>
      </c>
      <c r="AC70" s="112">
        <f t="shared" si="5"/>
        <v>0</v>
      </c>
      <c r="AD70" s="112">
        <f t="shared" si="5"/>
        <v>7</v>
      </c>
      <c r="AE70" s="112">
        <f t="shared" si="5"/>
        <v>0</v>
      </c>
      <c r="AF70" s="112">
        <f t="shared" si="5"/>
        <v>7</v>
      </c>
      <c r="AG70" s="112">
        <f t="shared" si="5"/>
        <v>1</v>
      </c>
      <c r="AH70" s="112">
        <f t="shared" si="5"/>
        <v>6</v>
      </c>
      <c r="AI70" s="112">
        <f t="shared" si="5"/>
        <v>0</v>
      </c>
      <c r="AJ70" s="112">
        <f t="shared" si="5"/>
        <v>5</v>
      </c>
      <c r="AK70" s="112">
        <f t="shared" si="5"/>
        <v>1</v>
      </c>
      <c r="AL70" s="112">
        <f t="shared" si="5"/>
        <v>0</v>
      </c>
      <c r="AM70" s="112">
        <f t="shared" si="5"/>
        <v>1</v>
      </c>
      <c r="AN70" s="112">
        <f t="shared" si="5"/>
        <v>1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40"/>
      <c r="F71" s="140"/>
      <c r="G71" s="140"/>
      <c r="H71" s="140"/>
      <c r="I71" s="140"/>
      <c r="J71" s="1"/>
      <c r="K71" s="72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40">
        <v>8</v>
      </c>
      <c r="F72" s="140">
        <v>8</v>
      </c>
      <c r="G72" s="140"/>
      <c r="H72" s="140"/>
      <c r="I72" s="140"/>
      <c r="J72" s="1">
        <v>4</v>
      </c>
      <c r="K72" s="72">
        <v>3</v>
      </c>
      <c r="L72" s="47">
        <v>1</v>
      </c>
      <c r="M72" s="47"/>
      <c r="N72" s="47"/>
      <c r="O72" s="47">
        <v>9</v>
      </c>
      <c r="P72" s="47"/>
      <c r="Q72" s="47">
        <v>6</v>
      </c>
      <c r="R72" s="47">
        <v>2</v>
      </c>
      <c r="S72" s="47"/>
      <c r="T72" s="47">
        <v>1</v>
      </c>
      <c r="U72" s="47"/>
      <c r="V72" s="47"/>
      <c r="W72" s="47">
        <v>1</v>
      </c>
      <c r="X72" s="47"/>
      <c r="Y72" s="47">
        <v>9</v>
      </c>
      <c r="Z72" s="47"/>
      <c r="AA72" s="47"/>
      <c r="AB72" s="47">
        <v>2</v>
      </c>
      <c r="AC72" s="47"/>
      <c r="AD72" s="47">
        <v>4</v>
      </c>
      <c r="AE72" s="47"/>
      <c r="AF72" s="47">
        <v>4</v>
      </c>
      <c r="AG72" s="47"/>
      <c r="AH72" s="47">
        <v>4</v>
      </c>
      <c r="AI72" s="47"/>
      <c r="AJ72" s="47">
        <v>2</v>
      </c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40"/>
      <c r="F73" s="140"/>
      <c r="G73" s="140"/>
      <c r="H73" s="140"/>
      <c r="I73" s="140"/>
      <c r="J73" s="1"/>
      <c r="K73" s="72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40"/>
      <c r="F74" s="140"/>
      <c r="G74" s="140"/>
      <c r="H74" s="140"/>
      <c r="I74" s="140"/>
      <c r="J74" s="1"/>
      <c r="K74" s="72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40">
        <v>4</v>
      </c>
      <c r="F75" s="140">
        <v>4</v>
      </c>
      <c r="G75" s="140"/>
      <c r="H75" s="140"/>
      <c r="I75" s="140"/>
      <c r="J75" s="1">
        <v>6</v>
      </c>
      <c r="K75" s="72">
        <v>5</v>
      </c>
      <c r="L75" s="47">
        <v>1</v>
      </c>
      <c r="M75" s="47"/>
      <c r="N75" s="47"/>
      <c r="O75" s="47">
        <v>4</v>
      </c>
      <c r="P75" s="47">
        <v>1</v>
      </c>
      <c r="Q75" s="47">
        <v>1</v>
      </c>
      <c r="R75" s="47">
        <v>2</v>
      </c>
      <c r="S75" s="47"/>
      <c r="T75" s="47"/>
      <c r="U75" s="47"/>
      <c r="V75" s="47"/>
      <c r="W75" s="47"/>
      <c r="X75" s="47">
        <v>2</v>
      </c>
      <c r="Y75" s="47">
        <v>6</v>
      </c>
      <c r="Z75" s="47"/>
      <c r="AA75" s="47"/>
      <c r="AB75" s="47">
        <v>3</v>
      </c>
      <c r="AC75" s="47"/>
      <c r="AD75" s="47">
        <v>1</v>
      </c>
      <c r="AE75" s="47"/>
      <c r="AF75" s="47">
        <v>1</v>
      </c>
      <c r="AG75" s="47"/>
      <c r="AH75" s="47">
        <v>1</v>
      </c>
      <c r="AI75" s="47"/>
      <c r="AJ75" s="47">
        <v>1</v>
      </c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40">
        <v>2</v>
      </c>
      <c r="F76" s="140">
        <v>2</v>
      </c>
      <c r="G76" s="140"/>
      <c r="H76" s="140"/>
      <c r="I76" s="140"/>
      <c r="J76" s="1">
        <v>5</v>
      </c>
      <c r="K76" s="72">
        <v>3</v>
      </c>
      <c r="L76" s="47">
        <v>2</v>
      </c>
      <c r="M76" s="47"/>
      <c r="N76" s="47"/>
      <c r="O76" s="47">
        <v>2</v>
      </c>
      <c r="P76" s="47">
        <v>1</v>
      </c>
      <c r="Q76" s="47">
        <v>1</v>
      </c>
      <c r="R76" s="47"/>
      <c r="S76" s="47"/>
      <c r="T76" s="47"/>
      <c r="U76" s="47"/>
      <c r="V76" s="47"/>
      <c r="W76" s="47"/>
      <c r="X76" s="47"/>
      <c r="Y76" s="47">
        <v>2</v>
      </c>
      <c r="Z76" s="47"/>
      <c r="AA76" s="47"/>
      <c r="AB76" s="47">
        <v>3</v>
      </c>
      <c r="AC76" s="47"/>
      <c r="AD76" s="47">
        <v>2</v>
      </c>
      <c r="AE76" s="47"/>
      <c r="AF76" s="47">
        <v>2</v>
      </c>
      <c r="AG76" s="47">
        <v>1</v>
      </c>
      <c r="AH76" s="47">
        <v>1</v>
      </c>
      <c r="AI76" s="47"/>
      <c r="AJ76" s="47">
        <v>2</v>
      </c>
      <c r="AK76" s="47">
        <v>1</v>
      </c>
      <c r="AL76" s="47"/>
      <c r="AM76" s="47">
        <v>1</v>
      </c>
      <c r="AN76" s="47">
        <v>1</v>
      </c>
      <c r="AO76" s="47"/>
      <c r="AP76" s="47"/>
      <c r="AQ76" s="47"/>
      <c r="AR76" s="47"/>
      <c r="AS76" s="47"/>
    </row>
    <row r="77" spans="1:45" s="110" customFormat="1" ht="71.25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14</v>
      </c>
      <c r="F80" s="112">
        <f t="shared" ref="F80:AS80" si="7">SUM(F81:F101)</f>
        <v>10</v>
      </c>
      <c r="G80" s="112">
        <f t="shared" si="7"/>
        <v>4</v>
      </c>
      <c r="H80" s="112">
        <f t="shared" si="7"/>
        <v>0</v>
      </c>
      <c r="I80" s="112">
        <f t="shared" si="7"/>
        <v>0</v>
      </c>
      <c r="J80" s="112">
        <f t="shared" si="7"/>
        <v>29</v>
      </c>
      <c r="K80" s="112">
        <f t="shared" si="7"/>
        <v>23</v>
      </c>
      <c r="L80" s="112">
        <f t="shared" si="7"/>
        <v>4</v>
      </c>
      <c r="M80" s="112">
        <f t="shared" si="7"/>
        <v>0</v>
      </c>
      <c r="N80" s="112">
        <f t="shared" si="7"/>
        <v>0</v>
      </c>
      <c r="O80" s="112">
        <f t="shared" si="7"/>
        <v>14</v>
      </c>
      <c r="P80" s="112">
        <f t="shared" si="7"/>
        <v>13</v>
      </c>
      <c r="Q80" s="112">
        <f t="shared" si="7"/>
        <v>1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2</v>
      </c>
      <c r="Y80" s="112">
        <f t="shared" si="7"/>
        <v>16</v>
      </c>
      <c r="Z80" s="112">
        <f t="shared" si="7"/>
        <v>0</v>
      </c>
      <c r="AA80" s="112">
        <f t="shared" si="7"/>
        <v>1</v>
      </c>
      <c r="AB80" s="112">
        <f t="shared" si="7"/>
        <v>21</v>
      </c>
      <c r="AC80" s="112">
        <f t="shared" si="7"/>
        <v>5</v>
      </c>
      <c r="AD80" s="112">
        <f t="shared" si="7"/>
        <v>1</v>
      </c>
      <c r="AE80" s="112">
        <f t="shared" si="7"/>
        <v>0</v>
      </c>
      <c r="AF80" s="112">
        <f t="shared" si="7"/>
        <v>1</v>
      </c>
      <c r="AG80" s="112">
        <f t="shared" si="7"/>
        <v>0</v>
      </c>
      <c r="AH80" s="112">
        <f t="shared" si="7"/>
        <v>1</v>
      </c>
      <c r="AI80" s="112">
        <f t="shared" si="7"/>
        <v>0</v>
      </c>
      <c r="AJ80" s="112">
        <f t="shared" si="7"/>
        <v>1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40"/>
      <c r="F81" s="140"/>
      <c r="G81" s="140"/>
      <c r="H81" s="140"/>
      <c r="I81" s="140"/>
      <c r="J81" s="1"/>
      <c r="K81" s="72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40">
        <v>3</v>
      </c>
      <c r="F82" s="140"/>
      <c r="G82" s="140">
        <v>3</v>
      </c>
      <c r="H82" s="140"/>
      <c r="I82" s="140"/>
      <c r="J82" s="1">
        <v>4</v>
      </c>
      <c r="K82" s="72">
        <v>2</v>
      </c>
      <c r="L82" s="47">
        <v>1</v>
      </c>
      <c r="M82" s="47"/>
      <c r="N82" s="47"/>
      <c r="O82" s="47">
        <v>2</v>
      </c>
      <c r="P82" s="47">
        <v>2</v>
      </c>
      <c r="Q82" s="47"/>
      <c r="R82" s="47"/>
      <c r="S82" s="47"/>
      <c r="T82" s="47"/>
      <c r="U82" s="47"/>
      <c r="V82" s="47"/>
      <c r="W82" s="47"/>
      <c r="X82" s="47"/>
      <c r="Y82" s="47">
        <v>2</v>
      </c>
      <c r="Z82" s="47"/>
      <c r="AA82" s="47">
        <v>1</v>
      </c>
      <c r="AB82" s="47">
        <v>3</v>
      </c>
      <c r="AC82" s="47">
        <v>3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40"/>
      <c r="F83" s="140"/>
      <c r="G83" s="140"/>
      <c r="H83" s="140"/>
      <c r="I83" s="140"/>
      <c r="J83" s="1">
        <v>1</v>
      </c>
      <c r="K83" s="72">
        <v>1</v>
      </c>
      <c r="L83" s="47"/>
      <c r="M83" s="47"/>
      <c r="N83" s="47"/>
      <c r="O83" s="47">
        <v>1</v>
      </c>
      <c r="P83" s="47">
        <v>1</v>
      </c>
      <c r="Q83" s="47"/>
      <c r="R83" s="47"/>
      <c r="S83" s="47"/>
      <c r="T83" s="47"/>
      <c r="U83" s="47"/>
      <c r="V83" s="47"/>
      <c r="W83" s="47"/>
      <c r="X83" s="47"/>
      <c r="Y83" s="47">
        <v>1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40">
        <v>1</v>
      </c>
      <c r="F84" s="140">
        <v>1</v>
      </c>
      <c r="G84" s="140"/>
      <c r="H84" s="140"/>
      <c r="I84" s="140"/>
      <c r="J84" s="1">
        <v>8</v>
      </c>
      <c r="K84" s="72">
        <v>7</v>
      </c>
      <c r="L84" s="47">
        <v>1</v>
      </c>
      <c r="M84" s="47"/>
      <c r="N84" s="47"/>
      <c r="O84" s="47">
        <v>4</v>
      </c>
      <c r="P84" s="47">
        <v>4</v>
      </c>
      <c r="Q84" s="47"/>
      <c r="R84" s="47"/>
      <c r="S84" s="47"/>
      <c r="T84" s="47"/>
      <c r="U84" s="47"/>
      <c r="V84" s="47"/>
      <c r="W84" s="47"/>
      <c r="X84" s="47"/>
      <c r="Y84" s="47">
        <v>4</v>
      </c>
      <c r="Z84" s="47"/>
      <c r="AA84" s="47"/>
      <c r="AB84" s="47">
        <v>4</v>
      </c>
      <c r="AC84" s="47">
        <v>1</v>
      </c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40"/>
      <c r="F85" s="140"/>
      <c r="G85" s="140"/>
      <c r="H85" s="140"/>
      <c r="I85" s="140"/>
      <c r="J85" s="1"/>
      <c r="K85" s="72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40"/>
      <c r="F86" s="140"/>
      <c r="G86" s="140"/>
      <c r="H86" s="140"/>
      <c r="I86" s="140"/>
      <c r="J86" s="1"/>
      <c r="K86" s="72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40">
        <v>1</v>
      </c>
      <c r="F87" s="140">
        <v>1</v>
      </c>
      <c r="G87" s="140"/>
      <c r="H87" s="140"/>
      <c r="I87" s="140"/>
      <c r="J87" s="1">
        <v>2</v>
      </c>
      <c r="K87" s="72">
        <v>1</v>
      </c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>
        <v>2</v>
      </c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40">
        <v>1</v>
      </c>
      <c r="F88" s="140">
        <v>1</v>
      </c>
      <c r="G88" s="140"/>
      <c r="H88" s="140"/>
      <c r="I88" s="140"/>
      <c r="J88" s="1">
        <v>1</v>
      </c>
      <c r="K88" s="72">
        <v>1</v>
      </c>
      <c r="L88" s="47"/>
      <c r="M88" s="47"/>
      <c r="N88" s="47"/>
      <c r="O88" s="47">
        <v>1</v>
      </c>
      <c r="P88" s="47">
        <v>1</v>
      </c>
      <c r="Q88" s="47"/>
      <c r="R88" s="47"/>
      <c r="S88" s="47"/>
      <c r="T88" s="47"/>
      <c r="U88" s="47"/>
      <c r="V88" s="47"/>
      <c r="W88" s="47"/>
      <c r="X88" s="47"/>
      <c r="Y88" s="47">
        <v>1</v>
      </c>
      <c r="Z88" s="47"/>
      <c r="AA88" s="47"/>
      <c r="AB88" s="47">
        <v>1</v>
      </c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40">
        <v>3</v>
      </c>
      <c r="F89" s="140">
        <v>3</v>
      </c>
      <c r="G89" s="140"/>
      <c r="H89" s="140"/>
      <c r="I89" s="140"/>
      <c r="J89" s="1">
        <v>9</v>
      </c>
      <c r="K89" s="72">
        <v>8</v>
      </c>
      <c r="L89" s="47">
        <v>1</v>
      </c>
      <c r="M89" s="47"/>
      <c r="N89" s="47"/>
      <c r="O89" s="47">
        <v>2</v>
      </c>
      <c r="P89" s="47">
        <v>2</v>
      </c>
      <c r="Q89" s="47"/>
      <c r="R89" s="47"/>
      <c r="S89" s="47"/>
      <c r="T89" s="47"/>
      <c r="U89" s="47"/>
      <c r="V89" s="47"/>
      <c r="W89" s="47"/>
      <c r="X89" s="47">
        <v>2</v>
      </c>
      <c r="Y89" s="47">
        <v>4</v>
      </c>
      <c r="Z89" s="47"/>
      <c r="AA89" s="47"/>
      <c r="AB89" s="47">
        <v>7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40"/>
      <c r="F90" s="140"/>
      <c r="G90" s="140"/>
      <c r="H90" s="140"/>
      <c r="I90" s="140"/>
      <c r="J90" s="1">
        <v>2</v>
      </c>
      <c r="K90" s="72">
        <v>2</v>
      </c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>
        <v>2</v>
      </c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40"/>
      <c r="F91" s="140"/>
      <c r="G91" s="140"/>
      <c r="H91" s="140"/>
      <c r="I91" s="140"/>
      <c r="J91" s="1"/>
      <c r="K91" s="72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40">
        <v>2</v>
      </c>
      <c r="F92" s="140">
        <v>2</v>
      </c>
      <c r="G92" s="140"/>
      <c r="H92" s="140"/>
      <c r="I92" s="140"/>
      <c r="J92" s="1"/>
      <c r="K92" s="72"/>
      <c r="L92" s="47"/>
      <c r="M92" s="47"/>
      <c r="N92" s="47"/>
      <c r="O92" s="47">
        <v>2</v>
      </c>
      <c r="P92" s="47">
        <v>2</v>
      </c>
      <c r="Q92" s="47"/>
      <c r="R92" s="47"/>
      <c r="S92" s="47"/>
      <c r="T92" s="47"/>
      <c r="U92" s="47"/>
      <c r="V92" s="47"/>
      <c r="W92" s="47"/>
      <c r="X92" s="47"/>
      <c r="Y92" s="47">
        <v>2</v>
      </c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40"/>
      <c r="F93" s="140"/>
      <c r="G93" s="140"/>
      <c r="H93" s="140"/>
      <c r="I93" s="140"/>
      <c r="J93" s="1"/>
      <c r="K93" s="72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40">
        <v>1</v>
      </c>
      <c r="F94" s="140">
        <v>1</v>
      </c>
      <c r="G94" s="140"/>
      <c r="H94" s="140"/>
      <c r="I94" s="140"/>
      <c r="J94" s="1">
        <v>1</v>
      </c>
      <c r="K94" s="72"/>
      <c r="L94" s="47">
        <v>1</v>
      </c>
      <c r="M94" s="47"/>
      <c r="N94" s="47"/>
      <c r="O94" s="47">
        <v>1</v>
      </c>
      <c r="P94" s="47">
        <v>1</v>
      </c>
      <c r="Q94" s="47"/>
      <c r="R94" s="47"/>
      <c r="S94" s="47"/>
      <c r="T94" s="47"/>
      <c r="U94" s="47"/>
      <c r="V94" s="47"/>
      <c r="W94" s="47"/>
      <c r="X94" s="47"/>
      <c r="Y94" s="47">
        <v>1</v>
      </c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40"/>
      <c r="F95" s="140"/>
      <c r="G95" s="140"/>
      <c r="H95" s="140"/>
      <c r="I95" s="140"/>
      <c r="J95" s="1"/>
      <c r="K95" s="72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40"/>
      <c r="F96" s="140"/>
      <c r="G96" s="140"/>
      <c r="H96" s="140"/>
      <c r="I96" s="140"/>
      <c r="J96" s="1">
        <v>1</v>
      </c>
      <c r="K96" s="72">
        <v>1</v>
      </c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>
        <v>1</v>
      </c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40">
        <v>1</v>
      </c>
      <c r="F97" s="140"/>
      <c r="G97" s="140">
        <v>1</v>
      </c>
      <c r="H97" s="140"/>
      <c r="I97" s="140"/>
      <c r="J97" s="1"/>
      <c r="K97" s="72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>
        <v>1</v>
      </c>
      <c r="AC97" s="47">
        <v>1</v>
      </c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40"/>
      <c r="F98" s="140"/>
      <c r="G98" s="140"/>
      <c r="H98" s="140"/>
      <c r="I98" s="140"/>
      <c r="J98" s="1"/>
      <c r="K98" s="72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40"/>
      <c r="F99" s="140"/>
      <c r="G99" s="140"/>
      <c r="H99" s="140"/>
      <c r="I99" s="140"/>
      <c r="J99" s="1"/>
      <c r="K99" s="72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40"/>
      <c r="F100" s="140"/>
      <c r="G100" s="140"/>
      <c r="H100" s="140"/>
      <c r="I100" s="140"/>
      <c r="J100" s="1"/>
      <c r="K100" s="72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40">
        <v>1</v>
      </c>
      <c r="F101" s="140">
        <v>1</v>
      </c>
      <c r="G101" s="140"/>
      <c r="H101" s="140"/>
      <c r="I101" s="140"/>
      <c r="J101" s="1"/>
      <c r="K101" s="72"/>
      <c r="L101" s="47"/>
      <c r="M101" s="47"/>
      <c r="N101" s="47"/>
      <c r="O101" s="47">
        <v>1</v>
      </c>
      <c r="P101" s="47"/>
      <c r="Q101" s="47">
        <v>1</v>
      </c>
      <c r="R101" s="47"/>
      <c r="S101" s="47"/>
      <c r="T101" s="47"/>
      <c r="U101" s="47"/>
      <c r="V101" s="47"/>
      <c r="W101" s="47"/>
      <c r="X101" s="47"/>
      <c r="Y101" s="47">
        <v>1</v>
      </c>
      <c r="Z101" s="47"/>
      <c r="AA101" s="47"/>
      <c r="AB101" s="47"/>
      <c r="AC101" s="47"/>
      <c r="AD101" s="47">
        <v>1</v>
      </c>
      <c r="AE101" s="47"/>
      <c r="AF101" s="47">
        <v>1</v>
      </c>
      <c r="AG101" s="47"/>
      <c r="AH101" s="47">
        <v>1</v>
      </c>
      <c r="AI101" s="47"/>
      <c r="AJ101" s="47">
        <v>1</v>
      </c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47" customFormat="1" ht="39.950000000000003" customHeight="1" x14ac:dyDescent="0.2">
      <c r="A102" s="145" t="s">
        <v>185</v>
      </c>
      <c r="B102" s="232" t="s">
        <v>186</v>
      </c>
      <c r="C102" s="233"/>
      <c r="D102" s="233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3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356</v>
      </c>
      <c r="F106" s="112">
        <f t="shared" ref="F106:AS106" si="9">SUM(F107:F114)</f>
        <v>337</v>
      </c>
      <c r="G106" s="112">
        <f t="shared" si="9"/>
        <v>18</v>
      </c>
      <c r="H106" s="112">
        <f t="shared" si="9"/>
        <v>1</v>
      </c>
      <c r="I106" s="112">
        <f t="shared" si="9"/>
        <v>0</v>
      </c>
      <c r="J106" s="112">
        <f t="shared" si="9"/>
        <v>1854</v>
      </c>
      <c r="K106" s="112">
        <f t="shared" si="9"/>
        <v>1620</v>
      </c>
      <c r="L106" s="112">
        <f t="shared" si="9"/>
        <v>117</v>
      </c>
      <c r="M106" s="112">
        <f t="shared" si="9"/>
        <v>0</v>
      </c>
      <c r="N106" s="112">
        <f t="shared" si="9"/>
        <v>0</v>
      </c>
      <c r="O106" s="112">
        <f t="shared" si="9"/>
        <v>1323</v>
      </c>
      <c r="P106" s="112">
        <f t="shared" si="9"/>
        <v>1179</v>
      </c>
      <c r="Q106" s="112">
        <f t="shared" si="9"/>
        <v>61</v>
      </c>
      <c r="R106" s="112">
        <f t="shared" si="9"/>
        <v>13</v>
      </c>
      <c r="S106" s="112">
        <f t="shared" si="9"/>
        <v>0</v>
      </c>
      <c r="T106" s="112">
        <f t="shared" si="9"/>
        <v>70</v>
      </c>
      <c r="U106" s="112">
        <f t="shared" si="9"/>
        <v>5</v>
      </c>
      <c r="V106" s="112">
        <f t="shared" si="9"/>
        <v>54</v>
      </c>
      <c r="W106" s="112">
        <f t="shared" si="9"/>
        <v>11</v>
      </c>
      <c r="X106" s="112">
        <f t="shared" si="9"/>
        <v>7</v>
      </c>
      <c r="Y106" s="112">
        <f t="shared" si="9"/>
        <v>1330</v>
      </c>
      <c r="Z106" s="112">
        <f t="shared" si="9"/>
        <v>0</v>
      </c>
      <c r="AA106" s="112">
        <f t="shared" si="9"/>
        <v>18</v>
      </c>
      <c r="AB106" s="112">
        <f t="shared" si="9"/>
        <v>645</v>
      </c>
      <c r="AC106" s="112">
        <f t="shared" si="9"/>
        <v>45</v>
      </c>
      <c r="AD106" s="112">
        <f t="shared" si="9"/>
        <v>19</v>
      </c>
      <c r="AE106" s="112">
        <f t="shared" si="9"/>
        <v>2</v>
      </c>
      <c r="AF106" s="112">
        <f t="shared" si="9"/>
        <v>21</v>
      </c>
      <c r="AG106" s="112">
        <f t="shared" si="9"/>
        <v>3</v>
      </c>
      <c r="AH106" s="112">
        <f t="shared" si="9"/>
        <v>18</v>
      </c>
      <c r="AI106" s="112">
        <f t="shared" si="9"/>
        <v>0</v>
      </c>
      <c r="AJ106" s="112">
        <f t="shared" si="9"/>
        <v>13</v>
      </c>
      <c r="AK106" s="112">
        <f t="shared" si="9"/>
        <v>4</v>
      </c>
      <c r="AL106" s="112">
        <f t="shared" si="9"/>
        <v>0</v>
      </c>
      <c r="AM106" s="112">
        <f t="shared" si="9"/>
        <v>4</v>
      </c>
      <c r="AN106" s="112">
        <f t="shared" si="9"/>
        <v>3</v>
      </c>
      <c r="AO106" s="112">
        <f t="shared" si="9"/>
        <v>1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40">
        <v>341</v>
      </c>
      <c r="F107" s="140">
        <v>325</v>
      </c>
      <c r="G107" s="140">
        <v>16</v>
      </c>
      <c r="H107" s="140"/>
      <c r="I107" s="140"/>
      <c r="J107" s="1">
        <v>1838</v>
      </c>
      <c r="K107" s="72">
        <v>1613</v>
      </c>
      <c r="L107" s="47">
        <v>112</v>
      </c>
      <c r="M107" s="47"/>
      <c r="N107" s="47"/>
      <c r="O107" s="47">
        <v>1318</v>
      </c>
      <c r="P107" s="47">
        <v>1177</v>
      </c>
      <c r="Q107" s="47">
        <v>59</v>
      </c>
      <c r="R107" s="47">
        <v>12</v>
      </c>
      <c r="S107" s="47"/>
      <c r="T107" s="47">
        <v>70</v>
      </c>
      <c r="U107" s="47">
        <v>5</v>
      </c>
      <c r="V107" s="47">
        <v>54</v>
      </c>
      <c r="W107" s="47">
        <v>11</v>
      </c>
      <c r="X107" s="47">
        <v>6</v>
      </c>
      <c r="Y107" s="47">
        <v>1324</v>
      </c>
      <c r="Z107" s="47"/>
      <c r="AA107" s="47">
        <v>15</v>
      </c>
      <c r="AB107" s="47">
        <v>630</v>
      </c>
      <c r="AC107" s="47">
        <v>40</v>
      </c>
      <c r="AD107" s="47">
        <v>16</v>
      </c>
      <c r="AE107" s="47"/>
      <c r="AF107" s="47">
        <v>16</v>
      </c>
      <c r="AG107" s="47">
        <v>2</v>
      </c>
      <c r="AH107" s="47">
        <v>14</v>
      </c>
      <c r="AI107" s="47"/>
      <c r="AJ107" s="47">
        <v>10</v>
      </c>
      <c r="AK107" s="47">
        <v>2</v>
      </c>
      <c r="AL107" s="47"/>
      <c r="AM107" s="47">
        <v>2</v>
      </c>
      <c r="AN107" s="47">
        <v>1</v>
      </c>
      <c r="AO107" s="47">
        <v>1</v>
      </c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40"/>
      <c r="F108" s="140"/>
      <c r="G108" s="140"/>
      <c r="H108" s="140"/>
      <c r="I108" s="140"/>
      <c r="J108" s="1"/>
      <c r="K108" s="72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40">
        <v>11</v>
      </c>
      <c r="F109" s="140">
        <v>10</v>
      </c>
      <c r="G109" s="140">
        <v>1</v>
      </c>
      <c r="H109" s="140"/>
      <c r="I109" s="140"/>
      <c r="J109" s="1">
        <v>12</v>
      </c>
      <c r="K109" s="72">
        <v>5</v>
      </c>
      <c r="L109" s="47">
        <v>4</v>
      </c>
      <c r="M109" s="47"/>
      <c r="N109" s="47"/>
      <c r="O109" s="47">
        <v>3</v>
      </c>
      <c r="P109" s="47">
        <v>1</v>
      </c>
      <c r="Q109" s="47">
        <v>2</v>
      </c>
      <c r="R109" s="47"/>
      <c r="S109" s="47"/>
      <c r="T109" s="47"/>
      <c r="U109" s="47"/>
      <c r="V109" s="47"/>
      <c r="W109" s="47"/>
      <c r="X109" s="47">
        <v>1</v>
      </c>
      <c r="Y109" s="47">
        <v>4</v>
      </c>
      <c r="Z109" s="47"/>
      <c r="AA109" s="47">
        <v>3</v>
      </c>
      <c r="AB109" s="47">
        <v>12</v>
      </c>
      <c r="AC109" s="47">
        <v>4</v>
      </c>
      <c r="AD109" s="47">
        <v>2</v>
      </c>
      <c r="AE109" s="47">
        <v>1</v>
      </c>
      <c r="AF109" s="47">
        <v>3</v>
      </c>
      <c r="AG109" s="47">
        <v>1</v>
      </c>
      <c r="AH109" s="47">
        <v>2</v>
      </c>
      <c r="AI109" s="47"/>
      <c r="AJ109" s="47">
        <v>1</v>
      </c>
      <c r="AK109" s="47">
        <v>2</v>
      </c>
      <c r="AL109" s="47"/>
      <c r="AM109" s="47">
        <v>2</v>
      </c>
      <c r="AN109" s="47">
        <v>2</v>
      </c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40"/>
      <c r="F110" s="140"/>
      <c r="G110" s="140"/>
      <c r="H110" s="140"/>
      <c r="I110" s="140"/>
      <c r="J110" s="1"/>
      <c r="K110" s="72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75.75" customHeight="1" x14ac:dyDescent="0.2">
      <c r="A111" s="3" t="s">
        <v>202</v>
      </c>
      <c r="B111" s="235" t="s">
        <v>203</v>
      </c>
      <c r="C111" s="236"/>
      <c r="D111" s="236"/>
      <c r="E111" s="140"/>
      <c r="F111" s="140"/>
      <c r="G111" s="140"/>
      <c r="H111" s="140"/>
      <c r="I111" s="140"/>
      <c r="J111" s="1"/>
      <c r="K111" s="72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40">
        <v>3</v>
      </c>
      <c r="F112" s="140">
        <v>1</v>
      </c>
      <c r="G112" s="140">
        <v>1</v>
      </c>
      <c r="H112" s="140">
        <v>1</v>
      </c>
      <c r="I112" s="140"/>
      <c r="J112" s="1">
        <v>1</v>
      </c>
      <c r="K112" s="72">
        <v>1</v>
      </c>
      <c r="L112" s="47"/>
      <c r="M112" s="47"/>
      <c r="N112" s="47"/>
      <c r="O112" s="47">
        <v>1</v>
      </c>
      <c r="P112" s="47"/>
      <c r="Q112" s="47"/>
      <c r="R112" s="47">
        <v>1</v>
      </c>
      <c r="S112" s="47"/>
      <c r="T112" s="47"/>
      <c r="U112" s="47"/>
      <c r="V112" s="47"/>
      <c r="W112" s="47"/>
      <c r="X112" s="47"/>
      <c r="Y112" s="47">
        <v>1</v>
      </c>
      <c r="Z112" s="47"/>
      <c r="AA112" s="47"/>
      <c r="AB112" s="47">
        <v>2</v>
      </c>
      <c r="AC112" s="47">
        <v>1</v>
      </c>
      <c r="AD112" s="47">
        <v>1</v>
      </c>
      <c r="AE112" s="47">
        <v>1</v>
      </c>
      <c r="AF112" s="47">
        <v>2</v>
      </c>
      <c r="AG112" s="47"/>
      <c r="AH112" s="47">
        <v>2</v>
      </c>
      <c r="AI112" s="47"/>
      <c r="AJ112" s="47">
        <v>2</v>
      </c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40"/>
      <c r="F113" s="140"/>
      <c r="G113" s="140"/>
      <c r="H113" s="140"/>
      <c r="I113" s="140"/>
      <c r="J113" s="1"/>
      <c r="K113" s="72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40">
        <v>1</v>
      </c>
      <c r="F114" s="140">
        <v>1</v>
      </c>
      <c r="G114" s="140"/>
      <c r="H114" s="140"/>
      <c r="I114" s="140"/>
      <c r="J114" s="1">
        <v>3</v>
      </c>
      <c r="K114" s="72">
        <v>1</v>
      </c>
      <c r="L114" s="47">
        <v>1</v>
      </c>
      <c r="M114" s="47"/>
      <c r="N114" s="47"/>
      <c r="O114" s="47">
        <v>1</v>
      </c>
      <c r="P114" s="47">
        <v>1</v>
      </c>
      <c r="Q114" s="47"/>
      <c r="R114" s="47"/>
      <c r="S114" s="47"/>
      <c r="T114" s="47"/>
      <c r="U114" s="47"/>
      <c r="V114" s="47"/>
      <c r="W114" s="47"/>
      <c r="X114" s="47"/>
      <c r="Y114" s="47">
        <v>1</v>
      </c>
      <c r="Z114" s="47"/>
      <c r="AA114" s="47"/>
      <c r="AB114" s="47">
        <v>1</v>
      </c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50.2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11</v>
      </c>
      <c r="F115" s="112">
        <f t="shared" ref="F115:AS115" si="10">SUM(F116:F119)</f>
        <v>10</v>
      </c>
      <c r="G115" s="112">
        <f t="shared" si="10"/>
        <v>0</v>
      </c>
      <c r="H115" s="112">
        <f t="shared" si="10"/>
        <v>1</v>
      </c>
      <c r="I115" s="112">
        <f t="shared" si="10"/>
        <v>0</v>
      </c>
      <c r="J115" s="112">
        <f t="shared" si="10"/>
        <v>8</v>
      </c>
      <c r="K115" s="112">
        <f t="shared" si="10"/>
        <v>6</v>
      </c>
      <c r="L115" s="112">
        <f t="shared" si="10"/>
        <v>2</v>
      </c>
      <c r="M115" s="112">
        <f t="shared" si="10"/>
        <v>0</v>
      </c>
      <c r="N115" s="112">
        <f t="shared" si="10"/>
        <v>0</v>
      </c>
      <c r="O115" s="112">
        <f t="shared" si="10"/>
        <v>5</v>
      </c>
      <c r="P115" s="112">
        <f t="shared" si="10"/>
        <v>1</v>
      </c>
      <c r="Q115" s="112">
        <f t="shared" si="10"/>
        <v>3</v>
      </c>
      <c r="R115" s="112">
        <f t="shared" si="10"/>
        <v>0</v>
      </c>
      <c r="S115" s="112">
        <f t="shared" si="10"/>
        <v>0</v>
      </c>
      <c r="T115" s="112">
        <f t="shared" si="10"/>
        <v>1</v>
      </c>
      <c r="U115" s="112">
        <f t="shared" si="10"/>
        <v>0</v>
      </c>
      <c r="V115" s="112">
        <f t="shared" si="10"/>
        <v>1</v>
      </c>
      <c r="W115" s="112">
        <f t="shared" si="10"/>
        <v>0</v>
      </c>
      <c r="X115" s="112">
        <f t="shared" si="10"/>
        <v>0</v>
      </c>
      <c r="Y115" s="112">
        <f t="shared" si="10"/>
        <v>5</v>
      </c>
      <c r="Z115" s="112">
        <f t="shared" si="10"/>
        <v>0</v>
      </c>
      <c r="AA115" s="112">
        <f t="shared" si="10"/>
        <v>0</v>
      </c>
      <c r="AB115" s="112">
        <f t="shared" si="10"/>
        <v>11</v>
      </c>
      <c r="AC115" s="112">
        <f t="shared" si="10"/>
        <v>0</v>
      </c>
      <c r="AD115" s="112">
        <f t="shared" si="10"/>
        <v>2</v>
      </c>
      <c r="AE115" s="112">
        <f t="shared" si="10"/>
        <v>0</v>
      </c>
      <c r="AF115" s="112">
        <f t="shared" si="10"/>
        <v>2</v>
      </c>
      <c r="AG115" s="112">
        <f t="shared" si="10"/>
        <v>0</v>
      </c>
      <c r="AH115" s="112">
        <f t="shared" si="10"/>
        <v>2</v>
      </c>
      <c r="AI115" s="112">
        <f t="shared" si="10"/>
        <v>0</v>
      </c>
      <c r="AJ115" s="112">
        <f t="shared" si="10"/>
        <v>2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3</v>
      </c>
      <c r="F116" s="1">
        <v>2</v>
      </c>
      <c r="G116" s="1"/>
      <c r="H116" s="1">
        <v>1</v>
      </c>
      <c r="I116" s="1"/>
      <c r="J116" s="1">
        <v>3</v>
      </c>
      <c r="K116" s="1">
        <v>2</v>
      </c>
      <c r="L116" s="1">
        <v>1</v>
      </c>
      <c r="M116" s="1"/>
      <c r="N116" s="1"/>
      <c r="O116" s="1">
        <v>1</v>
      </c>
      <c r="P116" s="1"/>
      <c r="Q116" s="1">
        <v>1</v>
      </c>
      <c r="R116" s="1"/>
      <c r="S116" s="1"/>
      <c r="T116" s="1"/>
      <c r="U116" s="1"/>
      <c r="V116" s="1"/>
      <c r="W116" s="1"/>
      <c r="X116" s="1"/>
      <c r="Y116" s="1">
        <v>1</v>
      </c>
      <c r="Z116" s="1"/>
      <c r="AA116" s="1"/>
      <c r="AB116" s="1">
        <v>3</v>
      </c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>
        <v>2</v>
      </c>
      <c r="F117" s="1">
        <v>2</v>
      </c>
      <c r="G117" s="1"/>
      <c r="H117" s="1"/>
      <c r="I117" s="1"/>
      <c r="J117" s="1"/>
      <c r="K117" s="1"/>
      <c r="L117" s="1"/>
      <c r="M117" s="1"/>
      <c r="N117" s="1"/>
      <c r="O117" s="1">
        <v>1</v>
      </c>
      <c r="P117" s="1"/>
      <c r="Q117" s="1"/>
      <c r="R117" s="1"/>
      <c r="S117" s="1"/>
      <c r="T117" s="1">
        <v>1</v>
      </c>
      <c r="U117" s="1"/>
      <c r="V117" s="1">
        <v>1</v>
      </c>
      <c r="W117" s="1"/>
      <c r="X117" s="1"/>
      <c r="Y117" s="1">
        <v>1</v>
      </c>
      <c r="Z117" s="1"/>
      <c r="AA117" s="1"/>
      <c r="AB117" s="1">
        <v>1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4</v>
      </c>
      <c r="F118" s="1">
        <v>4</v>
      </c>
      <c r="G118" s="1"/>
      <c r="H118" s="1"/>
      <c r="I118" s="1"/>
      <c r="J118" s="1">
        <v>1</v>
      </c>
      <c r="K118" s="1">
        <v>1</v>
      </c>
      <c r="L118" s="1"/>
      <c r="M118" s="1"/>
      <c r="N118" s="1"/>
      <c r="O118" s="1">
        <v>2</v>
      </c>
      <c r="P118" s="1"/>
      <c r="Q118" s="1">
        <v>2</v>
      </c>
      <c r="R118" s="1"/>
      <c r="S118" s="1"/>
      <c r="T118" s="1"/>
      <c r="U118" s="1"/>
      <c r="V118" s="1"/>
      <c r="W118" s="1"/>
      <c r="X118" s="1"/>
      <c r="Y118" s="1">
        <v>2</v>
      </c>
      <c r="Z118" s="1"/>
      <c r="AA118" s="1"/>
      <c r="AB118" s="1">
        <v>3</v>
      </c>
      <c r="AC118" s="1"/>
      <c r="AD118" s="1">
        <v>1</v>
      </c>
      <c r="AE118" s="1"/>
      <c r="AF118" s="1">
        <v>1</v>
      </c>
      <c r="AG118" s="1"/>
      <c r="AH118" s="1">
        <v>1</v>
      </c>
      <c r="AI118" s="1"/>
      <c r="AJ118" s="1">
        <v>1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>
        <v>2</v>
      </c>
      <c r="F119" s="1">
        <v>2</v>
      </c>
      <c r="G119" s="1"/>
      <c r="H119" s="1"/>
      <c r="I119" s="1"/>
      <c r="J119" s="1">
        <v>4</v>
      </c>
      <c r="K119" s="1">
        <v>3</v>
      </c>
      <c r="L119" s="1">
        <v>1</v>
      </c>
      <c r="M119" s="1"/>
      <c r="N119" s="1"/>
      <c r="O119" s="1">
        <v>1</v>
      </c>
      <c r="P119" s="1">
        <v>1</v>
      </c>
      <c r="Q119" s="1"/>
      <c r="R119" s="1"/>
      <c r="S119" s="1"/>
      <c r="T119" s="1"/>
      <c r="U119" s="1"/>
      <c r="V119" s="1"/>
      <c r="W119" s="1"/>
      <c r="X119" s="1"/>
      <c r="Y119" s="1">
        <v>1</v>
      </c>
      <c r="Z119" s="1"/>
      <c r="AA119" s="1"/>
      <c r="AB119" s="1">
        <v>4</v>
      </c>
      <c r="AC119" s="1"/>
      <c r="AD119" s="1">
        <v>1</v>
      </c>
      <c r="AE119" s="1"/>
      <c r="AF119" s="1">
        <v>1</v>
      </c>
      <c r="AG119" s="1"/>
      <c r="AH119" s="1">
        <v>1</v>
      </c>
      <c r="AI119" s="1"/>
      <c r="AJ119" s="1">
        <v>1</v>
      </c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>SUM(AF121:AF122)</f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1.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1.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12">
        <v>21</v>
      </c>
      <c r="F123" s="112">
        <v>17</v>
      </c>
      <c r="G123" s="112">
        <v>3</v>
      </c>
      <c r="H123" s="112">
        <v>1</v>
      </c>
      <c r="I123" s="26"/>
      <c r="J123" s="26">
        <v>51</v>
      </c>
      <c r="K123" s="73">
        <v>34</v>
      </c>
      <c r="L123" s="25">
        <v>17</v>
      </c>
      <c r="M123" s="25"/>
      <c r="N123" s="25"/>
      <c r="O123" s="25">
        <v>22</v>
      </c>
      <c r="P123" s="25">
        <v>12</v>
      </c>
      <c r="Q123" s="25">
        <v>2</v>
      </c>
      <c r="R123" s="25">
        <v>2</v>
      </c>
      <c r="S123" s="25"/>
      <c r="T123" s="25">
        <v>6</v>
      </c>
      <c r="U123" s="25"/>
      <c r="V123" s="25">
        <v>5</v>
      </c>
      <c r="W123" s="25">
        <v>1</v>
      </c>
      <c r="X123" s="25">
        <v>5</v>
      </c>
      <c r="Y123" s="25">
        <v>27</v>
      </c>
      <c r="Z123" s="25"/>
      <c r="AA123" s="25"/>
      <c r="AB123" s="25">
        <v>27</v>
      </c>
      <c r="AC123" s="25">
        <v>2</v>
      </c>
      <c r="AD123" s="25">
        <v>5</v>
      </c>
      <c r="AE123" s="25"/>
      <c r="AF123" s="25">
        <v>5</v>
      </c>
      <c r="AG123" s="25"/>
      <c r="AH123" s="25">
        <v>5</v>
      </c>
      <c r="AI123" s="25"/>
      <c r="AJ123" s="25">
        <v>2</v>
      </c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549</v>
      </c>
      <c r="F124" s="112">
        <f t="shared" ref="F124:AS124" si="12">F9+F29+F41+F49+F63+F70+F77+F80+F102+F106+F115+F120+F123</f>
        <v>500</v>
      </c>
      <c r="G124" s="112">
        <f t="shared" si="12"/>
        <v>45</v>
      </c>
      <c r="H124" s="112">
        <f t="shared" si="12"/>
        <v>4</v>
      </c>
      <c r="I124" s="112">
        <f t="shared" si="12"/>
        <v>0</v>
      </c>
      <c r="J124" s="112">
        <f t="shared" si="12"/>
        <v>2137</v>
      </c>
      <c r="K124" s="112">
        <f t="shared" si="12"/>
        <v>1804</v>
      </c>
      <c r="L124" s="112">
        <f t="shared" si="12"/>
        <v>200</v>
      </c>
      <c r="M124" s="112">
        <f t="shared" si="12"/>
        <v>0</v>
      </c>
      <c r="N124" s="112">
        <f t="shared" si="12"/>
        <v>1</v>
      </c>
      <c r="O124" s="112">
        <f t="shared" si="12"/>
        <v>1452</v>
      </c>
      <c r="P124" s="112">
        <f t="shared" si="12"/>
        <v>1251</v>
      </c>
      <c r="Q124" s="112">
        <f t="shared" si="12"/>
        <v>79</v>
      </c>
      <c r="R124" s="112">
        <f t="shared" si="12"/>
        <v>21</v>
      </c>
      <c r="S124" s="112">
        <f t="shared" si="12"/>
        <v>0</v>
      </c>
      <c r="T124" s="112">
        <f t="shared" si="12"/>
        <v>101</v>
      </c>
      <c r="U124" s="112">
        <f t="shared" si="12"/>
        <v>7</v>
      </c>
      <c r="V124" s="112">
        <f t="shared" si="12"/>
        <v>80</v>
      </c>
      <c r="W124" s="112">
        <f t="shared" si="12"/>
        <v>14</v>
      </c>
      <c r="X124" s="112">
        <f t="shared" si="12"/>
        <v>28</v>
      </c>
      <c r="Y124" s="112">
        <f t="shared" si="12"/>
        <v>1480</v>
      </c>
      <c r="Z124" s="112">
        <f t="shared" si="12"/>
        <v>0</v>
      </c>
      <c r="AA124" s="112">
        <f t="shared" si="12"/>
        <v>32</v>
      </c>
      <c r="AB124" s="112">
        <f t="shared" si="12"/>
        <v>868</v>
      </c>
      <c r="AC124" s="112">
        <f t="shared" si="12"/>
        <v>78</v>
      </c>
      <c r="AD124" s="112">
        <f t="shared" si="12"/>
        <v>41</v>
      </c>
      <c r="AE124" s="112">
        <f t="shared" si="12"/>
        <v>5</v>
      </c>
      <c r="AF124" s="112">
        <f t="shared" si="12"/>
        <v>46</v>
      </c>
      <c r="AG124" s="112">
        <f t="shared" si="12"/>
        <v>5</v>
      </c>
      <c r="AH124" s="112">
        <f t="shared" si="12"/>
        <v>41</v>
      </c>
      <c r="AI124" s="112">
        <f t="shared" si="12"/>
        <v>0</v>
      </c>
      <c r="AJ124" s="112">
        <f t="shared" si="12"/>
        <v>32</v>
      </c>
      <c r="AK124" s="112">
        <f t="shared" si="12"/>
        <v>6</v>
      </c>
      <c r="AL124" s="112">
        <f t="shared" si="12"/>
        <v>1</v>
      </c>
      <c r="AM124" s="112">
        <f t="shared" si="12"/>
        <v>7</v>
      </c>
      <c r="AN124" s="112">
        <f t="shared" si="12"/>
        <v>5</v>
      </c>
      <c r="AO124" s="112">
        <f t="shared" si="12"/>
        <v>2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8" spans="1:45" ht="45" customHeight="1" x14ac:dyDescent="0.2">
      <c r="B128" s="250" t="s">
        <v>316</v>
      </c>
      <c r="C128" s="251"/>
      <c r="D128" s="251"/>
    </row>
  </sheetData>
  <sheetProtection sheet="1" objects="1" scenarios="1"/>
  <mergeCells count="170">
    <mergeCell ref="B128:D128"/>
    <mergeCell ref="B120:D120"/>
    <mergeCell ref="B121:D121"/>
    <mergeCell ref="B122:D122"/>
    <mergeCell ref="B123:D123"/>
    <mergeCell ref="B124:D124"/>
    <mergeCell ref="B116:D116"/>
    <mergeCell ref="B117:D117"/>
    <mergeCell ref="B118:D118"/>
    <mergeCell ref="B119:D119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115:D115"/>
    <mergeCell ref="B104:D104"/>
    <mergeCell ref="B105:D105"/>
    <mergeCell ref="B106:D106"/>
    <mergeCell ref="B107:D107"/>
    <mergeCell ref="B108:D108"/>
    <mergeCell ref="B109:D109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10:D110"/>
    <mergeCell ref="B111:D111"/>
    <mergeCell ref="B112:D112"/>
    <mergeCell ref="B113:D113"/>
    <mergeCell ref="B114:D114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12:D12"/>
    <mergeCell ref="B13:D13"/>
    <mergeCell ref="L6:L7"/>
    <mergeCell ref="M6:M7"/>
    <mergeCell ref="AL6:AL7"/>
    <mergeCell ref="AM6:AM7"/>
    <mergeCell ref="B8:D8"/>
    <mergeCell ref="S6:S7"/>
    <mergeCell ref="T6:W6"/>
    <mergeCell ref="X6:X7"/>
    <mergeCell ref="Y6:Y7"/>
    <mergeCell ref="AD6:AD7"/>
    <mergeCell ref="AE6:AE7"/>
    <mergeCell ref="E6:E7"/>
    <mergeCell ref="F6:F7"/>
    <mergeCell ref="AJ5:AJ7"/>
    <mergeCell ref="AK5:AO5"/>
    <mergeCell ref="AF6:AF7"/>
    <mergeCell ref="AG6:AG7"/>
    <mergeCell ref="AH6:AH7"/>
    <mergeCell ref="AK6:AK7"/>
    <mergeCell ref="B9:D9"/>
    <mergeCell ref="B10:D10"/>
    <mergeCell ref="B11:D11"/>
    <mergeCell ref="A1:F1"/>
    <mergeCell ref="G1:AL1"/>
    <mergeCell ref="AM1:AS1"/>
    <mergeCell ref="A3:AS3"/>
    <mergeCell ref="A5:D7"/>
    <mergeCell ref="E5:I5"/>
    <mergeCell ref="J5:M5"/>
    <mergeCell ref="N5:N7"/>
    <mergeCell ref="O5:Y5"/>
    <mergeCell ref="Z5:Z7"/>
    <mergeCell ref="K6:K7"/>
    <mergeCell ref="AC5:AC7"/>
    <mergeCell ref="AD5:AH5"/>
    <mergeCell ref="AI5:AI7"/>
    <mergeCell ref="O6:O7"/>
    <mergeCell ref="P6:P7"/>
    <mergeCell ref="Q6:Q7"/>
    <mergeCell ref="R6:R7"/>
    <mergeCell ref="A4:AH4"/>
    <mergeCell ref="A2:Y2"/>
    <mergeCell ref="Z2:AG2"/>
    <mergeCell ref="AH2:AS2"/>
    <mergeCell ref="AS5:AS7"/>
    <mergeCell ref="AN6:AN7"/>
    <mergeCell ref="AO6:AO7"/>
    <mergeCell ref="AQ5:AQ7"/>
    <mergeCell ref="AR5:AR7"/>
    <mergeCell ref="AP5:AP7"/>
    <mergeCell ref="G6:G7"/>
    <mergeCell ref="H6:H7"/>
    <mergeCell ref="I6:I7"/>
    <mergeCell ref="J6:J7"/>
    <mergeCell ref="AA5:AA7"/>
    <mergeCell ref="AB5:AB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S135"/>
  <sheetViews>
    <sheetView zoomScale="85" zoomScaleNormal="85" workbookViewId="0">
      <pane ySplit="8685" topLeftCell="A123" activePane="bottomLeft"/>
      <selection pane="bottomLeft" activeCell="X124" activeCellId="1" sqref="O124 X124"/>
    </sheetView>
  </sheetViews>
  <sheetFormatPr defaultRowHeight="14.25" x14ac:dyDescent="0.2"/>
  <cols>
    <col min="1" max="1" width="9.28515625" style="16" customWidth="1"/>
    <col min="2" max="2" width="27.42578125" style="16" customWidth="1"/>
    <col min="3" max="3" width="19" style="16" customWidth="1"/>
    <col min="4" max="4" width="9.140625" style="16" customWidth="1"/>
    <col min="5" max="5" width="10.42578125" style="16" customWidth="1"/>
    <col min="6" max="6" width="8.7109375" style="16" customWidth="1"/>
    <col min="7" max="7" width="10.140625" style="16" customWidth="1"/>
    <col min="8" max="8" width="7.42578125" style="16" customWidth="1"/>
    <col min="9" max="9" width="8" style="16" customWidth="1"/>
    <col min="10" max="10" width="7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10.710937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310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15"/>
      <c r="B8" s="247"/>
      <c r="C8" s="248"/>
      <c r="D8" s="249"/>
      <c r="E8" s="41">
        <v>1</v>
      </c>
      <c r="F8" s="41">
        <v>2</v>
      </c>
      <c r="G8" s="41">
        <v>3</v>
      </c>
      <c r="H8" s="41">
        <v>4</v>
      </c>
      <c r="I8" s="41">
        <v>5</v>
      </c>
      <c r="J8" s="41">
        <v>6</v>
      </c>
      <c r="K8" s="41">
        <v>7</v>
      </c>
      <c r="L8" s="41">
        <v>8</v>
      </c>
      <c r="M8" s="41">
        <v>9</v>
      </c>
      <c r="N8" s="41">
        <v>10</v>
      </c>
      <c r="O8" s="41">
        <v>11</v>
      </c>
      <c r="P8" s="41">
        <v>12</v>
      </c>
      <c r="Q8" s="41">
        <v>13</v>
      </c>
      <c r="R8" s="41">
        <v>14</v>
      </c>
      <c r="S8" s="41">
        <v>15</v>
      </c>
      <c r="T8" s="41">
        <v>16</v>
      </c>
      <c r="U8" s="41">
        <v>17</v>
      </c>
      <c r="V8" s="41">
        <v>18</v>
      </c>
      <c r="W8" s="41">
        <v>19</v>
      </c>
      <c r="X8" s="41">
        <v>20</v>
      </c>
      <c r="Y8" s="41">
        <v>21</v>
      </c>
      <c r="Z8" s="41">
        <v>22</v>
      </c>
      <c r="AA8" s="41">
        <v>23</v>
      </c>
      <c r="AB8" s="41">
        <v>24</v>
      </c>
      <c r="AC8" s="41">
        <v>25</v>
      </c>
      <c r="AD8" s="41">
        <v>26</v>
      </c>
      <c r="AE8" s="41">
        <v>27</v>
      </c>
      <c r="AF8" s="41">
        <v>28</v>
      </c>
      <c r="AG8" s="41">
        <v>29</v>
      </c>
      <c r="AH8" s="41">
        <v>30</v>
      </c>
      <c r="AI8" s="41">
        <v>31</v>
      </c>
      <c r="AJ8" s="41">
        <v>32</v>
      </c>
      <c r="AK8" s="41">
        <v>33</v>
      </c>
      <c r="AL8" s="41">
        <v>34</v>
      </c>
      <c r="AM8" s="41">
        <v>35</v>
      </c>
      <c r="AN8" s="41">
        <v>36</v>
      </c>
      <c r="AO8" s="41">
        <v>37</v>
      </c>
      <c r="AP8" s="41">
        <v>38</v>
      </c>
      <c r="AQ8" s="41">
        <v>39</v>
      </c>
      <c r="AR8" s="42">
        <v>40</v>
      </c>
      <c r="AS8" s="4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2"/>
      <c r="E9" s="171">
        <f t="shared" ref="E9:AS9" si="0">SUM(E10:E28)</f>
        <v>0</v>
      </c>
      <c r="F9" s="171">
        <f t="shared" si="0"/>
        <v>0</v>
      </c>
      <c r="G9" s="171">
        <f t="shared" si="0"/>
        <v>0</v>
      </c>
      <c r="H9" s="171">
        <f t="shared" si="0"/>
        <v>0</v>
      </c>
      <c r="I9" s="171">
        <f t="shared" si="0"/>
        <v>0</v>
      </c>
      <c r="J9" s="171">
        <f t="shared" si="0"/>
        <v>32</v>
      </c>
      <c r="K9" s="171">
        <f t="shared" si="0"/>
        <v>21</v>
      </c>
      <c r="L9" s="171">
        <f t="shared" si="0"/>
        <v>11</v>
      </c>
      <c r="M9" s="171">
        <f t="shared" si="0"/>
        <v>0</v>
      </c>
      <c r="N9" s="171">
        <f t="shared" si="0"/>
        <v>0</v>
      </c>
      <c r="O9" s="171">
        <f t="shared" si="0"/>
        <v>0</v>
      </c>
      <c r="P9" s="171">
        <f t="shared" si="0"/>
        <v>0</v>
      </c>
      <c r="Q9" s="171">
        <f t="shared" si="0"/>
        <v>0</v>
      </c>
      <c r="R9" s="171">
        <f t="shared" si="0"/>
        <v>0</v>
      </c>
      <c r="S9" s="171">
        <f t="shared" si="0"/>
        <v>0</v>
      </c>
      <c r="T9" s="171">
        <f t="shared" si="0"/>
        <v>0</v>
      </c>
      <c r="U9" s="171">
        <f t="shared" si="0"/>
        <v>0</v>
      </c>
      <c r="V9" s="171">
        <f t="shared" si="0"/>
        <v>0</v>
      </c>
      <c r="W9" s="171">
        <f t="shared" si="0"/>
        <v>0</v>
      </c>
      <c r="X9" s="171">
        <f t="shared" si="0"/>
        <v>0</v>
      </c>
      <c r="Y9" s="171">
        <f t="shared" si="0"/>
        <v>0</v>
      </c>
      <c r="Z9" s="171">
        <f t="shared" si="0"/>
        <v>0</v>
      </c>
      <c r="AA9" s="171">
        <f t="shared" si="0"/>
        <v>0</v>
      </c>
      <c r="AB9" s="171">
        <f t="shared" si="0"/>
        <v>21</v>
      </c>
      <c r="AC9" s="171">
        <f t="shared" si="0"/>
        <v>0</v>
      </c>
      <c r="AD9" s="171">
        <f t="shared" si="0"/>
        <v>0</v>
      </c>
      <c r="AE9" s="171">
        <f t="shared" si="0"/>
        <v>0</v>
      </c>
      <c r="AF9" s="171">
        <f t="shared" si="0"/>
        <v>0</v>
      </c>
      <c r="AG9" s="171">
        <f t="shared" si="0"/>
        <v>0</v>
      </c>
      <c r="AH9" s="171">
        <f t="shared" si="0"/>
        <v>0</v>
      </c>
      <c r="AI9" s="171">
        <f t="shared" si="0"/>
        <v>0</v>
      </c>
      <c r="AJ9" s="171">
        <f t="shared" si="0"/>
        <v>0</v>
      </c>
      <c r="AK9" s="171">
        <f t="shared" si="0"/>
        <v>0</v>
      </c>
      <c r="AL9" s="171">
        <f t="shared" si="0"/>
        <v>0</v>
      </c>
      <c r="AM9" s="171">
        <f t="shared" si="0"/>
        <v>0</v>
      </c>
      <c r="AN9" s="171">
        <f t="shared" si="0"/>
        <v>0</v>
      </c>
      <c r="AO9" s="171">
        <f t="shared" si="0"/>
        <v>0</v>
      </c>
      <c r="AP9" s="171">
        <f t="shared" si="0"/>
        <v>0</v>
      </c>
      <c r="AQ9" s="171">
        <f t="shared" si="0"/>
        <v>0</v>
      </c>
      <c r="AR9" s="171">
        <f t="shared" si="0"/>
        <v>0</v>
      </c>
      <c r="AS9" s="171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08"/>
      <c r="E10" s="168"/>
      <c r="F10" s="168"/>
      <c r="G10" s="168"/>
      <c r="H10" s="168"/>
      <c r="I10" s="168"/>
      <c r="J10" s="169">
        <v>2</v>
      </c>
      <c r="K10" s="169"/>
      <c r="L10" s="169">
        <v>2</v>
      </c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</row>
    <row r="11" spans="1:45" ht="39.950000000000003" customHeight="1" x14ac:dyDescent="0.2">
      <c r="A11" s="3" t="s">
        <v>11</v>
      </c>
      <c r="B11" s="227" t="s">
        <v>12</v>
      </c>
      <c r="C11" s="227"/>
      <c r="D11" s="208"/>
      <c r="E11" s="168"/>
      <c r="F11" s="168"/>
      <c r="G11" s="168"/>
      <c r="H11" s="168"/>
      <c r="I11" s="168"/>
      <c r="J11" s="169">
        <v>3</v>
      </c>
      <c r="K11" s="169">
        <v>2</v>
      </c>
      <c r="L11" s="169">
        <v>1</v>
      </c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>
        <v>2</v>
      </c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</row>
    <row r="12" spans="1:45" ht="39.950000000000003" customHeight="1" x14ac:dyDescent="0.2">
      <c r="A12" s="4" t="s">
        <v>13</v>
      </c>
      <c r="B12" s="227" t="s">
        <v>14</v>
      </c>
      <c r="C12" s="227"/>
      <c r="D12" s="208"/>
      <c r="E12" s="168"/>
      <c r="F12" s="168"/>
      <c r="G12" s="168"/>
      <c r="H12" s="168"/>
      <c r="I12" s="168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</row>
    <row r="13" spans="1:45" ht="39.950000000000003" customHeight="1" x14ac:dyDescent="0.2">
      <c r="A13" s="3" t="s">
        <v>15</v>
      </c>
      <c r="B13" s="227" t="s">
        <v>16</v>
      </c>
      <c r="C13" s="227"/>
      <c r="D13" s="208"/>
      <c r="E13" s="168"/>
      <c r="F13" s="168"/>
      <c r="G13" s="168"/>
      <c r="H13" s="168"/>
      <c r="I13" s="168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</row>
    <row r="14" spans="1:45" ht="39.950000000000003" customHeight="1" x14ac:dyDescent="0.2">
      <c r="A14" s="5">
        <v>1.2</v>
      </c>
      <c r="B14" s="227" t="s">
        <v>17</v>
      </c>
      <c r="C14" s="227"/>
      <c r="D14" s="208"/>
      <c r="E14" s="168"/>
      <c r="F14" s="168"/>
      <c r="G14" s="168"/>
      <c r="H14" s="168"/>
      <c r="I14" s="168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70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</row>
    <row r="15" spans="1:45" ht="39.950000000000003" customHeight="1" x14ac:dyDescent="0.2">
      <c r="A15" s="3" t="s">
        <v>18</v>
      </c>
      <c r="B15" s="227" t="s">
        <v>19</v>
      </c>
      <c r="C15" s="227"/>
      <c r="D15" s="208"/>
      <c r="E15" s="168"/>
      <c r="F15" s="168"/>
      <c r="G15" s="168"/>
      <c r="H15" s="168"/>
      <c r="I15" s="168"/>
      <c r="J15" s="169"/>
      <c r="K15" s="169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69"/>
      <c r="AB15" s="169"/>
      <c r="AC15" s="169"/>
      <c r="AD15" s="169"/>
      <c r="AE15" s="169"/>
      <c r="AF15" s="169"/>
      <c r="AG15" s="170"/>
      <c r="AH15" s="170"/>
      <c r="AI15" s="169"/>
      <c r="AJ15" s="170"/>
      <c r="AK15" s="170"/>
      <c r="AL15" s="170"/>
      <c r="AM15" s="170"/>
      <c r="AN15" s="170"/>
      <c r="AO15" s="170"/>
      <c r="AP15" s="169"/>
      <c r="AQ15" s="169"/>
      <c r="AR15" s="169"/>
      <c r="AS15" s="169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68"/>
      <c r="F16" s="168"/>
      <c r="G16" s="168"/>
      <c r="H16" s="168"/>
      <c r="I16" s="168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68"/>
      <c r="F17" s="168"/>
      <c r="G17" s="168"/>
      <c r="H17" s="168"/>
      <c r="I17" s="168"/>
      <c r="J17" s="169"/>
      <c r="K17" s="169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68"/>
      <c r="F18" s="168"/>
      <c r="G18" s="168"/>
      <c r="H18" s="168"/>
      <c r="I18" s="168"/>
      <c r="J18" s="169"/>
      <c r="K18" s="169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68"/>
      <c r="F19" s="168"/>
      <c r="G19" s="168"/>
      <c r="H19" s="168"/>
      <c r="I19" s="168"/>
      <c r="J19" s="169"/>
      <c r="K19" s="169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68"/>
      <c r="F20" s="168"/>
      <c r="G20" s="168"/>
      <c r="H20" s="168"/>
      <c r="I20" s="168"/>
      <c r="J20" s="169"/>
      <c r="K20" s="169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68"/>
      <c r="F21" s="168"/>
      <c r="G21" s="168"/>
      <c r="H21" s="168"/>
      <c r="I21" s="168"/>
      <c r="J21" s="169">
        <v>2</v>
      </c>
      <c r="K21" s="169">
        <v>2</v>
      </c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>
        <v>2</v>
      </c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68"/>
      <c r="F22" s="168"/>
      <c r="G22" s="168"/>
      <c r="H22" s="168"/>
      <c r="I22" s="168"/>
      <c r="J22" s="169">
        <v>2</v>
      </c>
      <c r="K22" s="169">
        <v>2</v>
      </c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>
        <v>2</v>
      </c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68"/>
      <c r="F23" s="168"/>
      <c r="G23" s="168"/>
      <c r="H23" s="168"/>
      <c r="I23" s="168"/>
      <c r="J23" s="169"/>
      <c r="K23" s="169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68"/>
      <c r="F24" s="168"/>
      <c r="G24" s="168"/>
      <c r="H24" s="168"/>
      <c r="I24" s="168"/>
      <c r="J24" s="169">
        <v>1</v>
      </c>
      <c r="K24" s="169"/>
      <c r="L24" s="170">
        <v>1</v>
      </c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68"/>
      <c r="F25" s="168"/>
      <c r="G25" s="168"/>
      <c r="H25" s="168"/>
      <c r="I25" s="168"/>
      <c r="J25" s="169">
        <v>6</v>
      </c>
      <c r="K25" s="169">
        <v>3</v>
      </c>
      <c r="L25" s="170">
        <v>3</v>
      </c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>
        <v>3</v>
      </c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68"/>
      <c r="F26" s="168"/>
      <c r="G26" s="168"/>
      <c r="H26" s="168"/>
      <c r="I26" s="168"/>
      <c r="J26" s="169">
        <v>1</v>
      </c>
      <c r="K26" s="169">
        <v>1</v>
      </c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>
        <v>1</v>
      </c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68"/>
      <c r="F27" s="168"/>
      <c r="G27" s="168"/>
      <c r="H27" s="168"/>
      <c r="I27" s="168"/>
      <c r="J27" s="169">
        <v>1</v>
      </c>
      <c r="K27" s="169"/>
      <c r="L27" s="170">
        <v>1</v>
      </c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68"/>
      <c r="F28" s="168"/>
      <c r="G28" s="168"/>
      <c r="H28" s="168"/>
      <c r="I28" s="168"/>
      <c r="J28" s="169">
        <v>14</v>
      </c>
      <c r="K28" s="169">
        <v>11</v>
      </c>
      <c r="L28" s="170">
        <v>3</v>
      </c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>
        <v>11</v>
      </c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72">
        <f t="shared" ref="E29:AS29" si="1">SUM(E30:E40)</f>
        <v>0</v>
      </c>
      <c r="F29" s="172">
        <f t="shared" si="1"/>
        <v>0</v>
      </c>
      <c r="G29" s="172">
        <f t="shared" si="1"/>
        <v>0</v>
      </c>
      <c r="H29" s="172">
        <f t="shared" si="1"/>
        <v>0</v>
      </c>
      <c r="I29" s="172">
        <f t="shared" si="1"/>
        <v>0</v>
      </c>
      <c r="J29" s="172">
        <f t="shared" si="1"/>
        <v>22</v>
      </c>
      <c r="K29" s="172">
        <f t="shared" si="1"/>
        <v>18</v>
      </c>
      <c r="L29" s="172">
        <f t="shared" si="1"/>
        <v>4</v>
      </c>
      <c r="M29" s="172">
        <f t="shared" si="1"/>
        <v>0</v>
      </c>
      <c r="N29" s="172">
        <f t="shared" si="1"/>
        <v>0</v>
      </c>
      <c r="O29" s="172">
        <f t="shared" si="1"/>
        <v>1</v>
      </c>
      <c r="P29" s="172">
        <f t="shared" si="1"/>
        <v>0</v>
      </c>
      <c r="Q29" s="172">
        <f t="shared" si="1"/>
        <v>0</v>
      </c>
      <c r="R29" s="172">
        <f t="shared" si="1"/>
        <v>0</v>
      </c>
      <c r="S29" s="172">
        <f t="shared" si="1"/>
        <v>0</v>
      </c>
      <c r="T29" s="172">
        <f t="shared" si="1"/>
        <v>1</v>
      </c>
      <c r="U29" s="172">
        <f t="shared" si="1"/>
        <v>0</v>
      </c>
      <c r="V29" s="172">
        <f t="shared" si="1"/>
        <v>1</v>
      </c>
      <c r="W29" s="172">
        <f t="shared" si="1"/>
        <v>0</v>
      </c>
      <c r="X29" s="172">
        <f t="shared" si="1"/>
        <v>0</v>
      </c>
      <c r="Y29" s="172">
        <f t="shared" si="1"/>
        <v>1</v>
      </c>
      <c r="Z29" s="172">
        <f t="shared" si="1"/>
        <v>0</v>
      </c>
      <c r="AA29" s="172">
        <f t="shared" si="1"/>
        <v>0</v>
      </c>
      <c r="AB29" s="172">
        <f t="shared" si="1"/>
        <v>17</v>
      </c>
      <c r="AC29" s="172">
        <f t="shared" si="1"/>
        <v>0</v>
      </c>
      <c r="AD29" s="172">
        <f t="shared" si="1"/>
        <v>0</v>
      </c>
      <c r="AE29" s="172">
        <f t="shared" si="1"/>
        <v>0</v>
      </c>
      <c r="AF29" s="172">
        <f t="shared" si="1"/>
        <v>0</v>
      </c>
      <c r="AG29" s="172">
        <f t="shared" si="1"/>
        <v>0</v>
      </c>
      <c r="AH29" s="172">
        <f t="shared" si="1"/>
        <v>0</v>
      </c>
      <c r="AI29" s="172">
        <f t="shared" si="1"/>
        <v>0</v>
      </c>
      <c r="AJ29" s="172">
        <f t="shared" si="1"/>
        <v>0</v>
      </c>
      <c r="AK29" s="172">
        <f t="shared" si="1"/>
        <v>0</v>
      </c>
      <c r="AL29" s="172">
        <f t="shared" si="1"/>
        <v>0</v>
      </c>
      <c r="AM29" s="172">
        <f t="shared" si="1"/>
        <v>0</v>
      </c>
      <c r="AN29" s="172">
        <f t="shared" si="1"/>
        <v>0</v>
      </c>
      <c r="AO29" s="172">
        <f t="shared" si="1"/>
        <v>0</v>
      </c>
      <c r="AP29" s="172">
        <f t="shared" si="1"/>
        <v>0</v>
      </c>
      <c r="AQ29" s="172">
        <f t="shared" si="1"/>
        <v>0</v>
      </c>
      <c r="AR29" s="172">
        <f t="shared" si="1"/>
        <v>0</v>
      </c>
      <c r="AS29" s="17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68"/>
      <c r="F30" s="168"/>
      <c r="G30" s="168"/>
      <c r="H30" s="168"/>
      <c r="I30" s="168"/>
      <c r="J30" s="169">
        <v>3</v>
      </c>
      <c r="K30" s="169">
        <v>3</v>
      </c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>
        <v>3</v>
      </c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68"/>
      <c r="F31" s="168"/>
      <c r="G31" s="168"/>
      <c r="H31" s="168"/>
      <c r="I31" s="168"/>
      <c r="J31" s="169"/>
      <c r="K31" s="169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68"/>
      <c r="F32" s="168"/>
      <c r="G32" s="168"/>
      <c r="H32" s="168"/>
      <c r="I32" s="168"/>
      <c r="J32" s="169">
        <v>6</v>
      </c>
      <c r="K32" s="169">
        <v>5</v>
      </c>
      <c r="L32" s="170">
        <v>1</v>
      </c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>
        <v>5</v>
      </c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68"/>
      <c r="F33" s="168"/>
      <c r="G33" s="168"/>
      <c r="H33" s="168"/>
      <c r="I33" s="168"/>
      <c r="J33" s="169">
        <v>1</v>
      </c>
      <c r="K33" s="169">
        <v>1</v>
      </c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>
        <v>1</v>
      </c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68"/>
      <c r="F34" s="168"/>
      <c r="G34" s="168"/>
      <c r="H34" s="168"/>
      <c r="I34" s="168"/>
      <c r="J34" s="169"/>
      <c r="K34" s="169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68"/>
      <c r="F35" s="168"/>
      <c r="G35" s="168"/>
      <c r="H35" s="168"/>
      <c r="I35" s="168"/>
      <c r="J35" s="169">
        <v>5</v>
      </c>
      <c r="K35" s="169">
        <v>4</v>
      </c>
      <c r="L35" s="170">
        <v>1</v>
      </c>
      <c r="M35" s="170"/>
      <c r="N35" s="170"/>
      <c r="O35" s="170">
        <v>1</v>
      </c>
      <c r="P35" s="170"/>
      <c r="Q35" s="170"/>
      <c r="R35" s="170"/>
      <c r="S35" s="170"/>
      <c r="T35" s="170">
        <v>1</v>
      </c>
      <c r="U35" s="170"/>
      <c r="V35" s="170">
        <v>1</v>
      </c>
      <c r="W35" s="170"/>
      <c r="X35" s="170"/>
      <c r="Y35" s="170">
        <v>1</v>
      </c>
      <c r="Z35" s="170"/>
      <c r="AA35" s="170"/>
      <c r="AB35" s="170">
        <v>3</v>
      </c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68"/>
      <c r="F36" s="168"/>
      <c r="G36" s="168"/>
      <c r="H36" s="168"/>
      <c r="I36" s="168"/>
      <c r="J36" s="169"/>
      <c r="K36" s="169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68"/>
      <c r="F37" s="168"/>
      <c r="G37" s="168"/>
      <c r="H37" s="168"/>
      <c r="I37" s="168"/>
      <c r="J37" s="169"/>
      <c r="K37" s="169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68"/>
      <c r="F38" s="168"/>
      <c r="G38" s="168"/>
      <c r="H38" s="168"/>
      <c r="I38" s="168"/>
      <c r="J38" s="169">
        <v>1</v>
      </c>
      <c r="K38" s="169">
        <v>1</v>
      </c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>
        <v>1</v>
      </c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68"/>
      <c r="F39" s="168"/>
      <c r="G39" s="168"/>
      <c r="H39" s="168"/>
      <c r="I39" s="168"/>
      <c r="J39" s="169"/>
      <c r="K39" s="169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68"/>
      <c r="F40" s="168"/>
      <c r="G40" s="168"/>
      <c r="H40" s="168"/>
      <c r="I40" s="168"/>
      <c r="J40" s="169">
        <v>6</v>
      </c>
      <c r="K40" s="169">
        <v>4</v>
      </c>
      <c r="L40" s="170">
        <v>2</v>
      </c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>
        <v>4</v>
      </c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71">
        <f t="shared" ref="E41:AS41" si="2">SUM(E42:E48)</f>
        <v>0</v>
      </c>
      <c r="F41" s="171">
        <f t="shared" si="2"/>
        <v>0</v>
      </c>
      <c r="G41" s="171">
        <f t="shared" si="2"/>
        <v>0</v>
      </c>
      <c r="H41" s="171">
        <f t="shared" si="2"/>
        <v>0</v>
      </c>
      <c r="I41" s="171">
        <f t="shared" si="2"/>
        <v>0</v>
      </c>
      <c r="J41" s="171">
        <f t="shared" si="2"/>
        <v>3</v>
      </c>
      <c r="K41" s="171">
        <f t="shared" si="2"/>
        <v>3</v>
      </c>
      <c r="L41" s="171">
        <f t="shared" si="2"/>
        <v>0</v>
      </c>
      <c r="M41" s="171">
        <f t="shared" si="2"/>
        <v>0</v>
      </c>
      <c r="N41" s="171">
        <f t="shared" si="2"/>
        <v>0</v>
      </c>
      <c r="O41" s="171">
        <f t="shared" si="2"/>
        <v>0</v>
      </c>
      <c r="P41" s="171">
        <f t="shared" si="2"/>
        <v>0</v>
      </c>
      <c r="Q41" s="171">
        <f t="shared" si="2"/>
        <v>0</v>
      </c>
      <c r="R41" s="171">
        <f t="shared" si="2"/>
        <v>0</v>
      </c>
      <c r="S41" s="171">
        <f t="shared" si="2"/>
        <v>0</v>
      </c>
      <c r="T41" s="171">
        <f t="shared" si="2"/>
        <v>0</v>
      </c>
      <c r="U41" s="171">
        <f t="shared" si="2"/>
        <v>0</v>
      </c>
      <c r="V41" s="171">
        <f t="shared" si="2"/>
        <v>0</v>
      </c>
      <c r="W41" s="171">
        <f t="shared" si="2"/>
        <v>0</v>
      </c>
      <c r="X41" s="171">
        <f t="shared" si="2"/>
        <v>0</v>
      </c>
      <c r="Y41" s="171">
        <f t="shared" si="2"/>
        <v>0</v>
      </c>
      <c r="Z41" s="171">
        <f t="shared" si="2"/>
        <v>0</v>
      </c>
      <c r="AA41" s="171">
        <f t="shared" si="2"/>
        <v>0</v>
      </c>
      <c r="AB41" s="171">
        <f t="shared" si="2"/>
        <v>3</v>
      </c>
      <c r="AC41" s="171">
        <f t="shared" si="2"/>
        <v>0</v>
      </c>
      <c r="AD41" s="171">
        <f t="shared" si="2"/>
        <v>0</v>
      </c>
      <c r="AE41" s="171">
        <f t="shared" si="2"/>
        <v>0</v>
      </c>
      <c r="AF41" s="171">
        <f t="shared" si="2"/>
        <v>0</v>
      </c>
      <c r="AG41" s="171">
        <f t="shared" si="2"/>
        <v>0</v>
      </c>
      <c r="AH41" s="171">
        <f t="shared" si="2"/>
        <v>0</v>
      </c>
      <c r="AI41" s="171">
        <f t="shared" si="2"/>
        <v>0</v>
      </c>
      <c r="AJ41" s="171">
        <f t="shared" si="2"/>
        <v>0</v>
      </c>
      <c r="AK41" s="171">
        <f t="shared" si="2"/>
        <v>0</v>
      </c>
      <c r="AL41" s="171">
        <f t="shared" si="2"/>
        <v>0</v>
      </c>
      <c r="AM41" s="171">
        <f t="shared" si="2"/>
        <v>0</v>
      </c>
      <c r="AN41" s="171">
        <f t="shared" si="2"/>
        <v>0</v>
      </c>
      <c r="AO41" s="171">
        <f t="shared" si="2"/>
        <v>0</v>
      </c>
      <c r="AP41" s="171">
        <f t="shared" si="2"/>
        <v>0</v>
      </c>
      <c r="AQ41" s="171">
        <f t="shared" si="2"/>
        <v>0</v>
      </c>
      <c r="AR41" s="171">
        <f t="shared" si="2"/>
        <v>0</v>
      </c>
      <c r="AS41" s="171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68"/>
      <c r="F42" s="168"/>
      <c r="G42" s="168"/>
      <c r="H42" s="168"/>
      <c r="I42" s="168"/>
      <c r="J42" s="169"/>
      <c r="K42" s="169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68"/>
      <c r="F43" s="168"/>
      <c r="G43" s="168"/>
      <c r="H43" s="168"/>
      <c r="I43" s="168"/>
      <c r="J43" s="169"/>
      <c r="K43" s="169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68"/>
      <c r="F44" s="168"/>
      <c r="G44" s="168"/>
      <c r="H44" s="168"/>
      <c r="I44" s="168"/>
      <c r="J44" s="169"/>
      <c r="K44" s="169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68"/>
      <c r="F45" s="168"/>
      <c r="G45" s="168"/>
      <c r="H45" s="168"/>
      <c r="I45" s="168"/>
      <c r="J45" s="169"/>
      <c r="K45" s="169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68"/>
      <c r="F46" s="168"/>
      <c r="G46" s="168"/>
      <c r="H46" s="168"/>
      <c r="I46" s="168"/>
      <c r="J46" s="169">
        <v>1</v>
      </c>
      <c r="K46" s="169">
        <v>1</v>
      </c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>
        <v>1</v>
      </c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68"/>
      <c r="F47" s="168"/>
      <c r="G47" s="168"/>
      <c r="H47" s="168"/>
      <c r="I47" s="168"/>
      <c r="J47" s="169"/>
      <c r="K47" s="169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68"/>
      <c r="F48" s="168"/>
      <c r="G48" s="168"/>
      <c r="H48" s="168"/>
      <c r="I48" s="168"/>
      <c r="J48" s="169">
        <v>2</v>
      </c>
      <c r="K48" s="169">
        <v>2</v>
      </c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>
        <v>2</v>
      </c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72">
        <f t="shared" ref="E49:AS49" si="3">SUM(E50:E62)</f>
        <v>0</v>
      </c>
      <c r="F49" s="172">
        <f t="shared" si="3"/>
        <v>0</v>
      </c>
      <c r="G49" s="172">
        <f t="shared" si="3"/>
        <v>0</v>
      </c>
      <c r="H49" s="172">
        <f t="shared" si="3"/>
        <v>0</v>
      </c>
      <c r="I49" s="172">
        <f t="shared" si="3"/>
        <v>0</v>
      </c>
      <c r="J49" s="172">
        <f t="shared" si="3"/>
        <v>31</v>
      </c>
      <c r="K49" s="172">
        <f t="shared" si="3"/>
        <v>27</v>
      </c>
      <c r="L49" s="172">
        <f t="shared" si="3"/>
        <v>4</v>
      </c>
      <c r="M49" s="172">
        <f t="shared" si="3"/>
        <v>0</v>
      </c>
      <c r="N49" s="172">
        <f t="shared" si="3"/>
        <v>0</v>
      </c>
      <c r="O49" s="172">
        <f t="shared" si="3"/>
        <v>1</v>
      </c>
      <c r="P49" s="172">
        <f t="shared" si="3"/>
        <v>1</v>
      </c>
      <c r="Q49" s="172">
        <f t="shared" si="3"/>
        <v>0</v>
      </c>
      <c r="R49" s="172">
        <f t="shared" si="3"/>
        <v>0</v>
      </c>
      <c r="S49" s="172">
        <f t="shared" si="3"/>
        <v>0</v>
      </c>
      <c r="T49" s="172">
        <f t="shared" si="3"/>
        <v>0</v>
      </c>
      <c r="U49" s="172">
        <f t="shared" si="3"/>
        <v>0</v>
      </c>
      <c r="V49" s="172">
        <f t="shared" si="3"/>
        <v>0</v>
      </c>
      <c r="W49" s="172">
        <f t="shared" si="3"/>
        <v>0</v>
      </c>
      <c r="X49" s="172">
        <f t="shared" si="3"/>
        <v>0</v>
      </c>
      <c r="Y49" s="172">
        <f t="shared" si="3"/>
        <v>1</v>
      </c>
      <c r="Z49" s="172">
        <f t="shared" si="3"/>
        <v>0</v>
      </c>
      <c r="AA49" s="172">
        <f t="shared" si="3"/>
        <v>0</v>
      </c>
      <c r="AB49" s="172">
        <f t="shared" si="3"/>
        <v>26</v>
      </c>
      <c r="AC49" s="172">
        <f t="shared" si="3"/>
        <v>0</v>
      </c>
      <c r="AD49" s="172">
        <f t="shared" si="3"/>
        <v>0</v>
      </c>
      <c r="AE49" s="172">
        <f t="shared" si="3"/>
        <v>0</v>
      </c>
      <c r="AF49" s="172">
        <f t="shared" si="3"/>
        <v>0</v>
      </c>
      <c r="AG49" s="172">
        <f t="shared" si="3"/>
        <v>0</v>
      </c>
      <c r="AH49" s="172">
        <f t="shared" si="3"/>
        <v>0</v>
      </c>
      <c r="AI49" s="172">
        <f t="shared" si="3"/>
        <v>0</v>
      </c>
      <c r="AJ49" s="172">
        <f t="shared" si="3"/>
        <v>0</v>
      </c>
      <c r="AK49" s="172">
        <f t="shared" si="3"/>
        <v>0</v>
      </c>
      <c r="AL49" s="172">
        <f t="shared" si="3"/>
        <v>0</v>
      </c>
      <c r="AM49" s="172">
        <f t="shared" si="3"/>
        <v>0</v>
      </c>
      <c r="AN49" s="172">
        <f t="shared" si="3"/>
        <v>0</v>
      </c>
      <c r="AO49" s="172">
        <f t="shared" si="3"/>
        <v>0</v>
      </c>
      <c r="AP49" s="172">
        <f t="shared" si="3"/>
        <v>0</v>
      </c>
      <c r="AQ49" s="172">
        <f t="shared" si="3"/>
        <v>0</v>
      </c>
      <c r="AR49" s="172">
        <f t="shared" si="3"/>
        <v>0</v>
      </c>
      <c r="AS49" s="17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168"/>
      <c r="F50" s="168"/>
      <c r="G50" s="168"/>
      <c r="H50" s="168"/>
      <c r="I50" s="168"/>
      <c r="J50" s="169">
        <v>16</v>
      </c>
      <c r="K50" s="169">
        <v>13</v>
      </c>
      <c r="L50" s="170">
        <v>3</v>
      </c>
      <c r="M50" s="170"/>
      <c r="N50" s="170"/>
      <c r="O50" s="170">
        <v>1</v>
      </c>
      <c r="P50" s="170">
        <v>1</v>
      </c>
      <c r="Q50" s="170"/>
      <c r="R50" s="170"/>
      <c r="S50" s="170"/>
      <c r="T50" s="170"/>
      <c r="U50" s="170"/>
      <c r="V50" s="170"/>
      <c r="W50" s="170"/>
      <c r="X50" s="170"/>
      <c r="Y50" s="170">
        <v>1</v>
      </c>
      <c r="Z50" s="170"/>
      <c r="AA50" s="170"/>
      <c r="AB50" s="170">
        <v>12</v>
      </c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68"/>
      <c r="F51" s="168"/>
      <c r="G51" s="168"/>
      <c r="H51" s="168"/>
      <c r="I51" s="168"/>
      <c r="J51" s="169">
        <v>4</v>
      </c>
      <c r="K51" s="169">
        <v>4</v>
      </c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>
        <v>4</v>
      </c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68"/>
      <c r="F52" s="168"/>
      <c r="G52" s="168"/>
      <c r="H52" s="168"/>
      <c r="I52" s="168"/>
      <c r="J52" s="169">
        <v>2</v>
      </c>
      <c r="K52" s="169">
        <v>2</v>
      </c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>
        <v>2</v>
      </c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68"/>
      <c r="F53" s="168"/>
      <c r="G53" s="168"/>
      <c r="H53" s="168"/>
      <c r="I53" s="168"/>
      <c r="J53" s="169">
        <v>1</v>
      </c>
      <c r="K53" s="169">
        <v>1</v>
      </c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>
        <v>1</v>
      </c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68"/>
      <c r="F54" s="168"/>
      <c r="G54" s="168"/>
      <c r="H54" s="168"/>
      <c r="I54" s="168"/>
      <c r="J54" s="169"/>
      <c r="K54" s="169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68"/>
      <c r="F55" s="168"/>
      <c r="G55" s="168"/>
      <c r="H55" s="168"/>
      <c r="I55" s="168"/>
      <c r="J55" s="169"/>
      <c r="K55" s="169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68"/>
      <c r="F56" s="168"/>
      <c r="G56" s="168"/>
      <c r="H56" s="168"/>
      <c r="I56" s="168"/>
      <c r="J56" s="169"/>
      <c r="K56" s="169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68"/>
      <c r="F57" s="168"/>
      <c r="G57" s="168"/>
      <c r="H57" s="168"/>
      <c r="I57" s="168"/>
      <c r="J57" s="169">
        <v>1</v>
      </c>
      <c r="K57" s="169">
        <v>1</v>
      </c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>
        <v>1</v>
      </c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68"/>
      <c r="F58" s="168"/>
      <c r="G58" s="168"/>
      <c r="H58" s="168"/>
      <c r="I58" s="168"/>
      <c r="J58" s="169">
        <v>4</v>
      </c>
      <c r="K58" s="169">
        <v>3</v>
      </c>
      <c r="L58" s="170">
        <v>1</v>
      </c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>
        <v>3</v>
      </c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68"/>
      <c r="F59" s="168"/>
      <c r="G59" s="168"/>
      <c r="H59" s="168"/>
      <c r="I59" s="168"/>
      <c r="J59" s="169">
        <v>3</v>
      </c>
      <c r="K59" s="169">
        <v>3</v>
      </c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>
        <v>3</v>
      </c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68"/>
      <c r="F60" s="168"/>
      <c r="G60" s="168"/>
      <c r="H60" s="168"/>
      <c r="I60" s="168"/>
      <c r="J60" s="169"/>
      <c r="K60" s="169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68"/>
      <c r="F61" s="168"/>
      <c r="G61" s="168"/>
      <c r="H61" s="168"/>
      <c r="I61" s="168"/>
      <c r="J61" s="169"/>
      <c r="K61" s="169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68"/>
      <c r="F62" s="168"/>
      <c r="G62" s="168"/>
      <c r="H62" s="168"/>
      <c r="I62" s="168"/>
      <c r="J62" s="169"/>
      <c r="K62" s="169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</row>
    <row r="63" spans="1:45" s="110" customFormat="1" ht="57" customHeight="1" x14ac:dyDescent="0.2">
      <c r="A63" s="2" t="s">
        <v>111</v>
      </c>
      <c r="B63" s="232" t="s">
        <v>112</v>
      </c>
      <c r="C63" s="233"/>
      <c r="D63" s="233"/>
      <c r="E63" s="171">
        <f t="shared" ref="E63:AS63" si="4">SUM(E64:E69)</f>
        <v>0</v>
      </c>
      <c r="F63" s="171">
        <f t="shared" si="4"/>
        <v>0</v>
      </c>
      <c r="G63" s="171">
        <f t="shared" si="4"/>
        <v>0</v>
      </c>
      <c r="H63" s="171">
        <f t="shared" si="4"/>
        <v>0</v>
      </c>
      <c r="I63" s="171">
        <f t="shared" si="4"/>
        <v>0</v>
      </c>
      <c r="J63" s="171">
        <f t="shared" si="4"/>
        <v>0</v>
      </c>
      <c r="K63" s="171">
        <f t="shared" si="4"/>
        <v>0</v>
      </c>
      <c r="L63" s="171">
        <f t="shared" si="4"/>
        <v>0</v>
      </c>
      <c r="M63" s="171">
        <f t="shared" si="4"/>
        <v>0</v>
      </c>
      <c r="N63" s="171">
        <f t="shared" si="4"/>
        <v>0</v>
      </c>
      <c r="O63" s="171">
        <f t="shared" si="4"/>
        <v>0</v>
      </c>
      <c r="P63" s="171">
        <f t="shared" si="4"/>
        <v>0</v>
      </c>
      <c r="Q63" s="171">
        <f t="shared" si="4"/>
        <v>0</v>
      </c>
      <c r="R63" s="171">
        <f t="shared" si="4"/>
        <v>0</v>
      </c>
      <c r="S63" s="171">
        <f t="shared" si="4"/>
        <v>0</v>
      </c>
      <c r="T63" s="171">
        <f t="shared" si="4"/>
        <v>0</v>
      </c>
      <c r="U63" s="171">
        <f t="shared" si="4"/>
        <v>0</v>
      </c>
      <c r="V63" s="171">
        <f t="shared" si="4"/>
        <v>0</v>
      </c>
      <c r="W63" s="171">
        <f t="shared" si="4"/>
        <v>0</v>
      </c>
      <c r="X63" s="171">
        <f t="shared" si="4"/>
        <v>0</v>
      </c>
      <c r="Y63" s="171">
        <f t="shared" si="4"/>
        <v>0</v>
      </c>
      <c r="Z63" s="171">
        <f t="shared" si="4"/>
        <v>0</v>
      </c>
      <c r="AA63" s="171">
        <f t="shared" si="4"/>
        <v>0</v>
      </c>
      <c r="AB63" s="171">
        <f t="shared" si="4"/>
        <v>0</v>
      </c>
      <c r="AC63" s="171">
        <f t="shared" si="4"/>
        <v>0</v>
      </c>
      <c r="AD63" s="171">
        <f t="shared" si="4"/>
        <v>0</v>
      </c>
      <c r="AE63" s="171">
        <f t="shared" si="4"/>
        <v>0</v>
      </c>
      <c r="AF63" s="171">
        <f t="shared" si="4"/>
        <v>0</v>
      </c>
      <c r="AG63" s="171">
        <f t="shared" si="4"/>
        <v>0</v>
      </c>
      <c r="AH63" s="171">
        <f t="shared" si="4"/>
        <v>0</v>
      </c>
      <c r="AI63" s="171">
        <f t="shared" si="4"/>
        <v>0</v>
      </c>
      <c r="AJ63" s="171">
        <f t="shared" si="4"/>
        <v>0</v>
      </c>
      <c r="AK63" s="171">
        <f t="shared" si="4"/>
        <v>0</v>
      </c>
      <c r="AL63" s="171">
        <f t="shared" si="4"/>
        <v>0</v>
      </c>
      <c r="AM63" s="171">
        <f t="shared" si="4"/>
        <v>0</v>
      </c>
      <c r="AN63" s="171">
        <f t="shared" si="4"/>
        <v>0</v>
      </c>
      <c r="AO63" s="171">
        <f t="shared" si="4"/>
        <v>0</v>
      </c>
      <c r="AP63" s="171">
        <f t="shared" si="4"/>
        <v>0</v>
      </c>
      <c r="AQ63" s="171">
        <f t="shared" si="4"/>
        <v>0</v>
      </c>
      <c r="AR63" s="171">
        <f t="shared" si="4"/>
        <v>0</v>
      </c>
      <c r="AS63" s="171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</row>
    <row r="70" spans="1:45" s="110" customFormat="1" ht="39.950000000000003" customHeight="1" x14ac:dyDescent="0.2">
      <c r="A70" s="2" t="s">
        <v>124</v>
      </c>
      <c r="B70" s="232" t="s">
        <v>125</v>
      </c>
      <c r="C70" s="233"/>
      <c r="D70" s="233"/>
      <c r="E70" s="172">
        <f t="shared" ref="E70:AS70" si="5">SUM(E71:E76)</f>
        <v>0</v>
      </c>
      <c r="F70" s="172">
        <f t="shared" si="5"/>
        <v>0</v>
      </c>
      <c r="G70" s="172">
        <f t="shared" si="5"/>
        <v>0</v>
      </c>
      <c r="H70" s="172">
        <f t="shared" si="5"/>
        <v>0</v>
      </c>
      <c r="I70" s="172">
        <f t="shared" si="5"/>
        <v>0</v>
      </c>
      <c r="J70" s="172">
        <f t="shared" si="5"/>
        <v>8</v>
      </c>
      <c r="K70" s="172">
        <f t="shared" si="5"/>
        <v>7</v>
      </c>
      <c r="L70" s="172">
        <f t="shared" si="5"/>
        <v>1</v>
      </c>
      <c r="M70" s="172">
        <f t="shared" si="5"/>
        <v>0</v>
      </c>
      <c r="N70" s="172">
        <f t="shared" si="5"/>
        <v>0</v>
      </c>
      <c r="O70" s="172">
        <f t="shared" si="5"/>
        <v>0</v>
      </c>
      <c r="P70" s="172">
        <f t="shared" si="5"/>
        <v>0</v>
      </c>
      <c r="Q70" s="172">
        <f t="shared" si="5"/>
        <v>0</v>
      </c>
      <c r="R70" s="172">
        <f t="shared" si="5"/>
        <v>0</v>
      </c>
      <c r="S70" s="172">
        <f t="shared" si="5"/>
        <v>0</v>
      </c>
      <c r="T70" s="172">
        <f t="shared" si="5"/>
        <v>0</v>
      </c>
      <c r="U70" s="172">
        <f t="shared" si="5"/>
        <v>0</v>
      </c>
      <c r="V70" s="172">
        <f t="shared" si="5"/>
        <v>0</v>
      </c>
      <c r="W70" s="172">
        <f t="shared" si="5"/>
        <v>0</v>
      </c>
      <c r="X70" s="172">
        <f t="shared" si="5"/>
        <v>0</v>
      </c>
      <c r="Y70" s="172">
        <f t="shared" si="5"/>
        <v>0</v>
      </c>
      <c r="Z70" s="172">
        <f t="shared" si="5"/>
        <v>0</v>
      </c>
      <c r="AA70" s="172">
        <f t="shared" si="5"/>
        <v>0</v>
      </c>
      <c r="AB70" s="172">
        <f t="shared" si="5"/>
        <v>7</v>
      </c>
      <c r="AC70" s="172">
        <f t="shared" si="5"/>
        <v>0</v>
      </c>
      <c r="AD70" s="172">
        <f t="shared" si="5"/>
        <v>0</v>
      </c>
      <c r="AE70" s="172">
        <f t="shared" si="5"/>
        <v>0</v>
      </c>
      <c r="AF70" s="172">
        <f t="shared" si="5"/>
        <v>0</v>
      </c>
      <c r="AG70" s="172">
        <f t="shared" si="5"/>
        <v>0</v>
      </c>
      <c r="AH70" s="172">
        <f t="shared" si="5"/>
        <v>0</v>
      </c>
      <c r="AI70" s="172">
        <f t="shared" si="5"/>
        <v>0</v>
      </c>
      <c r="AJ70" s="172">
        <f t="shared" si="5"/>
        <v>0</v>
      </c>
      <c r="AK70" s="172">
        <f t="shared" si="5"/>
        <v>0</v>
      </c>
      <c r="AL70" s="172">
        <f t="shared" si="5"/>
        <v>0</v>
      </c>
      <c r="AM70" s="172">
        <f t="shared" si="5"/>
        <v>0</v>
      </c>
      <c r="AN70" s="172">
        <f t="shared" si="5"/>
        <v>0</v>
      </c>
      <c r="AO70" s="172">
        <f t="shared" si="5"/>
        <v>0</v>
      </c>
      <c r="AP70" s="172">
        <f t="shared" si="5"/>
        <v>0</v>
      </c>
      <c r="AQ70" s="172">
        <f t="shared" si="5"/>
        <v>0</v>
      </c>
      <c r="AR70" s="172">
        <f t="shared" si="5"/>
        <v>0</v>
      </c>
      <c r="AS70" s="17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69"/>
      <c r="F71" s="169"/>
      <c r="G71" s="169"/>
      <c r="H71" s="169"/>
      <c r="I71" s="169"/>
      <c r="J71" s="169"/>
      <c r="K71" s="169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69"/>
      <c r="F72" s="169"/>
      <c r="G72" s="169"/>
      <c r="H72" s="169"/>
      <c r="I72" s="169"/>
      <c r="J72" s="169">
        <v>3</v>
      </c>
      <c r="K72" s="169">
        <v>3</v>
      </c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>
        <v>3</v>
      </c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69"/>
      <c r="F73" s="169"/>
      <c r="G73" s="169"/>
      <c r="H73" s="169"/>
      <c r="I73" s="169"/>
      <c r="J73" s="169"/>
      <c r="K73" s="169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69"/>
      <c r="F74" s="169"/>
      <c r="G74" s="169"/>
      <c r="H74" s="169"/>
      <c r="I74" s="169"/>
      <c r="J74" s="169"/>
      <c r="K74" s="169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69"/>
      <c r="F75" s="169"/>
      <c r="G75" s="169"/>
      <c r="H75" s="169"/>
      <c r="I75" s="169"/>
      <c r="J75" s="169">
        <v>4</v>
      </c>
      <c r="K75" s="169">
        <v>3</v>
      </c>
      <c r="L75" s="170">
        <v>1</v>
      </c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>
        <v>3</v>
      </c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69"/>
      <c r="F76" s="169"/>
      <c r="G76" s="169"/>
      <c r="H76" s="169"/>
      <c r="I76" s="169"/>
      <c r="J76" s="169">
        <v>1</v>
      </c>
      <c r="K76" s="169">
        <v>1</v>
      </c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>
        <v>1</v>
      </c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71">
        <f t="shared" ref="E77:AS77" si="6">SUM(E78:E79)</f>
        <v>0</v>
      </c>
      <c r="F77" s="171">
        <f t="shared" si="6"/>
        <v>0</v>
      </c>
      <c r="G77" s="171">
        <f t="shared" si="6"/>
        <v>0</v>
      </c>
      <c r="H77" s="171">
        <f t="shared" si="6"/>
        <v>0</v>
      </c>
      <c r="I77" s="171">
        <f t="shared" si="6"/>
        <v>0</v>
      </c>
      <c r="J77" s="171">
        <f t="shared" si="6"/>
        <v>1</v>
      </c>
      <c r="K77" s="171">
        <f t="shared" si="6"/>
        <v>1</v>
      </c>
      <c r="L77" s="171">
        <f t="shared" si="6"/>
        <v>0</v>
      </c>
      <c r="M77" s="171">
        <f t="shared" si="6"/>
        <v>0</v>
      </c>
      <c r="N77" s="171">
        <f t="shared" si="6"/>
        <v>0</v>
      </c>
      <c r="O77" s="171">
        <f t="shared" si="6"/>
        <v>0</v>
      </c>
      <c r="P77" s="171">
        <f t="shared" si="6"/>
        <v>0</v>
      </c>
      <c r="Q77" s="171">
        <f t="shared" si="6"/>
        <v>0</v>
      </c>
      <c r="R77" s="171">
        <f t="shared" si="6"/>
        <v>0</v>
      </c>
      <c r="S77" s="171">
        <f t="shared" si="6"/>
        <v>0</v>
      </c>
      <c r="T77" s="171">
        <f t="shared" si="6"/>
        <v>0</v>
      </c>
      <c r="U77" s="171">
        <f t="shared" si="6"/>
        <v>0</v>
      </c>
      <c r="V77" s="171">
        <f t="shared" si="6"/>
        <v>0</v>
      </c>
      <c r="W77" s="171">
        <f t="shared" si="6"/>
        <v>0</v>
      </c>
      <c r="X77" s="171">
        <f t="shared" si="6"/>
        <v>0</v>
      </c>
      <c r="Y77" s="171">
        <f t="shared" si="6"/>
        <v>0</v>
      </c>
      <c r="Z77" s="171">
        <f t="shared" si="6"/>
        <v>0</v>
      </c>
      <c r="AA77" s="171">
        <f t="shared" si="6"/>
        <v>0</v>
      </c>
      <c r="AB77" s="171">
        <f t="shared" si="6"/>
        <v>1</v>
      </c>
      <c r="AC77" s="171">
        <f t="shared" si="6"/>
        <v>0</v>
      </c>
      <c r="AD77" s="171">
        <f t="shared" si="6"/>
        <v>0</v>
      </c>
      <c r="AE77" s="171">
        <f t="shared" si="6"/>
        <v>0</v>
      </c>
      <c r="AF77" s="171">
        <f t="shared" si="6"/>
        <v>0</v>
      </c>
      <c r="AG77" s="171">
        <f t="shared" si="6"/>
        <v>0</v>
      </c>
      <c r="AH77" s="171">
        <f t="shared" si="6"/>
        <v>0</v>
      </c>
      <c r="AI77" s="171">
        <f t="shared" si="6"/>
        <v>0</v>
      </c>
      <c r="AJ77" s="171">
        <f t="shared" si="6"/>
        <v>0</v>
      </c>
      <c r="AK77" s="171">
        <f t="shared" si="6"/>
        <v>0</v>
      </c>
      <c r="AL77" s="171">
        <f t="shared" si="6"/>
        <v>0</v>
      </c>
      <c r="AM77" s="171">
        <f t="shared" si="6"/>
        <v>0</v>
      </c>
      <c r="AN77" s="171">
        <f t="shared" si="6"/>
        <v>0</v>
      </c>
      <c r="AO77" s="171">
        <f t="shared" si="6"/>
        <v>0</v>
      </c>
      <c r="AP77" s="171">
        <f t="shared" si="6"/>
        <v>0</v>
      </c>
      <c r="AQ77" s="171">
        <f t="shared" si="6"/>
        <v>0</v>
      </c>
      <c r="AR77" s="171">
        <f t="shared" si="6"/>
        <v>0</v>
      </c>
      <c r="AS77" s="171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69"/>
      <c r="F79" s="169"/>
      <c r="G79" s="169"/>
      <c r="H79" s="169"/>
      <c r="I79" s="169"/>
      <c r="J79" s="169">
        <v>1</v>
      </c>
      <c r="K79" s="169">
        <v>1</v>
      </c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>
        <v>1</v>
      </c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71">
        <f t="shared" ref="E80:AS80" si="7">SUM(E81:E101)</f>
        <v>0</v>
      </c>
      <c r="F80" s="171">
        <f t="shared" si="7"/>
        <v>0</v>
      </c>
      <c r="G80" s="171">
        <f t="shared" si="7"/>
        <v>0</v>
      </c>
      <c r="H80" s="171">
        <f t="shared" si="7"/>
        <v>0</v>
      </c>
      <c r="I80" s="171">
        <f t="shared" si="7"/>
        <v>0</v>
      </c>
      <c r="J80" s="171">
        <f t="shared" si="7"/>
        <v>20</v>
      </c>
      <c r="K80" s="171">
        <f t="shared" si="7"/>
        <v>13</v>
      </c>
      <c r="L80" s="171">
        <f t="shared" si="7"/>
        <v>7</v>
      </c>
      <c r="M80" s="171">
        <f t="shared" si="7"/>
        <v>0</v>
      </c>
      <c r="N80" s="171">
        <f t="shared" si="7"/>
        <v>1</v>
      </c>
      <c r="O80" s="171">
        <f t="shared" si="7"/>
        <v>0</v>
      </c>
      <c r="P80" s="171">
        <f t="shared" si="7"/>
        <v>0</v>
      </c>
      <c r="Q80" s="171">
        <f t="shared" si="7"/>
        <v>0</v>
      </c>
      <c r="R80" s="171">
        <f t="shared" si="7"/>
        <v>0</v>
      </c>
      <c r="S80" s="171">
        <f t="shared" si="7"/>
        <v>0</v>
      </c>
      <c r="T80" s="171">
        <f t="shared" si="7"/>
        <v>0</v>
      </c>
      <c r="U80" s="171">
        <f t="shared" si="7"/>
        <v>0</v>
      </c>
      <c r="V80" s="171">
        <f t="shared" si="7"/>
        <v>0</v>
      </c>
      <c r="W80" s="171">
        <f t="shared" si="7"/>
        <v>0</v>
      </c>
      <c r="X80" s="171">
        <f t="shared" si="7"/>
        <v>0</v>
      </c>
      <c r="Y80" s="171">
        <f t="shared" si="7"/>
        <v>0</v>
      </c>
      <c r="Z80" s="171">
        <f t="shared" si="7"/>
        <v>0</v>
      </c>
      <c r="AA80" s="171">
        <f t="shared" si="7"/>
        <v>0</v>
      </c>
      <c r="AB80" s="171">
        <f t="shared" si="7"/>
        <v>12</v>
      </c>
      <c r="AC80" s="171">
        <f t="shared" si="7"/>
        <v>0</v>
      </c>
      <c r="AD80" s="171">
        <f t="shared" si="7"/>
        <v>0</v>
      </c>
      <c r="AE80" s="171">
        <f t="shared" si="7"/>
        <v>0</v>
      </c>
      <c r="AF80" s="171">
        <f t="shared" si="7"/>
        <v>0</v>
      </c>
      <c r="AG80" s="171">
        <f t="shared" si="7"/>
        <v>0</v>
      </c>
      <c r="AH80" s="171">
        <f t="shared" si="7"/>
        <v>0</v>
      </c>
      <c r="AI80" s="171">
        <f t="shared" si="7"/>
        <v>0</v>
      </c>
      <c r="AJ80" s="171">
        <f t="shared" si="7"/>
        <v>0</v>
      </c>
      <c r="AK80" s="171">
        <f t="shared" si="7"/>
        <v>0</v>
      </c>
      <c r="AL80" s="171">
        <f t="shared" si="7"/>
        <v>0</v>
      </c>
      <c r="AM80" s="171">
        <f t="shared" si="7"/>
        <v>0</v>
      </c>
      <c r="AN80" s="171">
        <f t="shared" si="7"/>
        <v>0</v>
      </c>
      <c r="AO80" s="171">
        <f t="shared" si="7"/>
        <v>0</v>
      </c>
      <c r="AP80" s="171">
        <f t="shared" si="7"/>
        <v>0</v>
      </c>
      <c r="AQ80" s="171">
        <f t="shared" si="7"/>
        <v>0</v>
      </c>
      <c r="AR80" s="171">
        <f t="shared" si="7"/>
        <v>0</v>
      </c>
      <c r="AS80" s="171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68"/>
      <c r="F81" s="168"/>
      <c r="G81" s="168"/>
      <c r="H81" s="168"/>
      <c r="I81" s="168"/>
      <c r="J81" s="169"/>
      <c r="K81" s="169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68"/>
      <c r="F82" s="168"/>
      <c r="G82" s="168"/>
      <c r="H82" s="168"/>
      <c r="I82" s="168"/>
      <c r="J82" s="169">
        <v>6</v>
      </c>
      <c r="K82" s="169">
        <v>5</v>
      </c>
      <c r="L82" s="170">
        <v>1</v>
      </c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>
        <v>5</v>
      </c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68"/>
      <c r="F83" s="168"/>
      <c r="G83" s="168"/>
      <c r="H83" s="168"/>
      <c r="I83" s="168"/>
      <c r="J83" s="169"/>
      <c r="K83" s="169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68"/>
      <c r="F84" s="168"/>
      <c r="G84" s="168"/>
      <c r="H84" s="168"/>
      <c r="I84" s="168"/>
      <c r="J84" s="169">
        <v>3</v>
      </c>
      <c r="K84" s="169"/>
      <c r="L84" s="170">
        <v>3</v>
      </c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68"/>
      <c r="F85" s="168"/>
      <c r="G85" s="168"/>
      <c r="H85" s="168"/>
      <c r="I85" s="168"/>
      <c r="J85" s="169"/>
      <c r="K85" s="169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68"/>
      <c r="F86" s="168"/>
      <c r="G86" s="168"/>
      <c r="H86" s="168"/>
      <c r="I86" s="168"/>
      <c r="J86" s="169"/>
      <c r="K86" s="169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68"/>
      <c r="F87" s="168"/>
      <c r="G87" s="168"/>
      <c r="H87" s="168"/>
      <c r="I87" s="168"/>
      <c r="J87" s="169"/>
      <c r="K87" s="169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68"/>
      <c r="F88" s="168"/>
      <c r="G88" s="168"/>
      <c r="H88" s="168"/>
      <c r="I88" s="168"/>
      <c r="J88" s="169"/>
      <c r="K88" s="169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68"/>
      <c r="F89" s="168"/>
      <c r="G89" s="168"/>
      <c r="H89" s="168"/>
      <c r="I89" s="168"/>
      <c r="J89" s="169">
        <v>4</v>
      </c>
      <c r="K89" s="169">
        <v>3</v>
      </c>
      <c r="L89" s="170">
        <v>1</v>
      </c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>
        <v>3</v>
      </c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68"/>
      <c r="F90" s="168"/>
      <c r="G90" s="168"/>
      <c r="H90" s="168"/>
      <c r="I90" s="168"/>
      <c r="J90" s="169">
        <v>2</v>
      </c>
      <c r="K90" s="169">
        <v>1</v>
      </c>
      <c r="L90" s="170">
        <v>1</v>
      </c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>
        <v>1</v>
      </c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68"/>
      <c r="F91" s="168"/>
      <c r="G91" s="168"/>
      <c r="H91" s="168"/>
      <c r="I91" s="168"/>
      <c r="J91" s="169"/>
      <c r="K91" s="169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68"/>
      <c r="F92" s="168"/>
      <c r="G92" s="168"/>
      <c r="H92" s="168"/>
      <c r="I92" s="168"/>
      <c r="J92" s="169"/>
      <c r="K92" s="169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68"/>
      <c r="F93" s="168"/>
      <c r="G93" s="168"/>
      <c r="H93" s="168"/>
      <c r="I93" s="168"/>
      <c r="J93" s="169"/>
      <c r="K93" s="169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68"/>
      <c r="F94" s="168"/>
      <c r="G94" s="168"/>
      <c r="H94" s="168"/>
      <c r="I94" s="168"/>
      <c r="J94" s="169">
        <v>2</v>
      </c>
      <c r="K94" s="169">
        <v>1</v>
      </c>
      <c r="L94" s="170">
        <v>1</v>
      </c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>
        <v>1</v>
      </c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68"/>
      <c r="F95" s="168"/>
      <c r="G95" s="168"/>
      <c r="H95" s="168"/>
      <c r="I95" s="168"/>
      <c r="J95" s="169"/>
      <c r="K95" s="169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68"/>
      <c r="F96" s="168"/>
      <c r="G96" s="168"/>
      <c r="H96" s="168"/>
      <c r="I96" s="168"/>
      <c r="J96" s="169"/>
      <c r="K96" s="169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68"/>
      <c r="F97" s="168"/>
      <c r="G97" s="168"/>
      <c r="H97" s="168"/>
      <c r="I97" s="168"/>
      <c r="J97" s="169"/>
      <c r="K97" s="169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68"/>
      <c r="F98" s="168"/>
      <c r="G98" s="168"/>
      <c r="H98" s="168"/>
      <c r="I98" s="168"/>
      <c r="J98" s="169"/>
      <c r="K98" s="169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68"/>
      <c r="F99" s="168"/>
      <c r="G99" s="168"/>
      <c r="H99" s="168"/>
      <c r="I99" s="168"/>
      <c r="J99" s="169">
        <v>2</v>
      </c>
      <c r="K99" s="169">
        <v>2</v>
      </c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>
        <v>2</v>
      </c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68"/>
      <c r="F100" s="168"/>
      <c r="G100" s="168"/>
      <c r="H100" s="168"/>
      <c r="I100" s="168"/>
      <c r="J100" s="169"/>
      <c r="K100" s="169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68"/>
      <c r="F101" s="168"/>
      <c r="G101" s="168"/>
      <c r="H101" s="168"/>
      <c r="I101" s="168"/>
      <c r="J101" s="169">
        <v>1</v>
      </c>
      <c r="K101" s="169">
        <v>1</v>
      </c>
      <c r="L101" s="170"/>
      <c r="M101" s="170"/>
      <c r="N101" s="170">
        <v>1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71">
        <f t="shared" ref="E102:AS102" si="8">SUM(E103:E105)</f>
        <v>0</v>
      </c>
      <c r="F102" s="171">
        <f t="shared" si="8"/>
        <v>0</v>
      </c>
      <c r="G102" s="171">
        <f t="shared" si="8"/>
        <v>0</v>
      </c>
      <c r="H102" s="171">
        <f t="shared" si="8"/>
        <v>0</v>
      </c>
      <c r="I102" s="171">
        <f t="shared" si="8"/>
        <v>0</v>
      </c>
      <c r="J102" s="171">
        <f t="shared" si="8"/>
        <v>0</v>
      </c>
      <c r="K102" s="171">
        <f t="shared" si="8"/>
        <v>0</v>
      </c>
      <c r="L102" s="171">
        <f t="shared" si="8"/>
        <v>0</v>
      </c>
      <c r="M102" s="171">
        <f t="shared" si="8"/>
        <v>0</v>
      </c>
      <c r="N102" s="171">
        <f t="shared" si="8"/>
        <v>0</v>
      </c>
      <c r="O102" s="171">
        <f t="shared" si="8"/>
        <v>0</v>
      </c>
      <c r="P102" s="171">
        <f t="shared" si="8"/>
        <v>0</v>
      </c>
      <c r="Q102" s="171">
        <f t="shared" si="8"/>
        <v>0</v>
      </c>
      <c r="R102" s="171">
        <f t="shared" si="8"/>
        <v>0</v>
      </c>
      <c r="S102" s="171">
        <f t="shared" si="8"/>
        <v>0</v>
      </c>
      <c r="T102" s="171">
        <f t="shared" si="8"/>
        <v>0</v>
      </c>
      <c r="U102" s="171">
        <f t="shared" si="8"/>
        <v>0</v>
      </c>
      <c r="V102" s="171">
        <f t="shared" si="8"/>
        <v>0</v>
      </c>
      <c r="W102" s="171">
        <f t="shared" si="8"/>
        <v>0</v>
      </c>
      <c r="X102" s="171">
        <f t="shared" si="8"/>
        <v>0</v>
      </c>
      <c r="Y102" s="171">
        <f t="shared" si="8"/>
        <v>0</v>
      </c>
      <c r="Z102" s="171">
        <f t="shared" si="8"/>
        <v>0</v>
      </c>
      <c r="AA102" s="171">
        <f t="shared" si="8"/>
        <v>0</v>
      </c>
      <c r="AB102" s="171">
        <f t="shared" si="8"/>
        <v>0</v>
      </c>
      <c r="AC102" s="171">
        <f t="shared" si="8"/>
        <v>0</v>
      </c>
      <c r="AD102" s="171">
        <f t="shared" si="8"/>
        <v>0</v>
      </c>
      <c r="AE102" s="171">
        <f t="shared" si="8"/>
        <v>0</v>
      </c>
      <c r="AF102" s="171">
        <f t="shared" si="8"/>
        <v>0</v>
      </c>
      <c r="AG102" s="171">
        <f t="shared" si="8"/>
        <v>0</v>
      </c>
      <c r="AH102" s="171">
        <f t="shared" si="8"/>
        <v>0</v>
      </c>
      <c r="AI102" s="171">
        <f t="shared" si="8"/>
        <v>0</v>
      </c>
      <c r="AJ102" s="171">
        <f t="shared" si="8"/>
        <v>0</v>
      </c>
      <c r="AK102" s="171">
        <f t="shared" si="8"/>
        <v>0</v>
      </c>
      <c r="AL102" s="171">
        <f t="shared" si="8"/>
        <v>0</v>
      </c>
      <c r="AM102" s="171">
        <f t="shared" si="8"/>
        <v>0</v>
      </c>
      <c r="AN102" s="171">
        <f t="shared" si="8"/>
        <v>0</v>
      </c>
      <c r="AO102" s="171">
        <f t="shared" si="8"/>
        <v>0</v>
      </c>
      <c r="AP102" s="171">
        <f t="shared" si="8"/>
        <v>0</v>
      </c>
      <c r="AQ102" s="171">
        <f t="shared" si="8"/>
        <v>0</v>
      </c>
      <c r="AR102" s="171">
        <f t="shared" si="8"/>
        <v>0</v>
      </c>
      <c r="AS102" s="171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</row>
    <row r="106" spans="1:45" s="110" customFormat="1" ht="39.950000000000003" customHeight="1" x14ac:dyDescent="0.2">
      <c r="A106" s="2" t="s">
        <v>192</v>
      </c>
      <c r="B106" s="232" t="s">
        <v>193</v>
      </c>
      <c r="C106" s="233"/>
      <c r="D106" s="233"/>
      <c r="E106" s="171">
        <f t="shared" ref="E106:AS106" si="9">SUM(E107:E114)</f>
        <v>0</v>
      </c>
      <c r="F106" s="171">
        <f t="shared" si="9"/>
        <v>0</v>
      </c>
      <c r="G106" s="171">
        <f t="shared" si="9"/>
        <v>0</v>
      </c>
      <c r="H106" s="171">
        <f t="shared" si="9"/>
        <v>0</v>
      </c>
      <c r="I106" s="171">
        <f t="shared" si="9"/>
        <v>0</v>
      </c>
      <c r="J106" s="171">
        <f t="shared" si="9"/>
        <v>1239</v>
      </c>
      <c r="K106" s="171">
        <f t="shared" si="9"/>
        <v>1214</v>
      </c>
      <c r="L106" s="171">
        <f t="shared" si="9"/>
        <v>25</v>
      </c>
      <c r="M106" s="171">
        <f t="shared" si="9"/>
        <v>0</v>
      </c>
      <c r="N106" s="171">
        <f t="shared" si="9"/>
        <v>0</v>
      </c>
      <c r="O106" s="171">
        <f t="shared" si="9"/>
        <v>263</v>
      </c>
      <c r="P106" s="171">
        <f t="shared" si="9"/>
        <v>222</v>
      </c>
      <c r="Q106" s="171">
        <f t="shared" si="9"/>
        <v>31</v>
      </c>
      <c r="R106" s="171">
        <f t="shared" si="9"/>
        <v>0</v>
      </c>
      <c r="S106" s="171">
        <f t="shared" si="9"/>
        <v>0</v>
      </c>
      <c r="T106" s="171">
        <f t="shared" si="9"/>
        <v>10</v>
      </c>
      <c r="U106" s="171">
        <f t="shared" si="9"/>
        <v>0</v>
      </c>
      <c r="V106" s="171">
        <f t="shared" si="9"/>
        <v>10</v>
      </c>
      <c r="W106" s="171">
        <f t="shared" si="9"/>
        <v>0</v>
      </c>
      <c r="X106" s="171">
        <f t="shared" si="9"/>
        <v>0</v>
      </c>
      <c r="Y106" s="171">
        <f t="shared" si="9"/>
        <v>263</v>
      </c>
      <c r="Z106" s="171">
        <f t="shared" si="9"/>
        <v>0</v>
      </c>
      <c r="AA106" s="171">
        <f t="shared" si="9"/>
        <v>1</v>
      </c>
      <c r="AB106" s="171">
        <f t="shared" si="9"/>
        <v>951</v>
      </c>
      <c r="AC106" s="171">
        <f t="shared" si="9"/>
        <v>1</v>
      </c>
      <c r="AD106" s="171">
        <f t="shared" si="9"/>
        <v>0</v>
      </c>
      <c r="AE106" s="171">
        <f t="shared" si="9"/>
        <v>0</v>
      </c>
      <c r="AF106" s="171">
        <f t="shared" si="9"/>
        <v>0</v>
      </c>
      <c r="AG106" s="171">
        <f t="shared" si="9"/>
        <v>0</v>
      </c>
      <c r="AH106" s="171">
        <f t="shared" si="9"/>
        <v>0</v>
      </c>
      <c r="AI106" s="171">
        <f t="shared" si="9"/>
        <v>0</v>
      </c>
      <c r="AJ106" s="171">
        <f t="shared" si="9"/>
        <v>0</v>
      </c>
      <c r="AK106" s="171">
        <f t="shared" si="9"/>
        <v>0</v>
      </c>
      <c r="AL106" s="171">
        <f t="shared" si="9"/>
        <v>0</v>
      </c>
      <c r="AM106" s="171">
        <f t="shared" si="9"/>
        <v>0</v>
      </c>
      <c r="AN106" s="171">
        <f t="shared" si="9"/>
        <v>0</v>
      </c>
      <c r="AO106" s="171">
        <f t="shared" si="9"/>
        <v>0</v>
      </c>
      <c r="AP106" s="171">
        <f t="shared" si="9"/>
        <v>0</v>
      </c>
      <c r="AQ106" s="171">
        <f t="shared" si="9"/>
        <v>0</v>
      </c>
      <c r="AR106" s="171">
        <f t="shared" si="9"/>
        <v>0</v>
      </c>
      <c r="AS106" s="171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70"/>
      <c r="F107" s="170"/>
      <c r="G107" s="168"/>
      <c r="H107" s="168"/>
      <c r="I107" s="168"/>
      <c r="J107" s="169">
        <v>1222</v>
      </c>
      <c r="K107" s="169">
        <v>1202</v>
      </c>
      <c r="L107" s="170">
        <v>20</v>
      </c>
      <c r="M107" s="170"/>
      <c r="N107" s="170"/>
      <c r="O107" s="170">
        <v>263</v>
      </c>
      <c r="P107" s="170">
        <v>222</v>
      </c>
      <c r="Q107" s="170">
        <v>31</v>
      </c>
      <c r="R107" s="170"/>
      <c r="S107" s="170"/>
      <c r="T107" s="170">
        <v>10</v>
      </c>
      <c r="U107" s="170"/>
      <c r="V107" s="170">
        <v>10</v>
      </c>
      <c r="W107" s="170"/>
      <c r="X107" s="170"/>
      <c r="Y107" s="170">
        <v>263</v>
      </c>
      <c r="Z107" s="170"/>
      <c r="AA107" s="170">
        <v>1</v>
      </c>
      <c r="AB107" s="170">
        <v>939</v>
      </c>
      <c r="AC107" s="170">
        <v>1</v>
      </c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70"/>
      <c r="F108" s="170"/>
      <c r="G108" s="168"/>
      <c r="H108" s="168"/>
      <c r="I108" s="168"/>
      <c r="J108" s="169"/>
      <c r="K108" s="169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70"/>
      <c r="F109" s="170"/>
      <c r="G109" s="168"/>
      <c r="H109" s="168"/>
      <c r="I109" s="168"/>
      <c r="J109" s="169">
        <v>12</v>
      </c>
      <c r="K109" s="169">
        <v>9</v>
      </c>
      <c r="L109" s="170">
        <v>3</v>
      </c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>
        <v>9</v>
      </c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70"/>
      <c r="F110" s="170"/>
      <c r="G110" s="168"/>
      <c r="H110" s="168"/>
      <c r="I110" s="168"/>
      <c r="J110" s="169"/>
      <c r="K110" s="169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68"/>
      <c r="F111" s="168"/>
      <c r="G111" s="168"/>
      <c r="H111" s="168"/>
      <c r="I111" s="168"/>
      <c r="J111" s="169"/>
      <c r="K111" s="169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68"/>
      <c r="F112" s="168"/>
      <c r="G112" s="168"/>
      <c r="H112" s="168"/>
      <c r="I112" s="168"/>
      <c r="J112" s="169"/>
      <c r="K112" s="169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68"/>
      <c r="F113" s="168"/>
      <c r="G113" s="168"/>
      <c r="H113" s="168"/>
      <c r="I113" s="168"/>
      <c r="J113" s="169"/>
      <c r="K113" s="169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68" t="s">
        <v>259</v>
      </c>
      <c r="F114" s="168"/>
      <c r="G114" s="168"/>
      <c r="H114" s="168"/>
      <c r="I114" s="168"/>
      <c r="J114" s="169">
        <v>5</v>
      </c>
      <c r="K114" s="169">
        <v>3</v>
      </c>
      <c r="L114" s="170">
        <v>2</v>
      </c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>
        <v>3</v>
      </c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</row>
    <row r="115" spans="1:45" s="110" customFormat="1" ht="53.25" customHeight="1" x14ac:dyDescent="0.2">
      <c r="A115" s="2" t="s">
        <v>209</v>
      </c>
      <c r="B115" s="232" t="s">
        <v>210</v>
      </c>
      <c r="C115" s="233"/>
      <c r="D115" s="233"/>
      <c r="E115" s="171">
        <f t="shared" ref="E115:AS115" si="10">SUM(E116:E119)</f>
        <v>0</v>
      </c>
      <c r="F115" s="171">
        <f t="shared" si="10"/>
        <v>0</v>
      </c>
      <c r="G115" s="171">
        <f t="shared" si="10"/>
        <v>0</v>
      </c>
      <c r="H115" s="171">
        <f t="shared" si="10"/>
        <v>0</v>
      </c>
      <c r="I115" s="171">
        <f t="shared" si="10"/>
        <v>0</v>
      </c>
      <c r="J115" s="171">
        <f t="shared" si="10"/>
        <v>7</v>
      </c>
      <c r="K115" s="171">
        <f t="shared" si="10"/>
        <v>4</v>
      </c>
      <c r="L115" s="171">
        <f t="shared" si="10"/>
        <v>3</v>
      </c>
      <c r="M115" s="171">
        <f t="shared" si="10"/>
        <v>0</v>
      </c>
      <c r="N115" s="171">
        <f t="shared" si="10"/>
        <v>0</v>
      </c>
      <c r="O115" s="171">
        <f t="shared" si="10"/>
        <v>0</v>
      </c>
      <c r="P115" s="171">
        <f t="shared" si="10"/>
        <v>0</v>
      </c>
      <c r="Q115" s="171">
        <f t="shared" si="10"/>
        <v>0</v>
      </c>
      <c r="R115" s="171">
        <f t="shared" si="10"/>
        <v>0</v>
      </c>
      <c r="S115" s="171">
        <f t="shared" si="10"/>
        <v>0</v>
      </c>
      <c r="T115" s="171">
        <f t="shared" si="10"/>
        <v>0</v>
      </c>
      <c r="U115" s="171">
        <f t="shared" si="10"/>
        <v>0</v>
      </c>
      <c r="V115" s="171">
        <f t="shared" si="10"/>
        <v>0</v>
      </c>
      <c r="W115" s="171">
        <f t="shared" si="10"/>
        <v>0</v>
      </c>
      <c r="X115" s="171">
        <f t="shared" si="10"/>
        <v>0</v>
      </c>
      <c r="Y115" s="171">
        <f t="shared" si="10"/>
        <v>0</v>
      </c>
      <c r="Z115" s="171">
        <f t="shared" si="10"/>
        <v>0</v>
      </c>
      <c r="AA115" s="171">
        <f t="shared" si="10"/>
        <v>0</v>
      </c>
      <c r="AB115" s="171">
        <f t="shared" si="10"/>
        <v>4</v>
      </c>
      <c r="AC115" s="171">
        <f t="shared" si="10"/>
        <v>0</v>
      </c>
      <c r="AD115" s="171">
        <f t="shared" si="10"/>
        <v>0</v>
      </c>
      <c r="AE115" s="171">
        <f t="shared" si="10"/>
        <v>0</v>
      </c>
      <c r="AF115" s="171">
        <f t="shared" si="10"/>
        <v>0</v>
      </c>
      <c r="AG115" s="171">
        <f t="shared" si="10"/>
        <v>0</v>
      </c>
      <c r="AH115" s="171">
        <f t="shared" si="10"/>
        <v>0</v>
      </c>
      <c r="AI115" s="171">
        <f t="shared" si="10"/>
        <v>0</v>
      </c>
      <c r="AJ115" s="171">
        <f t="shared" si="10"/>
        <v>0</v>
      </c>
      <c r="AK115" s="171">
        <f t="shared" si="10"/>
        <v>0</v>
      </c>
      <c r="AL115" s="171">
        <f t="shared" si="10"/>
        <v>0</v>
      </c>
      <c r="AM115" s="171">
        <f t="shared" si="10"/>
        <v>0</v>
      </c>
      <c r="AN115" s="171">
        <f t="shared" si="10"/>
        <v>0</v>
      </c>
      <c r="AO115" s="171">
        <f t="shared" si="10"/>
        <v>0</v>
      </c>
      <c r="AP115" s="171">
        <f t="shared" si="10"/>
        <v>0</v>
      </c>
      <c r="AQ115" s="171">
        <f t="shared" si="10"/>
        <v>0</v>
      </c>
      <c r="AR115" s="171">
        <f t="shared" si="10"/>
        <v>0</v>
      </c>
      <c r="AS115" s="171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69"/>
      <c r="F116" s="169"/>
      <c r="G116" s="169"/>
      <c r="H116" s="169"/>
      <c r="I116" s="169"/>
      <c r="J116" s="169">
        <v>4</v>
      </c>
      <c r="K116" s="169">
        <v>2</v>
      </c>
      <c r="L116" s="169">
        <v>2</v>
      </c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>
        <v>2</v>
      </c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69"/>
      <c r="F118" s="169"/>
      <c r="G118" s="169"/>
      <c r="H118" s="169"/>
      <c r="I118" s="169"/>
      <c r="J118" s="169">
        <v>3</v>
      </c>
      <c r="K118" s="169">
        <v>2</v>
      </c>
      <c r="L118" s="169">
        <v>1</v>
      </c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>
        <v>2</v>
      </c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3"/>
      <c r="E120" s="172">
        <f t="shared" ref="E120:AS120" si="11">SUM(E121:E122)</f>
        <v>0</v>
      </c>
      <c r="F120" s="172">
        <f t="shared" si="11"/>
        <v>0</v>
      </c>
      <c r="G120" s="172">
        <f t="shared" si="11"/>
        <v>0</v>
      </c>
      <c r="H120" s="172">
        <f t="shared" si="11"/>
        <v>0</v>
      </c>
      <c r="I120" s="172">
        <f t="shared" si="11"/>
        <v>0</v>
      </c>
      <c r="J120" s="172">
        <f t="shared" si="11"/>
        <v>0</v>
      </c>
      <c r="K120" s="172">
        <f t="shared" si="11"/>
        <v>0</v>
      </c>
      <c r="L120" s="172">
        <f t="shared" si="11"/>
        <v>0</v>
      </c>
      <c r="M120" s="172">
        <f t="shared" si="11"/>
        <v>0</v>
      </c>
      <c r="N120" s="172">
        <f t="shared" si="11"/>
        <v>0</v>
      </c>
      <c r="O120" s="172">
        <f t="shared" si="11"/>
        <v>0</v>
      </c>
      <c r="P120" s="172">
        <f t="shared" si="11"/>
        <v>0</v>
      </c>
      <c r="Q120" s="172">
        <f t="shared" si="11"/>
        <v>0</v>
      </c>
      <c r="R120" s="172">
        <f t="shared" si="11"/>
        <v>0</v>
      </c>
      <c r="S120" s="172">
        <f t="shared" si="11"/>
        <v>0</v>
      </c>
      <c r="T120" s="172">
        <f t="shared" si="11"/>
        <v>0</v>
      </c>
      <c r="U120" s="172">
        <f t="shared" si="11"/>
        <v>0</v>
      </c>
      <c r="V120" s="172">
        <f t="shared" si="11"/>
        <v>0</v>
      </c>
      <c r="W120" s="172">
        <f t="shared" si="11"/>
        <v>0</v>
      </c>
      <c r="X120" s="172">
        <f t="shared" si="11"/>
        <v>0</v>
      </c>
      <c r="Y120" s="172">
        <f t="shared" si="11"/>
        <v>0</v>
      </c>
      <c r="Z120" s="172">
        <f t="shared" si="11"/>
        <v>0</v>
      </c>
      <c r="AA120" s="172">
        <f t="shared" si="11"/>
        <v>0</v>
      </c>
      <c r="AB120" s="172">
        <f t="shared" si="11"/>
        <v>0</v>
      </c>
      <c r="AC120" s="172">
        <f t="shared" si="11"/>
        <v>0</v>
      </c>
      <c r="AD120" s="172">
        <f t="shared" si="11"/>
        <v>0</v>
      </c>
      <c r="AE120" s="172">
        <f t="shared" si="11"/>
        <v>0</v>
      </c>
      <c r="AF120" s="172">
        <f t="shared" si="11"/>
        <v>0</v>
      </c>
      <c r="AG120" s="172">
        <f t="shared" si="11"/>
        <v>0</v>
      </c>
      <c r="AH120" s="172">
        <f t="shared" si="11"/>
        <v>0</v>
      </c>
      <c r="AI120" s="172">
        <f t="shared" si="11"/>
        <v>0</v>
      </c>
      <c r="AJ120" s="172">
        <f t="shared" si="11"/>
        <v>0</v>
      </c>
      <c r="AK120" s="172">
        <f t="shared" si="11"/>
        <v>0</v>
      </c>
      <c r="AL120" s="172">
        <f t="shared" si="11"/>
        <v>0</v>
      </c>
      <c r="AM120" s="172">
        <f t="shared" si="11"/>
        <v>0</v>
      </c>
      <c r="AN120" s="172">
        <f t="shared" si="11"/>
        <v>0</v>
      </c>
      <c r="AO120" s="172">
        <f t="shared" si="11"/>
        <v>0</v>
      </c>
      <c r="AP120" s="172">
        <f t="shared" si="11"/>
        <v>0</v>
      </c>
      <c r="AQ120" s="172">
        <f t="shared" si="11"/>
        <v>0</v>
      </c>
      <c r="AR120" s="172">
        <f t="shared" si="11"/>
        <v>0</v>
      </c>
      <c r="AS120" s="172">
        <f t="shared" si="11"/>
        <v>0</v>
      </c>
    </row>
    <row r="121" spans="1:45" ht="39.950000000000003" customHeight="1" x14ac:dyDescent="0.2">
      <c r="A121" s="3" t="s">
        <v>252</v>
      </c>
      <c r="B121" s="235" t="s">
        <v>255</v>
      </c>
      <c r="C121" s="236"/>
      <c r="D121" s="236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</row>
    <row r="122" spans="1:45" ht="54" customHeight="1" x14ac:dyDescent="0.2">
      <c r="A122" s="3" t="s">
        <v>253</v>
      </c>
      <c r="B122" s="235" t="s">
        <v>256</v>
      </c>
      <c r="C122" s="236"/>
      <c r="D122" s="236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82"/>
      <c r="F123" s="182"/>
      <c r="G123" s="182"/>
      <c r="H123" s="182"/>
      <c r="I123" s="182"/>
      <c r="J123" s="182">
        <v>26</v>
      </c>
      <c r="K123" s="182">
        <v>17</v>
      </c>
      <c r="L123" s="183">
        <v>9</v>
      </c>
      <c r="M123" s="183"/>
      <c r="N123" s="183">
        <v>2</v>
      </c>
      <c r="O123" s="183">
        <v>1</v>
      </c>
      <c r="P123" s="183"/>
      <c r="Q123" s="183"/>
      <c r="R123" s="183">
        <v>1</v>
      </c>
      <c r="S123" s="183"/>
      <c r="T123" s="183"/>
      <c r="U123" s="183"/>
      <c r="V123" s="183"/>
      <c r="W123" s="183"/>
      <c r="X123" s="183"/>
      <c r="Y123" s="183">
        <v>1</v>
      </c>
      <c r="Z123" s="183"/>
      <c r="AA123" s="183"/>
      <c r="AB123" s="183">
        <v>14</v>
      </c>
      <c r="AC123" s="183"/>
      <c r="AD123" s="183">
        <v>2</v>
      </c>
      <c r="AE123" s="183"/>
      <c r="AF123" s="183">
        <v>2</v>
      </c>
      <c r="AG123" s="183"/>
      <c r="AH123" s="183">
        <v>2</v>
      </c>
      <c r="AI123" s="183"/>
      <c r="AJ123" s="183">
        <v>2</v>
      </c>
      <c r="AK123" s="183"/>
      <c r="AL123" s="183"/>
      <c r="AM123" s="183"/>
      <c r="AN123" s="183"/>
      <c r="AO123" s="183"/>
      <c r="AP123" s="183"/>
      <c r="AQ123" s="183"/>
      <c r="AR123" s="183"/>
      <c r="AS123" s="183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74">
        <f t="shared" ref="E124:AS124" si="12">E9+E29+E41+E49+E63+E70+E77+E80+E102+E106+E115+E120+E123</f>
        <v>0</v>
      </c>
      <c r="F124" s="174">
        <f t="shared" si="12"/>
        <v>0</v>
      </c>
      <c r="G124" s="174">
        <f t="shared" si="12"/>
        <v>0</v>
      </c>
      <c r="H124" s="174">
        <f t="shared" si="12"/>
        <v>0</v>
      </c>
      <c r="I124" s="174">
        <f t="shared" si="12"/>
        <v>0</v>
      </c>
      <c r="J124" s="174">
        <f t="shared" si="12"/>
        <v>1389</v>
      </c>
      <c r="K124" s="174">
        <f t="shared" si="12"/>
        <v>1325</v>
      </c>
      <c r="L124" s="174">
        <f t="shared" si="12"/>
        <v>64</v>
      </c>
      <c r="M124" s="174">
        <f t="shared" si="12"/>
        <v>0</v>
      </c>
      <c r="N124" s="174">
        <f t="shared" si="12"/>
        <v>3</v>
      </c>
      <c r="O124" s="174">
        <f t="shared" si="12"/>
        <v>266</v>
      </c>
      <c r="P124" s="174">
        <f t="shared" si="12"/>
        <v>223</v>
      </c>
      <c r="Q124" s="174">
        <f t="shared" si="12"/>
        <v>31</v>
      </c>
      <c r="R124" s="174">
        <f t="shared" si="12"/>
        <v>1</v>
      </c>
      <c r="S124" s="174">
        <f t="shared" si="12"/>
        <v>0</v>
      </c>
      <c r="T124" s="174">
        <f t="shared" si="12"/>
        <v>11</v>
      </c>
      <c r="U124" s="174">
        <f t="shared" si="12"/>
        <v>0</v>
      </c>
      <c r="V124" s="174">
        <f t="shared" si="12"/>
        <v>11</v>
      </c>
      <c r="W124" s="174">
        <f t="shared" si="12"/>
        <v>0</v>
      </c>
      <c r="X124" s="174">
        <f t="shared" si="12"/>
        <v>0</v>
      </c>
      <c r="Y124" s="174">
        <f t="shared" si="12"/>
        <v>266</v>
      </c>
      <c r="Z124" s="174">
        <f t="shared" si="12"/>
        <v>0</v>
      </c>
      <c r="AA124" s="174">
        <f t="shared" si="12"/>
        <v>1</v>
      </c>
      <c r="AB124" s="174">
        <f t="shared" si="12"/>
        <v>1056</v>
      </c>
      <c r="AC124" s="174">
        <f t="shared" si="12"/>
        <v>1</v>
      </c>
      <c r="AD124" s="174">
        <f t="shared" si="12"/>
        <v>2</v>
      </c>
      <c r="AE124" s="174">
        <f t="shared" si="12"/>
        <v>0</v>
      </c>
      <c r="AF124" s="174">
        <f t="shared" si="12"/>
        <v>2</v>
      </c>
      <c r="AG124" s="174">
        <f t="shared" si="12"/>
        <v>0</v>
      </c>
      <c r="AH124" s="174">
        <f t="shared" si="12"/>
        <v>2</v>
      </c>
      <c r="AI124" s="174">
        <f t="shared" si="12"/>
        <v>0</v>
      </c>
      <c r="AJ124" s="174">
        <f t="shared" si="12"/>
        <v>2</v>
      </c>
      <c r="AK124" s="174">
        <f t="shared" si="12"/>
        <v>0</v>
      </c>
      <c r="AL124" s="174">
        <f t="shared" si="12"/>
        <v>0</v>
      </c>
      <c r="AM124" s="174">
        <f t="shared" si="12"/>
        <v>0</v>
      </c>
      <c r="AN124" s="174">
        <f t="shared" si="12"/>
        <v>0</v>
      </c>
      <c r="AO124" s="174">
        <f t="shared" si="12"/>
        <v>0</v>
      </c>
      <c r="AP124" s="174">
        <f t="shared" si="12"/>
        <v>0</v>
      </c>
      <c r="AQ124" s="174">
        <f t="shared" si="12"/>
        <v>0</v>
      </c>
      <c r="AR124" s="174">
        <f t="shared" si="12"/>
        <v>0</v>
      </c>
      <c r="AS124" s="174">
        <f t="shared" si="12"/>
        <v>0</v>
      </c>
    </row>
    <row r="129" spans="2:19" x14ac:dyDescent="0.2">
      <c r="B129" s="288"/>
      <c r="C129" s="288"/>
      <c r="D129" s="288"/>
      <c r="E129" s="288"/>
      <c r="F129" s="288"/>
    </row>
    <row r="130" spans="2:19" x14ac:dyDescent="0.2">
      <c r="B130" s="288"/>
      <c r="C130" s="288"/>
      <c r="D130" s="288"/>
      <c r="E130" s="288"/>
      <c r="F130" s="288"/>
    </row>
    <row r="134" spans="2:19" x14ac:dyDescent="0.2"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6"/>
    </row>
    <row r="135" spans="2:19" x14ac:dyDescent="0.2"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</row>
  </sheetData>
  <sheetProtection sheet="1" objects="1" scenarios="1"/>
  <mergeCells count="170">
    <mergeCell ref="AQ5:AQ7"/>
    <mergeCell ref="AR5:AR7"/>
    <mergeCell ref="AS5:AS7"/>
    <mergeCell ref="E6:E7"/>
    <mergeCell ref="F6:F7"/>
    <mergeCell ref="AD6:AD7"/>
    <mergeCell ref="AE6:AE7"/>
    <mergeCell ref="Y6:Y7"/>
    <mergeCell ref="AC5:AC7"/>
    <mergeCell ref="AD5:AH5"/>
    <mergeCell ref="AG6:AG7"/>
    <mergeCell ref="AH6:AH7"/>
    <mergeCell ref="AK6:AK7"/>
    <mergeCell ref="AN6:AN7"/>
    <mergeCell ref="AO6:AO7"/>
    <mergeCell ref="AM6:AM7"/>
    <mergeCell ref="A1:F1"/>
    <mergeCell ref="G1:AL1"/>
    <mergeCell ref="AM1:AS1"/>
    <mergeCell ref="A2:Y2"/>
    <mergeCell ref="Z2:AG2"/>
    <mergeCell ref="AH2:AS2"/>
    <mergeCell ref="AL6:AL7"/>
    <mergeCell ref="A3:AS3"/>
    <mergeCell ref="A5:D7"/>
    <mergeCell ref="E5:I5"/>
    <mergeCell ref="J5:M5"/>
    <mergeCell ref="N5:N7"/>
    <mergeCell ref="O5:Y5"/>
    <mergeCell ref="Z5:Z7"/>
    <mergeCell ref="J6:J7"/>
    <mergeCell ref="K6:K7"/>
    <mergeCell ref="A4:AH4"/>
    <mergeCell ref="AA5:AA7"/>
    <mergeCell ref="AB5:AB7"/>
    <mergeCell ref="AI5:AI7"/>
    <mergeCell ref="AJ5:AJ7"/>
    <mergeCell ref="AK5:AO5"/>
    <mergeCell ref="AP5:AP7"/>
    <mergeCell ref="AF6:AF7"/>
    <mergeCell ref="B10:D10"/>
    <mergeCell ref="B11:D11"/>
    <mergeCell ref="B12:D12"/>
    <mergeCell ref="B13:D13"/>
    <mergeCell ref="B8:D8"/>
    <mergeCell ref="B9:D9"/>
    <mergeCell ref="S6:S7"/>
    <mergeCell ref="T6:W6"/>
    <mergeCell ref="X6:X7"/>
    <mergeCell ref="L6:L7"/>
    <mergeCell ref="M6:M7"/>
    <mergeCell ref="O6:O7"/>
    <mergeCell ref="P6:P7"/>
    <mergeCell ref="Q6:Q7"/>
    <mergeCell ref="R6:R7"/>
    <mergeCell ref="G6:G7"/>
    <mergeCell ref="H6:H7"/>
    <mergeCell ref="I6:I7"/>
    <mergeCell ref="B20:D20"/>
    <mergeCell ref="B21:D21"/>
    <mergeCell ref="B22:D22"/>
    <mergeCell ref="B23:D23"/>
    <mergeCell ref="B24:D24"/>
    <mergeCell ref="B25:D25"/>
    <mergeCell ref="B14:D14"/>
    <mergeCell ref="B15:D15"/>
    <mergeCell ref="B16:D16"/>
    <mergeCell ref="B17:D17"/>
    <mergeCell ref="B18:D18"/>
    <mergeCell ref="B19:D19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68:D68"/>
    <mergeCell ref="B69:D69"/>
    <mergeCell ref="B70:D70"/>
    <mergeCell ref="B71:D71"/>
    <mergeCell ref="B72:D72"/>
    <mergeCell ref="B73:D73"/>
    <mergeCell ref="B62:D62"/>
    <mergeCell ref="B63:D63"/>
    <mergeCell ref="B64:D64"/>
    <mergeCell ref="B65:D65"/>
    <mergeCell ref="B66:D66"/>
    <mergeCell ref="B67:D67"/>
    <mergeCell ref="B80:D80"/>
    <mergeCell ref="B81:D81"/>
    <mergeCell ref="B82:D82"/>
    <mergeCell ref="B83:D83"/>
    <mergeCell ref="B84:D84"/>
    <mergeCell ref="B85:D85"/>
    <mergeCell ref="B74:D74"/>
    <mergeCell ref="B75:D75"/>
    <mergeCell ref="B76:D76"/>
    <mergeCell ref="B77:D77"/>
    <mergeCell ref="B78:D78"/>
    <mergeCell ref="B79:D79"/>
    <mergeCell ref="B92:D92"/>
    <mergeCell ref="B93:D93"/>
    <mergeCell ref="B94:D94"/>
    <mergeCell ref="B95:D95"/>
    <mergeCell ref="B96:D96"/>
    <mergeCell ref="B97:D97"/>
    <mergeCell ref="B86:D86"/>
    <mergeCell ref="B87:D87"/>
    <mergeCell ref="B88:D88"/>
    <mergeCell ref="B89:D89"/>
    <mergeCell ref="B90:D90"/>
    <mergeCell ref="B91:D91"/>
    <mergeCell ref="B104:D104"/>
    <mergeCell ref="B105:D105"/>
    <mergeCell ref="B106:D106"/>
    <mergeCell ref="B107:D107"/>
    <mergeCell ref="B108:D108"/>
    <mergeCell ref="B109:D109"/>
    <mergeCell ref="B98:D98"/>
    <mergeCell ref="B99:D99"/>
    <mergeCell ref="B100:D100"/>
    <mergeCell ref="B101:D101"/>
    <mergeCell ref="B102:D102"/>
    <mergeCell ref="B103:D103"/>
    <mergeCell ref="B124:D124"/>
    <mergeCell ref="B129:F130"/>
    <mergeCell ref="B118:D118"/>
    <mergeCell ref="B119:D119"/>
    <mergeCell ref="B120:D120"/>
    <mergeCell ref="B121:D121"/>
    <mergeCell ref="B110:D110"/>
    <mergeCell ref="B111:D111"/>
    <mergeCell ref="B122:D122"/>
    <mergeCell ref="B123:D123"/>
    <mergeCell ref="B112:D112"/>
    <mergeCell ref="B113:D113"/>
    <mergeCell ref="B114:D114"/>
    <mergeCell ref="B115:D115"/>
    <mergeCell ref="B116:D116"/>
    <mergeCell ref="B117:D11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S138"/>
  <sheetViews>
    <sheetView zoomScale="85" zoomScaleNormal="85" workbookViewId="0">
      <pane ySplit="8685" topLeftCell="A120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.28515625" style="16" customWidth="1"/>
    <col min="10" max="10" width="10.85546875" style="16" customWidth="1"/>
    <col min="11" max="11" width="10.28515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304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33"/>
      <c r="B8" s="247"/>
      <c r="C8" s="252"/>
      <c r="D8" s="253"/>
      <c r="E8" s="31">
        <v>1</v>
      </c>
      <c r="F8" s="31">
        <v>2</v>
      </c>
      <c r="G8" s="31">
        <v>3</v>
      </c>
      <c r="H8" s="31">
        <v>4</v>
      </c>
      <c r="I8" s="31">
        <v>5</v>
      </c>
      <c r="J8" s="31">
        <v>6</v>
      </c>
      <c r="K8" s="31">
        <v>7</v>
      </c>
      <c r="L8" s="31">
        <v>8</v>
      </c>
      <c r="M8" s="31">
        <v>9</v>
      </c>
      <c r="N8" s="31">
        <v>10</v>
      </c>
      <c r="O8" s="31">
        <v>11</v>
      </c>
      <c r="P8" s="31">
        <v>12</v>
      </c>
      <c r="Q8" s="31">
        <v>13</v>
      </c>
      <c r="R8" s="31">
        <v>14</v>
      </c>
      <c r="S8" s="31">
        <v>15</v>
      </c>
      <c r="T8" s="31">
        <v>16</v>
      </c>
      <c r="U8" s="31">
        <v>17</v>
      </c>
      <c r="V8" s="31">
        <v>18</v>
      </c>
      <c r="W8" s="31">
        <v>19</v>
      </c>
      <c r="X8" s="31">
        <v>20</v>
      </c>
      <c r="Y8" s="31">
        <v>21</v>
      </c>
      <c r="Z8" s="31">
        <v>22</v>
      </c>
      <c r="AA8" s="31">
        <v>23</v>
      </c>
      <c r="AB8" s="31">
        <v>24</v>
      </c>
      <c r="AC8" s="31">
        <v>25</v>
      </c>
      <c r="AD8" s="31">
        <v>26</v>
      </c>
      <c r="AE8" s="31">
        <v>27</v>
      </c>
      <c r="AF8" s="31">
        <v>28</v>
      </c>
      <c r="AG8" s="31">
        <v>29</v>
      </c>
      <c r="AH8" s="31">
        <v>30</v>
      </c>
      <c r="AI8" s="31">
        <v>31</v>
      </c>
      <c r="AJ8" s="31">
        <v>32</v>
      </c>
      <c r="AK8" s="31">
        <v>33</v>
      </c>
      <c r="AL8" s="31">
        <v>34</v>
      </c>
      <c r="AM8" s="31">
        <v>35</v>
      </c>
      <c r="AN8" s="31">
        <v>36</v>
      </c>
      <c r="AO8" s="31">
        <v>37</v>
      </c>
      <c r="AP8" s="31">
        <v>38</v>
      </c>
      <c r="AQ8" s="31">
        <v>39</v>
      </c>
      <c r="AR8" s="32">
        <v>40</v>
      </c>
      <c r="AS8" s="3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64</v>
      </c>
      <c r="F9" s="112">
        <f t="shared" ref="F9:AS9" si="0">SUM(F10:F28)</f>
        <v>53</v>
      </c>
      <c r="G9" s="112">
        <f t="shared" si="0"/>
        <v>10</v>
      </c>
      <c r="H9" s="112">
        <f t="shared" si="0"/>
        <v>0</v>
      </c>
      <c r="I9" s="112">
        <f t="shared" si="0"/>
        <v>1</v>
      </c>
      <c r="J9" s="112">
        <f t="shared" si="0"/>
        <v>44</v>
      </c>
      <c r="K9" s="112">
        <f t="shared" si="0"/>
        <v>32</v>
      </c>
      <c r="L9" s="112">
        <f t="shared" si="0"/>
        <v>7</v>
      </c>
      <c r="M9" s="112">
        <f t="shared" si="0"/>
        <v>2</v>
      </c>
      <c r="N9" s="112">
        <f t="shared" si="0"/>
        <v>0</v>
      </c>
      <c r="O9" s="112">
        <f t="shared" si="0"/>
        <v>22</v>
      </c>
      <c r="P9" s="112">
        <f t="shared" si="0"/>
        <v>10</v>
      </c>
      <c r="Q9" s="112">
        <f t="shared" si="0"/>
        <v>1</v>
      </c>
      <c r="R9" s="112">
        <f t="shared" si="0"/>
        <v>2</v>
      </c>
      <c r="S9" s="112">
        <f t="shared" si="0"/>
        <v>0</v>
      </c>
      <c r="T9" s="112">
        <f t="shared" si="0"/>
        <v>9</v>
      </c>
      <c r="U9" s="112">
        <f t="shared" si="0"/>
        <v>2</v>
      </c>
      <c r="V9" s="112">
        <f t="shared" si="0"/>
        <v>6</v>
      </c>
      <c r="W9" s="112">
        <f t="shared" si="0"/>
        <v>1</v>
      </c>
      <c r="X9" s="112">
        <f t="shared" si="0"/>
        <v>5</v>
      </c>
      <c r="Y9" s="112">
        <f t="shared" si="0"/>
        <v>27</v>
      </c>
      <c r="Z9" s="112">
        <f t="shared" si="0"/>
        <v>0</v>
      </c>
      <c r="AA9" s="112">
        <f t="shared" si="0"/>
        <v>8</v>
      </c>
      <c r="AB9" s="112">
        <f t="shared" si="0"/>
        <v>68</v>
      </c>
      <c r="AC9" s="112">
        <f t="shared" si="0"/>
        <v>18</v>
      </c>
      <c r="AD9" s="112">
        <f t="shared" si="0"/>
        <v>4</v>
      </c>
      <c r="AE9" s="112">
        <f t="shared" si="0"/>
        <v>0</v>
      </c>
      <c r="AF9" s="112">
        <f t="shared" si="0"/>
        <v>4</v>
      </c>
      <c r="AG9" s="112">
        <f t="shared" si="0"/>
        <v>1</v>
      </c>
      <c r="AH9" s="112">
        <f t="shared" si="0"/>
        <v>3</v>
      </c>
      <c r="AI9" s="112">
        <f t="shared" si="0"/>
        <v>0</v>
      </c>
      <c r="AJ9" s="112">
        <f t="shared" si="0"/>
        <v>4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6</v>
      </c>
      <c r="F10" s="1">
        <v>5</v>
      </c>
      <c r="G10" s="1"/>
      <c r="H10" s="1"/>
      <c r="I10" s="1">
        <v>1</v>
      </c>
      <c r="J10" s="1">
        <v>3</v>
      </c>
      <c r="K10" s="1">
        <v>3</v>
      </c>
      <c r="L10" s="1"/>
      <c r="M10" s="1"/>
      <c r="N10" s="1"/>
      <c r="O10" s="1">
        <v>1</v>
      </c>
      <c r="P10" s="1">
        <v>1</v>
      </c>
      <c r="Q10" s="1"/>
      <c r="R10" s="1"/>
      <c r="S10" s="1"/>
      <c r="T10" s="1"/>
      <c r="U10" s="1"/>
      <c r="V10" s="1"/>
      <c r="W10" s="1"/>
      <c r="X10" s="1">
        <v>1</v>
      </c>
      <c r="Y10" s="1">
        <v>2</v>
      </c>
      <c r="Z10" s="1"/>
      <c r="AA10" s="1">
        <v>1</v>
      </c>
      <c r="AB10" s="1">
        <v>6</v>
      </c>
      <c r="AC10" s="1">
        <v>1</v>
      </c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7</v>
      </c>
      <c r="F11" s="1">
        <v>7</v>
      </c>
      <c r="G11" s="1"/>
      <c r="H11" s="1"/>
      <c r="I11" s="1"/>
      <c r="J11" s="1">
        <v>9</v>
      </c>
      <c r="K11" s="1">
        <v>7</v>
      </c>
      <c r="L11" s="1">
        <v>1</v>
      </c>
      <c r="M11" s="1"/>
      <c r="N11" s="1"/>
      <c r="O11" s="1">
        <v>4</v>
      </c>
      <c r="P11" s="1">
        <v>3</v>
      </c>
      <c r="Q11" s="1">
        <v>1</v>
      </c>
      <c r="R11" s="1"/>
      <c r="S11" s="1"/>
      <c r="T11" s="1"/>
      <c r="U11" s="1"/>
      <c r="V11" s="1"/>
      <c r="W11" s="1"/>
      <c r="X11" s="1"/>
      <c r="Y11" s="1">
        <v>4</v>
      </c>
      <c r="Z11" s="1"/>
      <c r="AA11" s="1"/>
      <c r="AB11" s="1">
        <v>10</v>
      </c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4</v>
      </c>
      <c r="F14" s="1">
        <v>3</v>
      </c>
      <c r="G14" s="1">
        <v>1</v>
      </c>
      <c r="H14" s="1"/>
      <c r="I14" s="1"/>
      <c r="J14" s="1">
        <v>1</v>
      </c>
      <c r="K14" s="1">
        <v>1</v>
      </c>
      <c r="L14" s="1"/>
      <c r="M14" s="1"/>
      <c r="N14" s="1"/>
      <c r="O14" s="1">
        <v>3</v>
      </c>
      <c r="P14" s="1">
        <v>1</v>
      </c>
      <c r="Q14" s="1"/>
      <c r="R14" s="1"/>
      <c r="S14" s="1"/>
      <c r="T14" s="1">
        <v>2</v>
      </c>
      <c r="U14" s="1">
        <v>1</v>
      </c>
      <c r="V14" s="1">
        <v>1</v>
      </c>
      <c r="W14" s="1"/>
      <c r="X14" s="1"/>
      <c r="Y14" s="1">
        <v>3</v>
      </c>
      <c r="Z14" s="1"/>
      <c r="AA14" s="1"/>
      <c r="AB14" s="1">
        <v>2</v>
      </c>
      <c r="AC14" s="1">
        <v>1</v>
      </c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1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"/>
      <c r="F17" s="1"/>
      <c r="G17" s="1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"/>
      <c r="F18" s="1"/>
      <c r="G18" s="1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"/>
      <c r="F19" s="1"/>
      <c r="G19" s="1"/>
      <c r="H19" s="1"/>
      <c r="I19" s="1"/>
      <c r="J19" s="1"/>
      <c r="K19" s="1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"/>
      <c r="F20" s="1"/>
      <c r="G20" s="1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">
        <v>5</v>
      </c>
      <c r="F21" s="1">
        <v>4</v>
      </c>
      <c r="G21" s="1">
        <v>1</v>
      </c>
      <c r="H21" s="1"/>
      <c r="I21" s="1"/>
      <c r="J21" s="1">
        <v>2</v>
      </c>
      <c r="K21" s="1">
        <v>2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>
        <v>1</v>
      </c>
      <c r="Y21" s="47">
        <v>1</v>
      </c>
      <c r="Z21" s="47"/>
      <c r="AA21" s="47"/>
      <c r="AB21" s="47">
        <v>6</v>
      </c>
      <c r="AC21" s="47">
        <v>1</v>
      </c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">
        <v>3</v>
      </c>
      <c r="F22" s="1">
        <v>2</v>
      </c>
      <c r="G22" s="1">
        <v>1</v>
      </c>
      <c r="H22" s="1"/>
      <c r="I22" s="1"/>
      <c r="J22" s="1">
        <v>1</v>
      </c>
      <c r="K22" s="1"/>
      <c r="L22" s="47">
        <v>1</v>
      </c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>
        <v>1</v>
      </c>
      <c r="Y22" s="47">
        <v>1</v>
      </c>
      <c r="Z22" s="47"/>
      <c r="AA22" s="47"/>
      <c r="AB22" s="47">
        <v>2</v>
      </c>
      <c r="AC22" s="47">
        <v>1</v>
      </c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"/>
      <c r="F23" s="1"/>
      <c r="G23" s="1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">
        <v>2</v>
      </c>
      <c r="F24" s="1">
        <v>2</v>
      </c>
      <c r="G24" s="1"/>
      <c r="H24" s="1"/>
      <c r="I24" s="1"/>
      <c r="J24" s="1">
        <v>1</v>
      </c>
      <c r="K24" s="1">
        <v>1</v>
      </c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>
        <v>1</v>
      </c>
      <c r="AB24" s="47">
        <v>3</v>
      </c>
      <c r="AC24" s="47">
        <v>2</v>
      </c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">
        <v>16</v>
      </c>
      <c r="F25" s="1">
        <v>13</v>
      </c>
      <c r="G25" s="1">
        <v>3</v>
      </c>
      <c r="H25" s="1"/>
      <c r="I25" s="1"/>
      <c r="J25" s="1">
        <v>15</v>
      </c>
      <c r="K25" s="1">
        <v>11</v>
      </c>
      <c r="L25" s="47">
        <v>2</v>
      </c>
      <c r="M25" s="47"/>
      <c r="N25" s="47"/>
      <c r="O25" s="47">
        <v>8</v>
      </c>
      <c r="P25" s="47">
        <v>4</v>
      </c>
      <c r="Q25" s="47"/>
      <c r="R25" s="47">
        <v>1</v>
      </c>
      <c r="S25" s="47"/>
      <c r="T25" s="47">
        <v>3</v>
      </c>
      <c r="U25" s="47"/>
      <c r="V25" s="47">
        <v>2</v>
      </c>
      <c r="W25" s="47">
        <v>1</v>
      </c>
      <c r="X25" s="47"/>
      <c r="Y25" s="47">
        <v>8</v>
      </c>
      <c r="Z25" s="47"/>
      <c r="AA25" s="47">
        <v>4</v>
      </c>
      <c r="AB25" s="47">
        <v>19</v>
      </c>
      <c r="AC25" s="47">
        <v>8</v>
      </c>
      <c r="AD25" s="47">
        <v>2</v>
      </c>
      <c r="AE25" s="47"/>
      <c r="AF25" s="47">
        <v>2</v>
      </c>
      <c r="AG25" s="47"/>
      <c r="AH25" s="47">
        <v>2</v>
      </c>
      <c r="AI25" s="47"/>
      <c r="AJ25" s="47">
        <v>2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">
        <v>7</v>
      </c>
      <c r="F26" s="1">
        <v>5</v>
      </c>
      <c r="G26" s="1">
        <v>2</v>
      </c>
      <c r="H26" s="1"/>
      <c r="I26" s="1"/>
      <c r="J26" s="1">
        <v>3</v>
      </c>
      <c r="K26" s="1">
        <v>2</v>
      </c>
      <c r="L26" s="47">
        <v>1</v>
      </c>
      <c r="M26" s="47"/>
      <c r="N26" s="47"/>
      <c r="O26" s="47">
        <v>1</v>
      </c>
      <c r="P26" s="47"/>
      <c r="Q26" s="47"/>
      <c r="R26" s="47"/>
      <c r="S26" s="47"/>
      <c r="T26" s="47">
        <v>1</v>
      </c>
      <c r="U26" s="47"/>
      <c r="V26" s="47">
        <v>1</v>
      </c>
      <c r="W26" s="47"/>
      <c r="X26" s="47">
        <v>1</v>
      </c>
      <c r="Y26" s="47">
        <v>2</v>
      </c>
      <c r="Z26" s="47"/>
      <c r="AA26" s="47"/>
      <c r="AB26" s="47">
        <v>7</v>
      </c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">
        <v>5</v>
      </c>
      <c r="F27" s="1">
        <v>5</v>
      </c>
      <c r="G27" s="1"/>
      <c r="H27" s="1"/>
      <c r="I27" s="1"/>
      <c r="J27" s="1">
        <v>1</v>
      </c>
      <c r="K27" s="1"/>
      <c r="L27" s="47">
        <v>1</v>
      </c>
      <c r="M27" s="47"/>
      <c r="N27" s="47"/>
      <c r="O27" s="47">
        <v>2</v>
      </c>
      <c r="P27" s="47"/>
      <c r="Q27" s="47"/>
      <c r="R27" s="47"/>
      <c r="S27" s="47"/>
      <c r="T27" s="47">
        <v>2</v>
      </c>
      <c r="U27" s="47"/>
      <c r="V27" s="47">
        <v>2</v>
      </c>
      <c r="W27" s="47"/>
      <c r="X27" s="47"/>
      <c r="Y27" s="47">
        <v>2</v>
      </c>
      <c r="Z27" s="47"/>
      <c r="AA27" s="47">
        <v>1</v>
      </c>
      <c r="AB27" s="47">
        <v>3</v>
      </c>
      <c r="AC27" s="47">
        <v>1</v>
      </c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">
        <v>9</v>
      </c>
      <c r="F28" s="1">
        <v>7</v>
      </c>
      <c r="G28" s="1">
        <v>2</v>
      </c>
      <c r="H28" s="1"/>
      <c r="I28" s="1"/>
      <c r="J28" s="1">
        <v>8</v>
      </c>
      <c r="K28" s="1">
        <v>5</v>
      </c>
      <c r="L28" s="47">
        <v>1</v>
      </c>
      <c r="M28" s="47">
        <v>2</v>
      </c>
      <c r="N28" s="47"/>
      <c r="O28" s="47">
        <v>3</v>
      </c>
      <c r="P28" s="47">
        <v>1</v>
      </c>
      <c r="Q28" s="47"/>
      <c r="R28" s="47">
        <v>1</v>
      </c>
      <c r="S28" s="47"/>
      <c r="T28" s="47">
        <v>1</v>
      </c>
      <c r="U28" s="47">
        <v>1</v>
      </c>
      <c r="V28" s="47"/>
      <c r="W28" s="47"/>
      <c r="X28" s="47">
        <v>1</v>
      </c>
      <c r="Y28" s="47">
        <v>4</v>
      </c>
      <c r="Z28" s="47"/>
      <c r="AA28" s="47">
        <v>1</v>
      </c>
      <c r="AB28" s="47">
        <v>10</v>
      </c>
      <c r="AC28" s="47">
        <v>3</v>
      </c>
      <c r="AD28" s="47">
        <v>2</v>
      </c>
      <c r="AE28" s="47"/>
      <c r="AF28" s="47">
        <v>2</v>
      </c>
      <c r="AG28" s="47">
        <v>1</v>
      </c>
      <c r="AH28" s="47">
        <v>1</v>
      </c>
      <c r="AI28" s="47"/>
      <c r="AJ28" s="47">
        <v>2</v>
      </c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40</v>
      </c>
      <c r="F29" s="112">
        <f t="shared" ref="F29:AS29" si="1">SUM(F30:F40)</f>
        <v>37</v>
      </c>
      <c r="G29" s="112">
        <f t="shared" si="1"/>
        <v>3</v>
      </c>
      <c r="H29" s="112">
        <f t="shared" si="1"/>
        <v>0</v>
      </c>
      <c r="I29" s="112">
        <f t="shared" si="1"/>
        <v>0</v>
      </c>
      <c r="J29" s="112">
        <f t="shared" si="1"/>
        <v>25</v>
      </c>
      <c r="K29" s="112">
        <f t="shared" si="1"/>
        <v>17</v>
      </c>
      <c r="L29" s="112">
        <f t="shared" si="1"/>
        <v>7</v>
      </c>
      <c r="M29" s="112">
        <f t="shared" si="1"/>
        <v>0</v>
      </c>
      <c r="N29" s="112">
        <f t="shared" si="1"/>
        <v>0</v>
      </c>
      <c r="O29" s="112">
        <f t="shared" si="1"/>
        <v>13</v>
      </c>
      <c r="P29" s="112">
        <f t="shared" si="1"/>
        <v>2</v>
      </c>
      <c r="Q29" s="112">
        <f t="shared" si="1"/>
        <v>2</v>
      </c>
      <c r="R29" s="112">
        <f t="shared" si="1"/>
        <v>6</v>
      </c>
      <c r="S29" s="112">
        <f t="shared" si="1"/>
        <v>0</v>
      </c>
      <c r="T29" s="112">
        <f t="shared" si="1"/>
        <v>3</v>
      </c>
      <c r="U29" s="112">
        <f t="shared" si="1"/>
        <v>1</v>
      </c>
      <c r="V29" s="112">
        <f t="shared" si="1"/>
        <v>1</v>
      </c>
      <c r="W29" s="112">
        <f t="shared" si="1"/>
        <v>1</v>
      </c>
      <c r="X29" s="112">
        <f t="shared" si="1"/>
        <v>1</v>
      </c>
      <c r="Y29" s="112">
        <f t="shared" si="1"/>
        <v>14</v>
      </c>
      <c r="Z29" s="112">
        <f t="shared" si="1"/>
        <v>2</v>
      </c>
      <c r="AA29" s="112">
        <f t="shared" si="1"/>
        <v>3</v>
      </c>
      <c r="AB29" s="112">
        <f t="shared" si="1"/>
        <v>41</v>
      </c>
      <c r="AC29" s="112">
        <f t="shared" si="1"/>
        <v>4</v>
      </c>
      <c r="AD29" s="112">
        <f t="shared" si="1"/>
        <v>5</v>
      </c>
      <c r="AE29" s="112">
        <f t="shared" si="1"/>
        <v>3</v>
      </c>
      <c r="AF29" s="112">
        <f t="shared" si="1"/>
        <v>8</v>
      </c>
      <c r="AG29" s="112">
        <f t="shared" si="1"/>
        <v>0</v>
      </c>
      <c r="AH29" s="112">
        <f t="shared" si="1"/>
        <v>8</v>
      </c>
      <c r="AI29" s="112">
        <f t="shared" si="1"/>
        <v>0</v>
      </c>
      <c r="AJ29" s="112">
        <f t="shared" si="1"/>
        <v>5</v>
      </c>
      <c r="AK29" s="112">
        <f t="shared" si="1"/>
        <v>0</v>
      </c>
      <c r="AL29" s="112">
        <f t="shared" si="1"/>
        <v>1</v>
      </c>
      <c r="AM29" s="112">
        <f t="shared" si="1"/>
        <v>1</v>
      </c>
      <c r="AN29" s="112">
        <f t="shared" si="1"/>
        <v>0</v>
      </c>
      <c r="AO29" s="112">
        <f t="shared" si="1"/>
        <v>1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">
        <v>4</v>
      </c>
      <c r="F30" s="1">
        <v>4</v>
      </c>
      <c r="G30" s="1"/>
      <c r="H30" s="1"/>
      <c r="I30" s="1"/>
      <c r="J30" s="1">
        <v>2</v>
      </c>
      <c r="K30" s="1">
        <v>2</v>
      </c>
      <c r="L30" s="47"/>
      <c r="M30" s="47"/>
      <c r="N30" s="47"/>
      <c r="O30" s="47">
        <v>2</v>
      </c>
      <c r="P30" s="47">
        <v>1</v>
      </c>
      <c r="Q30" s="47">
        <v>1</v>
      </c>
      <c r="R30" s="47"/>
      <c r="S30" s="47"/>
      <c r="T30" s="47"/>
      <c r="U30" s="47"/>
      <c r="V30" s="47"/>
      <c r="W30" s="47"/>
      <c r="X30" s="47"/>
      <c r="Y30" s="47">
        <v>2</v>
      </c>
      <c r="Z30" s="47"/>
      <c r="AA30" s="47">
        <v>1</v>
      </c>
      <c r="AB30" s="47">
        <v>4</v>
      </c>
      <c r="AC30" s="47">
        <v>1</v>
      </c>
      <c r="AD30" s="47">
        <v>1</v>
      </c>
      <c r="AE30" s="47"/>
      <c r="AF30" s="47">
        <v>1</v>
      </c>
      <c r="AG30" s="47"/>
      <c r="AH30" s="47">
        <v>1</v>
      </c>
      <c r="AI30" s="47"/>
      <c r="AJ30" s="47">
        <v>1</v>
      </c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"/>
      <c r="F31" s="1"/>
      <c r="G31" s="1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">
        <v>10</v>
      </c>
      <c r="F32" s="1">
        <v>10</v>
      </c>
      <c r="G32" s="1"/>
      <c r="H32" s="1"/>
      <c r="I32" s="1"/>
      <c r="J32" s="1">
        <v>2</v>
      </c>
      <c r="K32" s="1">
        <v>2</v>
      </c>
      <c r="L32" s="47"/>
      <c r="M32" s="47"/>
      <c r="N32" s="47"/>
      <c r="O32" s="47">
        <v>2</v>
      </c>
      <c r="P32" s="47"/>
      <c r="Q32" s="47"/>
      <c r="R32" s="47">
        <v>2</v>
      </c>
      <c r="S32" s="47"/>
      <c r="T32" s="47"/>
      <c r="U32" s="47"/>
      <c r="V32" s="47"/>
      <c r="W32" s="47"/>
      <c r="X32" s="47"/>
      <c r="Y32" s="47">
        <v>2</v>
      </c>
      <c r="Z32" s="47">
        <v>1</v>
      </c>
      <c r="AA32" s="47"/>
      <c r="AB32" s="47">
        <v>9</v>
      </c>
      <c r="AC32" s="47"/>
      <c r="AD32" s="47">
        <v>2</v>
      </c>
      <c r="AE32" s="47">
        <v>2</v>
      </c>
      <c r="AF32" s="47">
        <v>4</v>
      </c>
      <c r="AG32" s="47"/>
      <c r="AH32" s="47">
        <v>4</v>
      </c>
      <c r="AI32" s="47"/>
      <c r="AJ32" s="47">
        <v>2</v>
      </c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">
        <v>1</v>
      </c>
      <c r="F33" s="1">
        <v>1</v>
      </c>
      <c r="G33" s="1"/>
      <c r="H33" s="1"/>
      <c r="I33" s="1"/>
      <c r="J33" s="1">
        <v>4</v>
      </c>
      <c r="K33" s="1">
        <v>4</v>
      </c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>
        <v>5</v>
      </c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"/>
      <c r="F34" s="1"/>
      <c r="G34" s="1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">
        <v>14</v>
      </c>
      <c r="F35" s="1">
        <v>13</v>
      </c>
      <c r="G35" s="1">
        <v>1</v>
      </c>
      <c r="H35" s="1"/>
      <c r="I35" s="1"/>
      <c r="J35" s="1">
        <v>7</v>
      </c>
      <c r="K35" s="1">
        <v>5</v>
      </c>
      <c r="L35" s="47">
        <v>2</v>
      </c>
      <c r="M35" s="47"/>
      <c r="N35" s="47"/>
      <c r="O35" s="47">
        <v>5</v>
      </c>
      <c r="P35" s="47"/>
      <c r="Q35" s="47">
        <v>1</v>
      </c>
      <c r="R35" s="47">
        <v>3</v>
      </c>
      <c r="S35" s="47"/>
      <c r="T35" s="47">
        <v>1</v>
      </c>
      <c r="U35" s="47"/>
      <c r="V35" s="47"/>
      <c r="W35" s="47">
        <v>1</v>
      </c>
      <c r="X35" s="47">
        <v>1</v>
      </c>
      <c r="Y35" s="47">
        <v>6</v>
      </c>
      <c r="Z35" s="47"/>
      <c r="AA35" s="47">
        <v>2</v>
      </c>
      <c r="AB35" s="47">
        <v>13</v>
      </c>
      <c r="AC35" s="47">
        <v>3</v>
      </c>
      <c r="AD35" s="47">
        <v>1</v>
      </c>
      <c r="AE35" s="47">
        <v>1</v>
      </c>
      <c r="AF35" s="47">
        <v>2</v>
      </c>
      <c r="AG35" s="47"/>
      <c r="AH35" s="47">
        <v>2</v>
      </c>
      <c r="AI35" s="47"/>
      <c r="AJ35" s="47">
        <v>1</v>
      </c>
      <c r="AK35" s="47"/>
      <c r="AL35" s="47">
        <v>1</v>
      </c>
      <c r="AM35" s="47">
        <v>1</v>
      </c>
      <c r="AN35" s="47"/>
      <c r="AO35" s="47">
        <v>1</v>
      </c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"/>
      <c r="F36" s="1"/>
      <c r="G36" s="1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"/>
      <c r="F37" s="1"/>
      <c r="G37" s="1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">
        <v>2</v>
      </c>
      <c r="F38" s="1">
        <v>2</v>
      </c>
      <c r="G38" s="1"/>
      <c r="H38" s="1"/>
      <c r="I38" s="1"/>
      <c r="J38" s="1">
        <v>2</v>
      </c>
      <c r="K38" s="1"/>
      <c r="L38" s="47">
        <v>2</v>
      </c>
      <c r="M38" s="47"/>
      <c r="N38" s="47"/>
      <c r="O38" s="47">
        <v>1</v>
      </c>
      <c r="P38" s="47">
        <v>1</v>
      </c>
      <c r="Q38" s="47"/>
      <c r="R38" s="47"/>
      <c r="S38" s="47"/>
      <c r="T38" s="47"/>
      <c r="U38" s="47"/>
      <c r="V38" s="47"/>
      <c r="W38" s="47"/>
      <c r="X38" s="47"/>
      <c r="Y38" s="47">
        <v>1</v>
      </c>
      <c r="Z38" s="47"/>
      <c r="AA38" s="47"/>
      <c r="AB38" s="47">
        <v>1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">
        <v>1</v>
      </c>
      <c r="F39" s="1">
        <v>1</v>
      </c>
      <c r="G39" s="1"/>
      <c r="H39" s="1"/>
      <c r="I39" s="1"/>
      <c r="J39" s="1">
        <v>2</v>
      </c>
      <c r="K39" s="1"/>
      <c r="L39" s="47">
        <v>2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1</v>
      </c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">
        <v>8</v>
      </c>
      <c r="F40" s="1">
        <v>6</v>
      </c>
      <c r="G40" s="1">
        <v>2</v>
      </c>
      <c r="H40" s="1"/>
      <c r="I40" s="1"/>
      <c r="J40" s="1">
        <v>6</v>
      </c>
      <c r="K40" s="1">
        <v>4</v>
      </c>
      <c r="L40" s="47">
        <v>1</v>
      </c>
      <c r="M40" s="47"/>
      <c r="N40" s="47"/>
      <c r="O40" s="47">
        <v>3</v>
      </c>
      <c r="P40" s="47"/>
      <c r="Q40" s="47"/>
      <c r="R40" s="47">
        <v>1</v>
      </c>
      <c r="S40" s="47"/>
      <c r="T40" s="47">
        <v>2</v>
      </c>
      <c r="U40" s="47">
        <v>1</v>
      </c>
      <c r="V40" s="47">
        <v>1</v>
      </c>
      <c r="W40" s="47"/>
      <c r="X40" s="47"/>
      <c r="Y40" s="47">
        <v>3</v>
      </c>
      <c r="Z40" s="47">
        <v>1</v>
      </c>
      <c r="AA40" s="47"/>
      <c r="AB40" s="47">
        <v>8</v>
      </c>
      <c r="AC40" s="47"/>
      <c r="AD40" s="47">
        <v>1</v>
      </c>
      <c r="AE40" s="47"/>
      <c r="AF40" s="47">
        <v>1</v>
      </c>
      <c r="AG40" s="47"/>
      <c r="AH40" s="47">
        <v>1</v>
      </c>
      <c r="AI40" s="47"/>
      <c r="AJ40" s="47">
        <v>1</v>
      </c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6</v>
      </c>
      <c r="F41" s="112">
        <f t="shared" ref="F41:AS41" si="2">SUM(F42:F48)</f>
        <v>6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9</v>
      </c>
      <c r="K41" s="112">
        <f t="shared" si="2"/>
        <v>6</v>
      </c>
      <c r="L41" s="112">
        <f t="shared" si="2"/>
        <v>2</v>
      </c>
      <c r="M41" s="112">
        <f t="shared" si="2"/>
        <v>0</v>
      </c>
      <c r="N41" s="112">
        <f t="shared" si="2"/>
        <v>0</v>
      </c>
      <c r="O41" s="112">
        <f t="shared" si="2"/>
        <v>3</v>
      </c>
      <c r="P41" s="112">
        <f t="shared" si="2"/>
        <v>0</v>
      </c>
      <c r="Q41" s="112">
        <f t="shared" si="2"/>
        <v>1</v>
      </c>
      <c r="R41" s="112">
        <f t="shared" si="2"/>
        <v>0</v>
      </c>
      <c r="S41" s="112">
        <f t="shared" si="2"/>
        <v>0</v>
      </c>
      <c r="T41" s="112">
        <f t="shared" si="2"/>
        <v>2</v>
      </c>
      <c r="U41" s="112">
        <f t="shared" si="2"/>
        <v>0</v>
      </c>
      <c r="V41" s="112">
        <f t="shared" si="2"/>
        <v>2</v>
      </c>
      <c r="W41" s="112">
        <f t="shared" si="2"/>
        <v>0</v>
      </c>
      <c r="X41" s="112">
        <f t="shared" si="2"/>
        <v>0</v>
      </c>
      <c r="Y41" s="112">
        <f t="shared" si="2"/>
        <v>3</v>
      </c>
      <c r="Z41" s="112">
        <f t="shared" si="2"/>
        <v>0</v>
      </c>
      <c r="AA41" s="112">
        <f t="shared" si="2"/>
        <v>0</v>
      </c>
      <c r="AB41" s="112">
        <f t="shared" si="2"/>
        <v>9</v>
      </c>
      <c r="AC41" s="112">
        <f t="shared" si="2"/>
        <v>0</v>
      </c>
      <c r="AD41" s="112">
        <f t="shared" si="2"/>
        <v>1</v>
      </c>
      <c r="AE41" s="112">
        <f t="shared" si="2"/>
        <v>0</v>
      </c>
      <c r="AF41" s="112">
        <f t="shared" si="2"/>
        <v>1</v>
      </c>
      <c r="AG41" s="112">
        <f t="shared" si="2"/>
        <v>0</v>
      </c>
      <c r="AH41" s="112">
        <f t="shared" si="2"/>
        <v>1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"/>
      <c r="F42" s="1"/>
      <c r="G42" s="1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"/>
      <c r="F43" s="1"/>
      <c r="G43" s="1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"/>
      <c r="F44" s="1"/>
      <c r="G44" s="1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"/>
      <c r="F45" s="1"/>
      <c r="G45" s="1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">
        <v>2</v>
      </c>
      <c r="F46" s="1">
        <v>2</v>
      </c>
      <c r="G46" s="1"/>
      <c r="H46" s="1"/>
      <c r="I46" s="1"/>
      <c r="J46" s="1">
        <v>1</v>
      </c>
      <c r="K46" s="1">
        <v>1</v>
      </c>
      <c r="L46" s="47"/>
      <c r="M46" s="47"/>
      <c r="N46" s="47"/>
      <c r="O46" s="47">
        <v>2</v>
      </c>
      <c r="P46" s="47"/>
      <c r="Q46" s="47"/>
      <c r="R46" s="47"/>
      <c r="S46" s="47"/>
      <c r="T46" s="47">
        <v>2</v>
      </c>
      <c r="U46" s="47"/>
      <c r="V46" s="47">
        <v>2</v>
      </c>
      <c r="W46" s="47"/>
      <c r="X46" s="47"/>
      <c r="Y46" s="47">
        <v>2</v>
      </c>
      <c r="Z46" s="47"/>
      <c r="AA46" s="47"/>
      <c r="AB46" s="47">
        <v>1</v>
      </c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"/>
      <c r="F47" s="1"/>
      <c r="G47" s="1"/>
      <c r="H47" s="1"/>
      <c r="I47" s="1"/>
      <c r="J47" s="1">
        <v>1</v>
      </c>
      <c r="K47" s="1">
        <v>1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>
        <v>1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">
        <v>4</v>
      </c>
      <c r="F48" s="1">
        <v>4</v>
      </c>
      <c r="G48" s="1"/>
      <c r="H48" s="1"/>
      <c r="I48" s="1"/>
      <c r="J48" s="1">
        <v>7</v>
      </c>
      <c r="K48" s="1">
        <v>4</v>
      </c>
      <c r="L48" s="47">
        <v>2</v>
      </c>
      <c r="M48" s="47"/>
      <c r="N48" s="47"/>
      <c r="O48" s="47">
        <v>1</v>
      </c>
      <c r="P48" s="47"/>
      <c r="Q48" s="47">
        <v>1</v>
      </c>
      <c r="R48" s="47"/>
      <c r="S48" s="47"/>
      <c r="T48" s="47"/>
      <c r="U48" s="47"/>
      <c r="V48" s="47"/>
      <c r="W48" s="47"/>
      <c r="X48" s="47"/>
      <c r="Y48" s="47">
        <v>1</v>
      </c>
      <c r="Z48" s="47"/>
      <c r="AA48" s="47"/>
      <c r="AB48" s="47">
        <v>7</v>
      </c>
      <c r="AC48" s="47"/>
      <c r="AD48" s="47">
        <v>1</v>
      </c>
      <c r="AE48" s="47"/>
      <c r="AF48" s="47">
        <v>1</v>
      </c>
      <c r="AG48" s="47"/>
      <c r="AH48" s="47">
        <v>1</v>
      </c>
      <c r="AI48" s="47"/>
      <c r="AJ48" s="47">
        <v>1</v>
      </c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30</v>
      </c>
      <c r="F49" s="112">
        <f t="shared" ref="F49:AS49" si="3">SUM(F50:F62)</f>
        <v>28</v>
      </c>
      <c r="G49" s="112">
        <f t="shared" si="3"/>
        <v>2</v>
      </c>
      <c r="H49" s="112">
        <f t="shared" si="3"/>
        <v>0</v>
      </c>
      <c r="I49" s="112">
        <f t="shared" si="3"/>
        <v>0</v>
      </c>
      <c r="J49" s="112">
        <f t="shared" si="3"/>
        <v>49</v>
      </c>
      <c r="K49" s="112">
        <f t="shared" si="3"/>
        <v>36</v>
      </c>
      <c r="L49" s="112">
        <f t="shared" si="3"/>
        <v>10</v>
      </c>
      <c r="M49" s="112">
        <f t="shared" si="3"/>
        <v>0</v>
      </c>
      <c r="N49" s="112">
        <f t="shared" si="3"/>
        <v>0</v>
      </c>
      <c r="O49" s="112">
        <f t="shared" si="3"/>
        <v>28</v>
      </c>
      <c r="P49" s="112">
        <f t="shared" si="3"/>
        <v>18</v>
      </c>
      <c r="Q49" s="112">
        <f t="shared" si="3"/>
        <v>5</v>
      </c>
      <c r="R49" s="112">
        <f t="shared" si="3"/>
        <v>1</v>
      </c>
      <c r="S49" s="112">
        <f t="shared" si="3"/>
        <v>0</v>
      </c>
      <c r="T49" s="112">
        <f t="shared" si="3"/>
        <v>4</v>
      </c>
      <c r="U49" s="112">
        <f t="shared" si="3"/>
        <v>1</v>
      </c>
      <c r="V49" s="112">
        <f t="shared" si="3"/>
        <v>3</v>
      </c>
      <c r="W49" s="112">
        <f t="shared" si="3"/>
        <v>0</v>
      </c>
      <c r="X49" s="112">
        <f t="shared" si="3"/>
        <v>1</v>
      </c>
      <c r="Y49" s="112">
        <f t="shared" si="3"/>
        <v>29</v>
      </c>
      <c r="Z49" s="112">
        <f t="shared" si="3"/>
        <v>0</v>
      </c>
      <c r="AA49" s="112">
        <f t="shared" si="3"/>
        <v>1</v>
      </c>
      <c r="AB49" s="112">
        <f t="shared" si="3"/>
        <v>37</v>
      </c>
      <c r="AC49" s="112">
        <f t="shared" si="3"/>
        <v>1</v>
      </c>
      <c r="AD49" s="112">
        <f t="shared" si="3"/>
        <v>4</v>
      </c>
      <c r="AE49" s="112">
        <f t="shared" si="3"/>
        <v>2</v>
      </c>
      <c r="AF49" s="112">
        <f t="shared" si="3"/>
        <v>6</v>
      </c>
      <c r="AG49" s="112">
        <f t="shared" si="3"/>
        <v>1</v>
      </c>
      <c r="AH49" s="112">
        <f t="shared" si="3"/>
        <v>5</v>
      </c>
      <c r="AI49" s="112">
        <f t="shared" si="3"/>
        <v>0</v>
      </c>
      <c r="AJ49" s="112">
        <f t="shared" si="3"/>
        <v>3</v>
      </c>
      <c r="AK49" s="112">
        <f t="shared" si="3"/>
        <v>0</v>
      </c>
      <c r="AL49" s="112">
        <f t="shared" si="3"/>
        <v>0</v>
      </c>
      <c r="AM49" s="112">
        <f t="shared" si="3"/>
        <v>0</v>
      </c>
      <c r="AN49" s="112">
        <f t="shared" si="3"/>
        <v>0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1">
        <v>16</v>
      </c>
      <c r="F50" s="1">
        <v>14</v>
      </c>
      <c r="G50" s="1">
        <v>2</v>
      </c>
      <c r="H50" s="1"/>
      <c r="I50" s="1"/>
      <c r="J50" s="1">
        <v>23</v>
      </c>
      <c r="K50" s="1">
        <v>13</v>
      </c>
      <c r="L50" s="47">
        <v>7</v>
      </c>
      <c r="M50" s="47"/>
      <c r="N50" s="47"/>
      <c r="O50" s="47">
        <v>18</v>
      </c>
      <c r="P50" s="47">
        <v>11</v>
      </c>
      <c r="Q50" s="47">
        <v>4</v>
      </c>
      <c r="R50" s="47"/>
      <c r="S50" s="47"/>
      <c r="T50" s="47">
        <v>3</v>
      </c>
      <c r="U50" s="47"/>
      <c r="V50" s="47">
        <v>3</v>
      </c>
      <c r="W50" s="47"/>
      <c r="X50" s="47"/>
      <c r="Y50" s="47">
        <v>18</v>
      </c>
      <c r="Z50" s="47"/>
      <c r="AA50" s="47"/>
      <c r="AB50" s="47">
        <v>11</v>
      </c>
      <c r="AC50" s="47"/>
      <c r="AD50" s="47">
        <v>2</v>
      </c>
      <c r="AE50" s="47">
        <v>1</v>
      </c>
      <c r="AF50" s="47">
        <v>3</v>
      </c>
      <c r="AG50" s="47"/>
      <c r="AH50" s="47">
        <v>3</v>
      </c>
      <c r="AI50" s="47"/>
      <c r="AJ50" s="47">
        <v>2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">
        <v>3</v>
      </c>
      <c r="F51" s="1">
        <v>3</v>
      </c>
      <c r="G51" s="1"/>
      <c r="H51" s="1"/>
      <c r="I51" s="1"/>
      <c r="J51" s="1">
        <v>9</v>
      </c>
      <c r="K51" s="1">
        <v>9</v>
      </c>
      <c r="L51" s="47"/>
      <c r="M51" s="47"/>
      <c r="N51" s="47"/>
      <c r="O51" s="47">
        <v>4</v>
      </c>
      <c r="P51" s="47">
        <v>2</v>
      </c>
      <c r="Q51" s="47">
        <v>1</v>
      </c>
      <c r="R51" s="47"/>
      <c r="S51" s="47"/>
      <c r="T51" s="47">
        <v>1</v>
      </c>
      <c r="U51" s="47">
        <v>1</v>
      </c>
      <c r="V51" s="47"/>
      <c r="W51" s="47"/>
      <c r="X51" s="47"/>
      <c r="Y51" s="47">
        <v>4</v>
      </c>
      <c r="Z51" s="47"/>
      <c r="AA51" s="47">
        <v>1</v>
      </c>
      <c r="AB51" s="47">
        <v>8</v>
      </c>
      <c r="AC51" s="47">
        <v>1</v>
      </c>
      <c r="AD51" s="47">
        <v>1</v>
      </c>
      <c r="AE51" s="47"/>
      <c r="AF51" s="47">
        <v>1</v>
      </c>
      <c r="AG51" s="47">
        <v>1</v>
      </c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258</v>
      </c>
      <c r="B52" s="208" t="s">
        <v>91</v>
      </c>
      <c r="C52" s="209"/>
      <c r="D52" s="209"/>
      <c r="E52" s="1">
        <v>2</v>
      </c>
      <c r="F52" s="1">
        <v>2</v>
      </c>
      <c r="G52" s="1"/>
      <c r="H52" s="1"/>
      <c r="I52" s="1"/>
      <c r="J52" s="1">
        <v>1</v>
      </c>
      <c r="K52" s="1">
        <v>1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>
        <v>1</v>
      </c>
      <c r="Y52" s="47">
        <v>1</v>
      </c>
      <c r="Z52" s="47"/>
      <c r="AA52" s="47"/>
      <c r="AB52" s="47">
        <v>2</v>
      </c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">
        <v>2</v>
      </c>
      <c r="F53" s="1">
        <v>2</v>
      </c>
      <c r="G53" s="1"/>
      <c r="H53" s="1"/>
      <c r="I53" s="1"/>
      <c r="J53" s="1">
        <v>1</v>
      </c>
      <c r="K53" s="1">
        <v>1</v>
      </c>
      <c r="L53" s="47"/>
      <c r="M53" s="47"/>
      <c r="N53" s="47"/>
      <c r="O53" s="47">
        <v>1</v>
      </c>
      <c r="P53" s="47">
        <v>1</v>
      </c>
      <c r="Q53" s="47"/>
      <c r="R53" s="47"/>
      <c r="S53" s="47"/>
      <c r="T53" s="47"/>
      <c r="U53" s="47"/>
      <c r="V53" s="47"/>
      <c r="W53" s="47"/>
      <c r="X53" s="47"/>
      <c r="Y53" s="47">
        <v>1</v>
      </c>
      <c r="Z53" s="47"/>
      <c r="AA53" s="47"/>
      <c r="AB53" s="47">
        <v>2</v>
      </c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"/>
      <c r="F54" s="1"/>
      <c r="G54" s="1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"/>
      <c r="F55" s="1"/>
      <c r="G55" s="1"/>
      <c r="H55" s="1"/>
      <c r="I55" s="1"/>
      <c r="J55" s="1">
        <v>2</v>
      </c>
      <c r="K55" s="1">
        <v>2</v>
      </c>
      <c r="L55" s="47"/>
      <c r="M55" s="47"/>
      <c r="N55" s="47"/>
      <c r="O55" s="47">
        <v>2</v>
      </c>
      <c r="P55" s="47">
        <v>2</v>
      </c>
      <c r="Q55" s="47"/>
      <c r="R55" s="47"/>
      <c r="S55" s="47"/>
      <c r="T55" s="47"/>
      <c r="U55" s="47"/>
      <c r="V55" s="47"/>
      <c r="W55" s="47"/>
      <c r="X55" s="47"/>
      <c r="Y55" s="47">
        <v>2</v>
      </c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"/>
      <c r="F56" s="1"/>
      <c r="G56" s="1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">
        <v>2</v>
      </c>
      <c r="F57" s="1">
        <v>2</v>
      </c>
      <c r="G57" s="1"/>
      <c r="H57" s="1"/>
      <c r="I57" s="1"/>
      <c r="J57" s="1">
        <v>2</v>
      </c>
      <c r="K57" s="1">
        <v>2</v>
      </c>
      <c r="L57" s="47"/>
      <c r="M57" s="47"/>
      <c r="N57" s="47"/>
      <c r="O57" s="47">
        <v>1</v>
      </c>
      <c r="P57" s="47"/>
      <c r="Q57" s="47"/>
      <c r="R57" s="47">
        <v>1</v>
      </c>
      <c r="S57" s="47"/>
      <c r="T57" s="47"/>
      <c r="U57" s="47"/>
      <c r="V57" s="47"/>
      <c r="W57" s="47"/>
      <c r="X57" s="47"/>
      <c r="Y57" s="47">
        <v>1</v>
      </c>
      <c r="Z57" s="47"/>
      <c r="AA57" s="47"/>
      <c r="AB57" s="47">
        <v>3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"/>
      <c r="F58" s="1"/>
      <c r="G58" s="1"/>
      <c r="H58" s="1"/>
      <c r="I58" s="1"/>
      <c r="J58" s="1">
        <v>3</v>
      </c>
      <c r="K58" s="1">
        <v>2</v>
      </c>
      <c r="L58" s="47">
        <v>1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2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">
        <v>3</v>
      </c>
      <c r="F59" s="1">
        <v>3</v>
      </c>
      <c r="G59" s="1"/>
      <c r="H59" s="1"/>
      <c r="I59" s="1"/>
      <c r="J59" s="1">
        <v>4</v>
      </c>
      <c r="K59" s="1">
        <v>3</v>
      </c>
      <c r="L59" s="47">
        <v>1</v>
      </c>
      <c r="M59" s="47"/>
      <c r="N59" s="47"/>
      <c r="O59" s="47">
        <v>1</v>
      </c>
      <c r="P59" s="47">
        <v>1</v>
      </c>
      <c r="Q59" s="47"/>
      <c r="R59" s="47"/>
      <c r="S59" s="47"/>
      <c r="T59" s="47"/>
      <c r="U59" s="47"/>
      <c r="V59" s="47"/>
      <c r="W59" s="47"/>
      <c r="X59" s="47"/>
      <c r="Y59" s="47">
        <v>1</v>
      </c>
      <c r="Z59" s="47"/>
      <c r="AA59" s="47"/>
      <c r="AB59" s="47">
        <v>5</v>
      </c>
      <c r="AC59" s="47"/>
      <c r="AD59" s="47">
        <v>1</v>
      </c>
      <c r="AE59" s="47"/>
      <c r="AF59" s="47">
        <v>1</v>
      </c>
      <c r="AG59" s="47"/>
      <c r="AH59" s="47">
        <v>1</v>
      </c>
      <c r="AI59" s="47"/>
      <c r="AJ59" s="47">
        <v>1</v>
      </c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">
        <v>1</v>
      </c>
      <c r="F60" s="1">
        <v>1</v>
      </c>
      <c r="G60" s="1"/>
      <c r="H60" s="1"/>
      <c r="I60" s="1"/>
      <c r="J60" s="1">
        <v>2</v>
      </c>
      <c r="K60" s="1">
        <v>2</v>
      </c>
      <c r="L60" s="47"/>
      <c r="M60" s="47"/>
      <c r="N60" s="47"/>
      <c r="O60" s="47">
        <v>1</v>
      </c>
      <c r="P60" s="47">
        <v>1</v>
      </c>
      <c r="Q60" s="47"/>
      <c r="R60" s="47"/>
      <c r="S60" s="47"/>
      <c r="T60" s="47"/>
      <c r="U60" s="47"/>
      <c r="V60" s="47"/>
      <c r="W60" s="47"/>
      <c r="X60" s="47"/>
      <c r="Y60" s="47">
        <v>1</v>
      </c>
      <c r="Z60" s="47"/>
      <c r="AA60" s="47"/>
      <c r="AB60" s="47">
        <v>2</v>
      </c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"/>
      <c r="F61" s="1"/>
      <c r="G61" s="1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">
        <v>1</v>
      </c>
      <c r="F62" s="1">
        <v>1</v>
      </c>
      <c r="G62" s="1"/>
      <c r="H62" s="1"/>
      <c r="I62" s="1"/>
      <c r="J62" s="1">
        <v>2</v>
      </c>
      <c r="K62" s="1">
        <v>1</v>
      </c>
      <c r="L62" s="47">
        <v>1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2</v>
      </c>
      <c r="AC62" s="47"/>
      <c r="AD62" s="47"/>
      <c r="AE62" s="47">
        <v>1</v>
      </c>
      <c r="AF62" s="47">
        <v>1</v>
      </c>
      <c r="AG62" s="47"/>
      <c r="AH62" s="47">
        <v>1</v>
      </c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70.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19</v>
      </c>
      <c r="F70" s="112">
        <f t="shared" ref="F70:AS70" si="5">SUM(F71:F76)</f>
        <v>18</v>
      </c>
      <c r="G70" s="112">
        <f t="shared" si="5"/>
        <v>1</v>
      </c>
      <c r="H70" s="112">
        <f t="shared" si="5"/>
        <v>0</v>
      </c>
      <c r="I70" s="112">
        <f t="shared" si="5"/>
        <v>0</v>
      </c>
      <c r="J70" s="112">
        <f t="shared" si="5"/>
        <v>12</v>
      </c>
      <c r="K70" s="112">
        <f t="shared" si="5"/>
        <v>8</v>
      </c>
      <c r="L70" s="112">
        <f t="shared" si="5"/>
        <v>2</v>
      </c>
      <c r="M70" s="112">
        <f t="shared" si="5"/>
        <v>1</v>
      </c>
      <c r="N70" s="112">
        <f t="shared" si="5"/>
        <v>0</v>
      </c>
      <c r="O70" s="112">
        <f t="shared" si="5"/>
        <v>17</v>
      </c>
      <c r="P70" s="112">
        <f t="shared" si="5"/>
        <v>3</v>
      </c>
      <c r="Q70" s="112">
        <f t="shared" si="5"/>
        <v>3</v>
      </c>
      <c r="R70" s="112">
        <f t="shared" si="5"/>
        <v>10</v>
      </c>
      <c r="S70" s="112">
        <f t="shared" si="5"/>
        <v>0</v>
      </c>
      <c r="T70" s="112">
        <f t="shared" si="5"/>
        <v>1</v>
      </c>
      <c r="U70" s="112">
        <f t="shared" si="5"/>
        <v>0</v>
      </c>
      <c r="V70" s="112">
        <f t="shared" si="5"/>
        <v>1</v>
      </c>
      <c r="W70" s="112">
        <f t="shared" si="5"/>
        <v>0</v>
      </c>
      <c r="X70" s="112">
        <f t="shared" si="5"/>
        <v>1</v>
      </c>
      <c r="Y70" s="112">
        <f t="shared" si="5"/>
        <v>18</v>
      </c>
      <c r="Z70" s="112">
        <f t="shared" si="5"/>
        <v>0</v>
      </c>
      <c r="AA70" s="112">
        <f t="shared" si="5"/>
        <v>0</v>
      </c>
      <c r="AB70" s="112">
        <f t="shared" si="5"/>
        <v>9</v>
      </c>
      <c r="AC70" s="112">
        <f t="shared" si="5"/>
        <v>1</v>
      </c>
      <c r="AD70" s="112">
        <f t="shared" si="5"/>
        <v>2</v>
      </c>
      <c r="AE70" s="112">
        <f t="shared" si="5"/>
        <v>0</v>
      </c>
      <c r="AF70" s="112">
        <f t="shared" si="5"/>
        <v>2</v>
      </c>
      <c r="AG70" s="112">
        <f t="shared" si="5"/>
        <v>0</v>
      </c>
      <c r="AH70" s="112">
        <f t="shared" si="5"/>
        <v>2</v>
      </c>
      <c r="AI70" s="112">
        <f t="shared" si="5"/>
        <v>0</v>
      </c>
      <c r="AJ70" s="112">
        <f t="shared" si="5"/>
        <v>1</v>
      </c>
      <c r="AK70" s="112">
        <f t="shared" si="5"/>
        <v>1</v>
      </c>
      <c r="AL70" s="112">
        <f t="shared" si="5"/>
        <v>0</v>
      </c>
      <c r="AM70" s="112">
        <f t="shared" si="5"/>
        <v>1</v>
      </c>
      <c r="AN70" s="112">
        <f t="shared" si="5"/>
        <v>1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">
        <v>1</v>
      </c>
      <c r="F71" s="1">
        <v>1</v>
      </c>
      <c r="G71" s="1"/>
      <c r="H71" s="1"/>
      <c r="I71" s="1"/>
      <c r="J71" s="1"/>
      <c r="K71" s="1"/>
      <c r="L71" s="47"/>
      <c r="M71" s="47"/>
      <c r="N71" s="47"/>
      <c r="O71" s="47">
        <v>1</v>
      </c>
      <c r="P71" s="47"/>
      <c r="Q71" s="47"/>
      <c r="R71" s="47">
        <v>1</v>
      </c>
      <c r="S71" s="47"/>
      <c r="T71" s="47"/>
      <c r="U71" s="47"/>
      <c r="V71" s="47"/>
      <c r="W71" s="47"/>
      <c r="X71" s="47"/>
      <c r="Y71" s="47">
        <v>1</v>
      </c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">
        <v>5</v>
      </c>
      <c r="F72" s="1">
        <v>4</v>
      </c>
      <c r="G72" s="1">
        <v>1</v>
      </c>
      <c r="H72" s="1"/>
      <c r="I72" s="1"/>
      <c r="J72" s="1">
        <v>4</v>
      </c>
      <c r="K72" s="1">
        <v>2</v>
      </c>
      <c r="L72" s="47">
        <v>1</v>
      </c>
      <c r="M72" s="47">
        <v>1</v>
      </c>
      <c r="N72" s="47"/>
      <c r="O72" s="47">
        <v>5</v>
      </c>
      <c r="P72" s="47">
        <v>1</v>
      </c>
      <c r="Q72" s="47">
        <v>2</v>
      </c>
      <c r="R72" s="47">
        <v>2</v>
      </c>
      <c r="S72" s="47"/>
      <c r="T72" s="47"/>
      <c r="U72" s="47"/>
      <c r="V72" s="47"/>
      <c r="W72" s="47"/>
      <c r="X72" s="47"/>
      <c r="Y72" s="47">
        <v>5</v>
      </c>
      <c r="Z72" s="47"/>
      <c r="AA72" s="47"/>
      <c r="AB72" s="47">
        <v>2</v>
      </c>
      <c r="AC72" s="47">
        <v>1</v>
      </c>
      <c r="AD72" s="47">
        <v>2</v>
      </c>
      <c r="AE72" s="47"/>
      <c r="AF72" s="47">
        <v>2</v>
      </c>
      <c r="AG72" s="47"/>
      <c r="AH72" s="47">
        <v>2</v>
      </c>
      <c r="AI72" s="47"/>
      <c r="AJ72" s="47">
        <v>1</v>
      </c>
      <c r="AK72" s="47">
        <v>1</v>
      </c>
      <c r="AL72" s="47"/>
      <c r="AM72" s="47">
        <v>1</v>
      </c>
      <c r="AN72" s="47">
        <v>1</v>
      </c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"/>
      <c r="F73" s="1"/>
      <c r="G73" s="1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"/>
      <c r="F74" s="1"/>
      <c r="G74" s="1"/>
      <c r="H74" s="1"/>
      <c r="I74" s="1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">
        <v>5</v>
      </c>
      <c r="F75" s="1">
        <v>5</v>
      </c>
      <c r="G75" s="1"/>
      <c r="H75" s="1"/>
      <c r="I75" s="1"/>
      <c r="J75" s="1">
        <v>7</v>
      </c>
      <c r="K75" s="1">
        <v>5</v>
      </c>
      <c r="L75" s="47">
        <v>1</v>
      </c>
      <c r="M75" s="47"/>
      <c r="N75" s="47"/>
      <c r="O75" s="47">
        <v>4</v>
      </c>
      <c r="P75" s="47">
        <v>2</v>
      </c>
      <c r="Q75" s="47">
        <v>1</v>
      </c>
      <c r="R75" s="47"/>
      <c r="S75" s="47"/>
      <c r="T75" s="47">
        <v>1</v>
      </c>
      <c r="U75" s="47"/>
      <c r="V75" s="47">
        <v>1</v>
      </c>
      <c r="W75" s="47"/>
      <c r="X75" s="47">
        <v>1</v>
      </c>
      <c r="Y75" s="47">
        <v>5</v>
      </c>
      <c r="Z75" s="47"/>
      <c r="AA75" s="47"/>
      <c r="AB75" s="47">
        <v>5</v>
      </c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">
        <v>8</v>
      </c>
      <c r="F76" s="1">
        <v>8</v>
      </c>
      <c r="G76" s="1"/>
      <c r="H76" s="1"/>
      <c r="I76" s="1"/>
      <c r="J76" s="1">
        <v>1</v>
      </c>
      <c r="K76" s="1">
        <v>1</v>
      </c>
      <c r="L76" s="47"/>
      <c r="M76" s="47"/>
      <c r="N76" s="47"/>
      <c r="O76" s="47">
        <v>7</v>
      </c>
      <c r="P76" s="47"/>
      <c r="Q76" s="47"/>
      <c r="R76" s="47">
        <v>7</v>
      </c>
      <c r="S76" s="47"/>
      <c r="T76" s="47"/>
      <c r="U76" s="47"/>
      <c r="V76" s="47"/>
      <c r="W76" s="47"/>
      <c r="X76" s="47"/>
      <c r="Y76" s="47">
        <v>7</v>
      </c>
      <c r="Z76" s="47"/>
      <c r="AA76" s="47"/>
      <c r="AB76" s="47">
        <v>2</v>
      </c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93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9</v>
      </c>
      <c r="F80" s="112">
        <f t="shared" ref="F80:AS80" si="7">SUM(F81:F101)</f>
        <v>6</v>
      </c>
      <c r="G80" s="112">
        <f t="shared" si="7"/>
        <v>3</v>
      </c>
      <c r="H80" s="112">
        <f t="shared" si="7"/>
        <v>0</v>
      </c>
      <c r="I80" s="112">
        <f t="shared" si="7"/>
        <v>0</v>
      </c>
      <c r="J80" s="112">
        <f t="shared" si="7"/>
        <v>36</v>
      </c>
      <c r="K80" s="112">
        <f t="shared" si="7"/>
        <v>23</v>
      </c>
      <c r="L80" s="112">
        <f t="shared" si="7"/>
        <v>11</v>
      </c>
      <c r="M80" s="112">
        <f t="shared" si="7"/>
        <v>2</v>
      </c>
      <c r="N80" s="112">
        <f t="shared" si="7"/>
        <v>0</v>
      </c>
      <c r="O80" s="112">
        <f t="shared" si="7"/>
        <v>17</v>
      </c>
      <c r="P80" s="112">
        <f t="shared" si="7"/>
        <v>8</v>
      </c>
      <c r="Q80" s="112">
        <f t="shared" si="7"/>
        <v>1</v>
      </c>
      <c r="R80" s="112">
        <f t="shared" si="7"/>
        <v>3</v>
      </c>
      <c r="S80" s="112">
        <f t="shared" si="7"/>
        <v>0</v>
      </c>
      <c r="T80" s="112">
        <f t="shared" si="7"/>
        <v>5</v>
      </c>
      <c r="U80" s="112">
        <f t="shared" si="7"/>
        <v>0</v>
      </c>
      <c r="V80" s="112">
        <f t="shared" si="7"/>
        <v>5</v>
      </c>
      <c r="W80" s="112">
        <f t="shared" si="7"/>
        <v>0</v>
      </c>
      <c r="X80" s="112">
        <f t="shared" si="7"/>
        <v>2</v>
      </c>
      <c r="Y80" s="112">
        <f t="shared" si="7"/>
        <v>19</v>
      </c>
      <c r="Z80" s="112">
        <f t="shared" si="7"/>
        <v>0</v>
      </c>
      <c r="AA80" s="112">
        <f t="shared" si="7"/>
        <v>3</v>
      </c>
      <c r="AB80" s="112">
        <f t="shared" si="7"/>
        <v>13</v>
      </c>
      <c r="AC80" s="112">
        <f t="shared" si="7"/>
        <v>4</v>
      </c>
      <c r="AD80" s="112">
        <f t="shared" si="7"/>
        <v>1</v>
      </c>
      <c r="AE80" s="112">
        <f t="shared" si="7"/>
        <v>1</v>
      </c>
      <c r="AF80" s="112">
        <f t="shared" si="7"/>
        <v>2</v>
      </c>
      <c r="AG80" s="112">
        <f t="shared" si="7"/>
        <v>0</v>
      </c>
      <c r="AH80" s="112">
        <f t="shared" si="7"/>
        <v>2</v>
      </c>
      <c r="AI80" s="112">
        <f t="shared" si="7"/>
        <v>0</v>
      </c>
      <c r="AJ80" s="112">
        <f t="shared" si="7"/>
        <v>2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"/>
      <c r="F81" s="1"/>
      <c r="G81" s="1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">
        <v>3</v>
      </c>
      <c r="F82" s="1">
        <v>1</v>
      </c>
      <c r="G82" s="1">
        <v>2</v>
      </c>
      <c r="H82" s="1"/>
      <c r="I82" s="1"/>
      <c r="J82" s="1">
        <v>5</v>
      </c>
      <c r="K82" s="1">
        <v>5</v>
      </c>
      <c r="L82" s="47"/>
      <c r="M82" s="47"/>
      <c r="N82" s="47"/>
      <c r="O82" s="47">
        <v>3</v>
      </c>
      <c r="P82" s="47">
        <v>1</v>
      </c>
      <c r="Q82" s="47"/>
      <c r="R82" s="47"/>
      <c r="S82" s="47"/>
      <c r="T82" s="47">
        <v>2</v>
      </c>
      <c r="U82" s="47"/>
      <c r="V82" s="47">
        <v>2</v>
      </c>
      <c r="W82" s="47"/>
      <c r="X82" s="47">
        <v>1</v>
      </c>
      <c r="Y82" s="47">
        <v>4</v>
      </c>
      <c r="Z82" s="47"/>
      <c r="AA82" s="47">
        <v>3</v>
      </c>
      <c r="AB82" s="47">
        <v>4</v>
      </c>
      <c r="AC82" s="47">
        <v>4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"/>
      <c r="F83" s="1"/>
      <c r="G83" s="1"/>
      <c r="H83" s="1"/>
      <c r="I83" s="1"/>
      <c r="J83" s="1">
        <v>4</v>
      </c>
      <c r="K83" s="1">
        <v>3</v>
      </c>
      <c r="L83" s="47">
        <v>1</v>
      </c>
      <c r="M83" s="47"/>
      <c r="N83" s="47"/>
      <c r="O83" s="47">
        <v>3</v>
      </c>
      <c r="P83" s="47">
        <v>1</v>
      </c>
      <c r="Q83" s="47"/>
      <c r="R83" s="47">
        <v>1</v>
      </c>
      <c r="S83" s="47"/>
      <c r="T83" s="47">
        <v>1</v>
      </c>
      <c r="U83" s="47"/>
      <c r="V83" s="47">
        <v>1</v>
      </c>
      <c r="W83" s="47"/>
      <c r="X83" s="47"/>
      <c r="Y83" s="47">
        <v>3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">
        <v>1</v>
      </c>
      <c r="F84" s="1">
        <v>1</v>
      </c>
      <c r="G84" s="1"/>
      <c r="H84" s="1"/>
      <c r="I84" s="1"/>
      <c r="J84" s="1">
        <v>9</v>
      </c>
      <c r="K84" s="1">
        <v>6</v>
      </c>
      <c r="L84" s="47">
        <v>3</v>
      </c>
      <c r="M84" s="47"/>
      <c r="N84" s="47"/>
      <c r="O84" s="47">
        <v>6</v>
      </c>
      <c r="P84" s="47">
        <v>4</v>
      </c>
      <c r="Q84" s="47"/>
      <c r="R84" s="47"/>
      <c r="S84" s="47"/>
      <c r="T84" s="47">
        <v>2</v>
      </c>
      <c r="U84" s="47"/>
      <c r="V84" s="47">
        <v>2</v>
      </c>
      <c r="W84" s="47"/>
      <c r="X84" s="47"/>
      <c r="Y84" s="47">
        <v>6</v>
      </c>
      <c r="Z84" s="47"/>
      <c r="AA84" s="47"/>
      <c r="AB84" s="47">
        <v>1</v>
      </c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"/>
      <c r="F85" s="1"/>
      <c r="G85" s="1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"/>
      <c r="F86" s="1"/>
      <c r="G86" s="1"/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">
        <v>1</v>
      </c>
      <c r="F87" s="1">
        <v>1</v>
      </c>
      <c r="G87" s="1"/>
      <c r="H87" s="1"/>
      <c r="I87" s="1"/>
      <c r="J87" s="1">
        <v>2</v>
      </c>
      <c r="K87" s="1">
        <v>1</v>
      </c>
      <c r="L87" s="47">
        <v>1</v>
      </c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>
        <v>2</v>
      </c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"/>
      <c r="F88" s="1"/>
      <c r="G88" s="1"/>
      <c r="H88" s="1"/>
      <c r="I88" s="1"/>
      <c r="J88" s="1">
        <v>1</v>
      </c>
      <c r="K88" s="1"/>
      <c r="L88" s="47">
        <v>1</v>
      </c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21">
        <v>1</v>
      </c>
      <c r="F89" s="121">
        <v>1</v>
      </c>
      <c r="G89" s="121"/>
      <c r="H89" s="121"/>
      <c r="I89" s="121"/>
      <c r="J89" s="121">
        <v>7</v>
      </c>
      <c r="K89" s="121">
        <v>4</v>
      </c>
      <c r="L89" s="122">
        <v>2</v>
      </c>
      <c r="M89" s="122">
        <v>1</v>
      </c>
      <c r="N89" s="122"/>
      <c r="O89" s="122">
        <v>1</v>
      </c>
      <c r="P89" s="122">
        <v>1</v>
      </c>
      <c r="Q89" s="122"/>
      <c r="R89" s="122"/>
      <c r="S89" s="122"/>
      <c r="T89" s="122"/>
      <c r="U89" s="122"/>
      <c r="V89" s="122"/>
      <c r="W89" s="122"/>
      <c r="X89" s="122">
        <v>1</v>
      </c>
      <c r="Y89" s="122">
        <v>2</v>
      </c>
      <c r="Z89" s="122"/>
      <c r="AA89" s="122"/>
      <c r="AB89" s="122">
        <v>3</v>
      </c>
      <c r="AC89" s="47"/>
      <c r="AD89" s="47">
        <v>1</v>
      </c>
      <c r="AE89" s="47"/>
      <c r="AF89" s="47">
        <v>1</v>
      </c>
      <c r="AG89" s="47"/>
      <c r="AH89" s="47">
        <v>1</v>
      </c>
      <c r="AI89" s="47"/>
      <c r="AJ89" s="47">
        <v>1</v>
      </c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"/>
      <c r="F90" s="1"/>
      <c r="G90" s="1"/>
      <c r="H90" s="1"/>
      <c r="I90" s="1"/>
      <c r="J90" s="1">
        <v>2</v>
      </c>
      <c r="K90" s="1">
        <v>1</v>
      </c>
      <c r="L90" s="47">
        <v>1</v>
      </c>
      <c r="M90" s="47"/>
      <c r="N90" s="47"/>
      <c r="O90" s="47">
        <v>1</v>
      </c>
      <c r="P90" s="47">
        <v>1</v>
      </c>
      <c r="Q90" s="47"/>
      <c r="R90" s="47"/>
      <c r="S90" s="47"/>
      <c r="T90" s="47"/>
      <c r="U90" s="47"/>
      <c r="V90" s="47"/>
      <c r="W90" s="47"/>
      <c r="X90" s="47"/>
      <c r="Y90" s="47">
        <v>1</v>
      </c>
      <c r="Z90" s="47"/>
      <c r="AA90" s="47"/>
      <c r="AB90" s="47"/>
      <c r="AC90" s="47"/>
      <c r="AD90" s="47"/>
      <c r="AE90" s="47">
        <v>1</v>
      </c>
      <c r="AF90" s="47">
        <v>1</v>
      </c>
      <c r="AG90" s="47"/>
      <c r="AH90" s="47">
        <v>1</v>
      </c>
      <c r="AI90" s="47"/>
      <c r="AJ90" s="47">
        <v>1</v>
      </c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"/>
      <c r="F91" s="1"/>
      <c r="G91" s="1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"/>
      <c r="F92" s="1"/>
      <c r="G92" s="1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"/>
      <c r="F93" s="1"/>
      <c r="G93" s="1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">
        <v>1</v>
      </c>
      <c r="F94" s="1"/>
      <c r="G94" s="1">
        <v>1</v>
      </c>
      <c r="H94" s="1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>
        <v>1</v>
      </c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"/>
      <c r="F95" s="1"/>
      <c r="G95" s="1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"/>
      <c r="F96" s="1"/>
      <c r="G96" s="1"/>
      <c r="H96" s="1"/>
      <c r="I96" s="1"/>
      <c r="J96" s="1">
        <v>1</v>
      </c>
      <c r="K96" s="1">
        <v>1</v>
      </c>
      <c r="L96" s="47"/>
      <c r="M96" s="47"/>
      <c r="N96" s="47"/>
      <c r="O96" s="47">
        <v>1</v>
      </c>
      <c r="P96" s="47"/>
      <c r="Q96" s="47">
        <v>1</v>
      </c>
      <c r="R96" s="47"/>
      <c r="S96" s="47"/>
      <c r="T96" s="47"/>
      <c r="U96" s="47"/>
      <c r="V96" s="47"/>
      <c r="W96" s="47"/>
      <c r="X96" s="47"/>
      <c r="Y96" s="47">
        <v>1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">
        <v>1</v>
      </c>
      <c r="F97" s="1">
        <v>1</v>
      </c>
      <c r="G97" s="1"/>
      <c r="H97" s="1"/>
      <c r="I97" s="1"/>
      <c r="J97" s="1"/>
      <c r="K97" s="1"/>
      <c r="L97" s="47"/>
      <c r="M97" s="47"/>
      <c r="N97" s="47"/>
      <c r="O97" s="47">
        <v>1</v>
      </c>
      <c r="P97" s="47"/>
      <c r="Q97" s="47"/>
      <c r="R97" s="47">
        <v>1</v>
      </c>
      <c r="S97" s="47"/>
      <c r="T97" s="47"/>
      <c r="U97" s="47"/>
      <c r="V97" s="47"/>
      <c r="W97" s="47"/>
      <c r="X97" s="47"/>
      <c r="Y97" s="47">
        <v>1</v>
      </c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"/>
      <c r="F98" s="1"/>
      <c r="G98" s="1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"/>
      <c r="F99" s="1"/>
      <c r="G99" s="1"/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"/>
      <c r="F100" s="1"/>
      <c r="G100" s="1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">
        <v>1</v>
      </c>
      <c r="F101" s="1">
        <v>1</v>
      </c>
      <c r="G101" s="1"/>
      <c r="H101" s="1"/>
      <c r="I101" s="1"/>
      <c r="J101" s="1">
        <v>5</v>
      </c>
      <c r="K101" s="1">
        <v>2</v>
      </c>
      <c r="L101" s="47">
        <v>2</v>
      </c>
      <c r="M101" s="47">
        <v>1</v>
      </c>
      <c r="N101" s="47"/>
      <c r="O101" s="47">
        <v>1</v>
      </c>
      <c r="P101" s="47"/>
      <c r="Q101" s="47"/>
      <c r="R101" s="47">
        <v>1</v>
      </c>
      <c r="S101" s="47"/>
      <c r="T101" s="47"/>
      <c r="U101" s="47"/>
      <c r="V101" s="47"/>
      <c r="W101" s="47"/>
      <c r="X101" s="47"/>
      <c r="Y101" s="47">
        <v>1</v>
      </c>
      <c r="Z101" s="47"/>
      <c r="AA101" s="47"/>
      <c r="AB101" s="47">
        <v>2</v>
      </c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66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0.7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432</v>
      </c>
      <c r="F106" s="112">
        <f t="shared" ref="F106:AS106" si="9">SUM(F107:F114)</f>
        <v>421</v>
      </c>
      <c r="G106" s="112">
        <f t="shared" si="9"/>
        <v>11</v>
      </c>
      <c r="H106" s="112">
        <f t="shared" si="9"/>
        <v>0</v>
      </c>
      <c r="I106" s="112">
        <f t="shared" si="9"/>
        <v>0</v>
      </c>
      <c r="J106" s="112">
        <f t="shared" si="9"/>
        <v>1781</v>
      </c>
      <c r="K106" s="112">
        <f t="shared" si="9"/>
        <v>1519</v>
      </c>
      <c r="L106" s="112">
        <f t="shared" si="9"/>
        <v>174</v>
      </c>
      <c r="M106" s="112">
        <f t="shared" si="9"/>
        <v>0</v>
      </c>
      <c r="N106" s="112">
        <f t="shared" si="9"/>
        <v>0</v>
      </c>
      <c r="O106" s="112">
        <f t="shared" si="9"/>
        <v>1284</v>
      </c>
      <c r="P106" s="112">
        <f t="shared" si="9"/>
        <v>1173</v>
      </c>
      <c r="Q106" s="112">
        <f t="shared" si="9"/>
        <v>6</v>
      </c>
      <c r="R106" s="112">
        <f t="shared" si="9"/>
        <v>16</v>
      </c>
      <c r="S106" s="112">
        <f t="shared" si="9"/>
        <v>0</v>
      </c>
      <c r="T106" s="112">
        <f t="shared" si="9"/>
        <v>89</v>
      </c>
      <c r="U106" s="112">
        <f t="shared" si="9"/>
        <v>3</v>
      </c>
      <c r="V106" s="112">
        <f t="shared" si="9"/>
        <v>80</v>
      </c>
      <c r="W106" s="112">
        <f t="shared" si="9"/>
        <v>6</v>
      </c>
      <c r="X106" s="112">
        <f t="shared" si="9"/>
        <v>11</v>
      </c>
      <c r="Y106" s="112">
        <f t="shared" si="9"/>
        <v>1295</v>
      </c>
      <c r="Z106" s="112">
        <f t="shared" si="9"/>
        <v>0</v>
      </c>
      <c r="AA106" s="112">
        <f t="shared" si="9"/>
        <v>5</v>
      </c>
      <c r="AB106" s="112">
        <f t="shared" si="9"/>
        <v>656</v>
      </c>
      <c r="AC106" s="112">
        <f t="shared" si="9"/>
        <v>18</v>
      </c>
      <c r="AD106" s="112">
        <f t="shared" si="9"/>
        <v>20</v>
      </c>
      <c r="AE106" s="112">
        <f t="shared" si="9"/>
        <v>0</v>
      </c>
      <c r="AF106" s="112">
        <f t="shared" si="9"/>
        <v>20</v>
      </c>
      <c r="AG106" s="112">
        <f t="shared" si="9"/>
        <v>3</v>
      </c>
      <c r="AH106" s="112">
        <f t="shared" si="9"/>
        <v>17</v>
      </c>
      <c r="AI106" s="112">
        <f t="shared" si="9"/>
        <v>0</v>
      </c>
      <c r="AJ106" s="112">
        <f t="shared" si="9"/>
        <v>7</v>
      </c>
      <c r="AK106" s="112">
        <f t="shared" si="9"/>
        <v>1</v>
      </c>
      <c r="AL106" s="112">
        <f t="shared" si="9"/>
        <v>0</v>
      </c>
      <c r="AM106" s="112">
        <f t="shared" si="9"/>
        <v>1</v>
      </c>
      <c r="AN106" s="112">
        <f t="shared" si="9"/>
        <v>1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413</v>
      </c>
      <c r="F107" s="1">
        <v>403</v>
      </c>
      <c r="G107" s="1">
        <v>10</v>
      </c>
      <c r="H107" s="1"/>
      <c r="I107" s="1"/>
      <c r="J107" s="1">
        <v>1765</v>
      </c>
      <c r="K107" s="1">
        <v>1510</v>
      </c>
      <c r="L107" s="47">
        <v>167</v>
      </c>
      <c r="M107" s="47"/>
      <c r="N107" s="47"/>
      <c r="O107" s="47">
        <v>1277</v>
      </c>
      <c r="P107" s="47">
        <v>1170</v>
      </c>
      <c r="Q107" s="47">
        <v>5</v>
      </c>
      <c r="R107" s="47">
        <v>14</v>
      </c>
      <c r="S107" s="47"/>
      <c r="T107" s="47">
        <v>88</v>
      </c>
      <c r="U107" s="47">
        <v>2</v>
      </c>
      <c r="V107" s="47">
        <v>80</v>
      </c>
      <c r="W107" s="47">
        <v>6</v>
      </c>
      <c r="X107" s="47">
        <v>9</v>
      </c>
      <c r="Y107" s="47">
        <v>1286</v>
      </c>
      <c r="Z107" s="47"/>
      <c r="AA107" s="47">
        <v>4</v>
      </c>
      <c r="AB107" s="47">
        <v>637</v>
      </c>
      <c r="AC107" s="47">
        <v>16</v>
      </c>
      <c r="AD107" s="47">
        <v>18</v>
      </c>
      <c r="AE107" s="47"/>
      <c r="AF107" s="47">
        <v>18</v>
      </c>
      <c r="AG107" s="47">
        <v>3</v>
      </c>
      <c r="AH107" s="47">
        <v>15</v>
      </c>
      <c r="AI107" s="47"/>
      <c r="AJ107" s="47">
        <v>5</v>
      </c>
      <c r="AK107" s="47">
        <v>1</v>
      </c>
      <c r="AL107" s="47"/>
      <c r="AM107" s="47">
        <v>1</v>
      </c>
      <c r="AN107" s="47">
        <v>1</v>
      </c>
      <c r="AO107" s="47"/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"/>
      <c r="F108" s="1"/>
      <c r="G108" s="1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">
        <v>12</v>
      </c>
      <c r="F109" s="1">
        <v>11</v>
      </c>
      <c r="G109" s="1">
        <v>1</v>
      </c>
      <c r="H109" s="1"/>
      <c r="I109" s="1"/>
      <c r="J109" s="1">
        <v>13</v>
      </c>
      <c r="K109" s="1">
        <v>8</v>
      </c>
      <c r="L109" s="47">
        <v>5</v>
      </c>
      <c r="M109" s="47"/>
      <c r="N109" s="47"/>
      <c r="O109" s="47">
        <v>5</v>
      </c>
      <c r="P109" s="47">
        <v>2</v>
      </c>
      <c r="Q109" s="47"/>
      <c r="R109" s="47">
        <v>2</v>
      </c>
      <c r="S109" s="47"/>
      <c r="T109" s="47">
        <v>1</v>
      </c>
      <c r="U109" s="47">
        <v>1</v>
      </c>
      <c r="V109" s="47"/>
      <c r="W109" s="47"/>
      <c r="X109" s="47">
        <v>1</v>
      </c>
      <c r="Y109" s="47">
        <v>6</v>
      </c>
      <c r="Z109" s="47"/>
      <c r="AA109" s="47">
        <v>1</v>
      </c>
      <c r="AB109" s="47">
        <v>14</v>
      </c>
      <c r="AC109" s="47">
        <v>2</v>
      </c>
      <c r="AD109" s="47">
        <v>1</v>
      </c>
      <c r="AE109" s="47"/>
      <c r="AF109" s="47">
        <v>1</v>
      </c>
      <c r="AG109" s="47"/>
      <c r="AH109" s="47">
        <v>1</v>
      </c>
      <c r="AI109" s="47"/>
      <c r="AJ109" s="47">
        <v>1</v>
      </c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>
        <v>1</v>
      </c>
      <c r="F110" s="1">
        <v>1</v>
      </c>
      <c r="G110" s="1"/>
      <c r="H110" s="1"/>
      <c r="I110" s="1"/>
      <c r="J110" s="1"/>
      <c r="K110" s="1"/>
      <c r="L110" s="47"/>
      <c r="M110" s="47"/>
      <c r="N110" s="47"/>
      <c r="O110" s="47">
        <v>1</v>
      </c>
      <c r="P110" s="47"/>
      <c r="Q110" s="47">
        <v>1</v>
      </c>
      <c r="R110" s="47"/>
      <c r="S110" s="47"/>
      <c r="T110" s="47"/>
      <c r="U110" s="47"/>
      <c r="V110" s="47"/>
      <c r="W110" s="47"/>
      <c r="X110" s="47"/>
      <c r="Y110" s="47">
        <v>1</v>
      </c>
      <c r="Z110" s="47"/>
      <c r="AA110" s="47"/>
      <c r="AB110" s="47"/>
      <c r="AC110" s="47"/>
      <c r="AD110" s="47">
        <v>1</v>
      </c>
      <c r="AE110" s="47"/>
      <c r="AF110" s="47">
        <v>1</v>
      </c>
      <c r="AG110" s="47"/>
      <c r="AH110" s="47">
        <v>1</v>
      </c>
      <c r="AI110" s="47"/>
      <c r="AJ110" s="47">
        <v>1</v>
      </c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"/>
      <c r="F111" s="1"/>
      <c r="G111" s="1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"/>
      <c r="F112" s="1"/>
      <c r="G112" s="1"/>
      <c r="H112" s="1"/>
      <c r="I112" s="1"/>
      <c r="J112" s="1"/>
      <c r="K112" s="1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"/>
      <c r="F113" s="1"/>
      <c r="G113" s="1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">
        <v>6</v>
      </c>
      <c r="F114" s="1">
        <v>6</v>
      </c>
      <c r="G114" s="1"/>
      <c r="H114" s="1"/>
      <c r="I114" s="1"/>
      <c r="J114" s="1">
        <v>3</v>
      </c>
      <c r="K114" s="1">
        <v>1</v>
      </c>
      <c r="L114" s="47">
        <v>2</v>
      </c>
      <c r="M114" s="47"/>
      <c r="N114" s="47"/>
      <c r="O114" s="47">
        <v>1</v>
      </c>
      <c r="P114" s="47">
        <v>1</v>
      </c>
      <c r="Q114" s="47"/>
      <c r="R114" s="47"/>
      <c r="S114" s="47"/>
      <c r="T114" s="47"/>
      <c r="U114" s="47"/>
      <c r="V114" s="47"/>
      <c r="W114" s="47"/>
      <c r="X114" s="47">
        <v>1</v>
      </c>
      <c r="Y114" s="47">
        <v>2</v>
      </c>
      <c r="Z114" s="47"/>
      <c r="AA114" s="47"/>
      <c r="AB114" s="47">
        <v>5</v>
      </c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65.2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11</v>
      </c>
      <c r="F115" s="112">
        <f t="shared" ref="F115:AS115" si="10">SUM(F116:F119)</f>
        <v>11</v>
      </c>
      <c r="G115" s="112">
        <f t="shared" si="10"/>
        <v>0</v>
      </c>
      <c r="H115" s="112">
        <f t="shared" si="10"/>
        <v>0</v>
      </c>
      <c r="I115" s="112">
        <f t="shared" si="10"/>
        <v>0</v>
      </c>
      <c r="J115" s="112">
        <f t="shared" si="10"/>
        <v>13</v>
      </c>
      <c r="K115" s="112">
        <f t="shared" si="10"/>
        <v>9</v>
      </c>
      <c r="L115" s="112">
        <f t="shared" si="10"/>
        <v>4</v>
      </c>
      <c r="M115" s="112">
        <f t="shared" si="10"/>
        <v>0</v>
      </c>
      <c r="N115" s="112">
        <f t="shared" si="10"/>
        <v>0</v>
      </c>
      <c r="O115" s="112">
        <f t="shared" si="10"/>
        <v>5</v>
      </c>
      <c r="P115" s="112">
        <f t="shared" si="10"/>
        <v>0</v>
      </c>
      <c r="Q115" s="112">
        <f t="shared" si="10"/>
        <v>2</v>
      </c>
      <c r="R115" s="112">
        <f t="shared" si="10"/>
        <v>1</v>
      </c>
      <c r="S115" s="112">
        <f t="shared" si="10"/>
        <v>0</v>
      </c>
      <c r="T115" s="112">
        <f t="shared" si="10"/>
        <v>2</v>
      </c>
      <c r="U115" s="112">
        <f t="shared" si="10"/>
        <v>0</v>
      </c>
      <c r="V115" s="112">
        <f t="shared" si="10"/>
        <v>2</v>
      </c>
      <c r="W115" s="112">
        <f t="shared" si="10"/>
        <v>0</v>
      </c>
      <c r="X115" s="112">
        <f t="shared" si="10"/>
        <v>2</v>
      </c>
      <c r="Y115" s="112">
        <f t="shared" si="10"/>
        <v>7</v>
      </c>
      <c r="Z115" s="112">
        <f t="shared" si="10"/>
        <v>0</v>
      </c>
      <c r="AA115" s="112">
        <f t="shared" si="10"/>
        <v>0</v>
      </c>
      <c r="AB115" s="112">
        <f t="shared" si="10"/>
        <v>13</v>
      </c>
      <c r="AC115" s="112">
        <f t="shared" si="10"/>
        <v>1</v>
      </c>
      <c r="AD115" s="112">
        <f t="shared" si="10"/>
        <v>3</v>
      </c>
      <c r="AE115" s="112">
        <f t="shared" si="10"/>
        <v>0</v>
      </c>
      <c r="AF115" s="112">
        <f t="shared" si="10"/>
        <v>3</v>
      </c>
      <c r="AG115" s="112">
        <f t="shared" si="10"/>
        <v>0</v>
      </c>
      <c r="AH115" s="112">
        <f t="shared" si="10"/>
        <v>3</v>
      </c>
      <c r="AI115" s="112">
        <f t="shared" si="10"/>
        <v>0</v>
      </c>
      <c r="AJ115" s="112">
        <f t="shared" si="10"/>
        <v>2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4</v>
      </c>
      <c r="F116" s="1">
        <v>4</v>
      </c>
      <c r="G116" s="1"/>
      <c r="H116" s="1"/>
      <c r="I116" s="1"/>
      <c r="J116" s="1">
        <v>7</v>
      </c>
      <c r="K116" s="1">
        <v>4</v>
      </c>
      <c r="L116" s="1">
        <v>3</v>
      </c>
      <c r="M116" s="1"/>
      <c r="N116" s="1"/>
      <c r="O116" s="1">
        <v>1</v>
      </c>
      <c r="P116" s="1"/>
      <c r="Q116" s="1"/>
      <c r="R116" s="1">
        <v>1</v>
      </c>
      <c r="S116" s="1"/>
      <c r="T116" s="1"/>
      <c r="U116" s="1"/>
      <c r="V116" s="1"/>
      <c r="W116" s="1"/>
      <c r="X116" s="1">
        <v>1</v>
      </c>
      <c r="Y116" s="1">
        <v>2</v>
      </c>
      <c r="Z116" s="1"/>
      <c r="AA116" s="1"/>
      <c r="AB116" s="1">
        <v>6</v>
      </c>
      <c r="AC116" s="1"/>
      <c r="AD116" s="1">
        <v>3</v>
      </c>
      <c r="AE116" s="1"/>
      <c r="AF116" s="1">
        <v>3</v>
      </c>
      <c r="AG116" s="1"/>
      <c r="AH116" s="1">
        <v>3</v>
      </c>
      <c r="AI116" s="1"/>
      <c r="AJ116" s="1">
        <v>2</v>
      </c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>
        <v>1</v>
      </c>
      <c r="F117" s="1">
        <v>1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>
        <v>1</v>
      </c>
      <c r="Y117" s="1">
        <v>1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5</v>
      </c>
      <c r="F118" s="1">
        <v>5</v>
      </c>
      <c r="G118" s="1"/>
      <c r="H118" s="1"/>
      <c r="I118" s="1"/>
      <c r="J118" s="1">
        <v>4</v>
      </c>
      <c r="K118" s="1">
        <v>3</v>
      </c>
      <c r="L118" s="1">
        <v>1</v>
      </c>
      <c r="M118" s="1"/>
      <c r="N118" s="1"/>
      <c r="O118" s="1">
        <v>2</v>
      </c>
      <c r="P118" s="1"/>
      <c r="Q118" s="1">
        <v>2</v>
      </c>
      <c r="R118" s="1"/>
      <c r="S118" s="1"/>
      <c r="T118" s="1"/>
      <c r="U118" s="1"/>
      <c r="V118" s="1"/>
      <c r="W118" s="1"/>
      <c r="X118" s="1"/>
      <c r="Y118" s="1">
        <v>2</v>
      </c>
      <c r="Z118" s="1"/>
      <c r="AA118" s="1"/>
      <c r="AB118" s="1">
        <v>6</v>
      </c>
      <c r="AC118" s="1">
        <v>1</v>
      </c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>
        <v>1</v>
      </c>
      <c r="F119" s="1">
        <v>1</v>
      </c>
      <c r="G119" s="1"/>
      <c r="H119" s="1"/>
      <c r="I119" s="1"/>
      <c r="J119" s="1">
        <v>2</v>
      </c>
      <c r="K119" s="1">
        <v>2</v>
      </c>
      <c r="L119" s="1"/>
      <c r="M119" s="1"/>
      <c r="N119" s="1"/>
      <c r="O119" s="1">
        <v>2</v>
      </c>
      <c r="P119" s="1"/>
      <c r="Q119" s="1"/>
      <c r="R119" s="1"/>
      <c r="S119" s="1"/>
      <c r="T119" s="1">
        <v>2</v>
      </c>
      <c r="U119" s="1"/>
      <c r="V119" s="1">
        <v>2</v>
      </c>
      <c r="W119" s="1"/>
      <c r="X119" s="1"/>
      <c r="Y119" s="1">
        <v>2</v>
      </c>
      <c r="Z119" s="1"/>
      <c r="AA119" s="1"/>
      <c r="AB119" s="1">
        <v>1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1</v>
      </c>
      <c r="K120" s="112">
        <f t="shared" si="11"/>
        <v>1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1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>SUM(AF121:AF122)</f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0.7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3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>
        <v>1</v>
      </c>
      <c r="K122" s="1"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>
        <v>1</v>
      </c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14</v>
      </c>
      <c r="F123" s="26">
        <v>10</v>
      </c>
      <c r="G123" s="26">
        <v>4</v>
      </c>
      <c r="H123" s="26"/>
      <c r="I123" s="26"/>
      <c r="J123" s="26">
        <v>42</v>
      </c>
      <c r="K123" s="26">
        <v>34</v>
      </c>
      <c r="L123" s="25">
        <v>3</v>
      </c>
      <c r="M123" s="25">
        <v>3</v>
      </c>
      <c r="N123" s="25"/>
      <c r="O123" s="25">
        <v>19</v>
      </c>
      <c r="P123" s="25">
        <v>14</v>
      </c>
      <c r="Q123" s="25">
        <v>2</v>
      </c>
      <c r="R123" s="25">
        <v>2</v>
      </c>
      <c r="S123" s="25"/>
      <c r="T123" s="25">
        <v>1</v>
      </c>
      <c r="U123" s="25"/>
      <c r="V123" s="25"/>
      <c r="W123" s="25">
        <v>1</v>
      </c>
      <c r="X123" s="25">
        <v>2</v>
      </c>
      <c r="Y123" s="25">
        <v>21</v>
      </c>
      <c r="Z123" s="25"/>
      <c r="AA123" s="25">
        <v>1</v>
      </c>
      <c r="AB123" s="25">
        <v>27</v>
      </c>
      <c r="AC123" s="25">
        <v>3</v>
      </c>
      <c r="AD123" s="25">
        <v>4</v>
      </c>
      <c r="AE123" s="25"/>
      <c r="AF123" s="25">
        <v>4</v>
      </c>
      <c r="AG123" s="25"/>
      <c r="AH123" s="25">
        <v>4</v>
      </c>
      <c r="AI123" s="25"/>
      <c r="AJ123" s="25">
        <v>2</v>
      </c>
      <c r="AK123" s="25">
        <v>5</v>
      </c>
      <c r="AL123" s="25"/>
      <c r="AM123" s="25">
        <v>5</v>
      </c>
      <c r="AN123" s="25">
        <v>4</v>
      </c>
      <c r="AO123" s="25">
        <v>1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625</v>
      </c>
      <c r="F124" s="112">
        <f t="shared" ref="F124:AS124" si="12">F9+F29+F41+F49+F63+F70+F77+F80+F102+F106+F115+F120+F123</f>
        <v>590</v>
      </c>
      <c r="G124" s="112">
        <f t="shared" si="12"/>
        <v>34</v>
      </c>
      <c r="H124" s="112">
        <f t="shared" si="12"/>
        <v>0</v>
      </c>
      <c r="I124" s="112">
        <f t="shared" si="12"/>
        <v>1</v>
      </c>
      <c r="J124" s="112">
        <f t="shared" si="12"/>
        <v>2012</v>
      </c>
      <c r="K124" s="112">
        <f t="shared" si="12"/>
        <v>1685</v>
      </c>
      <c r="L124" s="112">
        <f t="shared" si="12"/>
        <v>220</v>
      </c>
      <c r="M124" s="112">
        <f t="shared" si="12"/>
        <v>8</v>
      </c>
      <c r="N124" s="112">
        <f t="shared" si="12"/>
        <v>0</v>
      </c>
      <c r="O124" s="112">
        <f t="shared" si="12"/>
        <v>1408</v>
      </c>
      <c r="P124" s="112">
        <f t="shared" si="12"/>
        <v>1228</v>
      </c>
      <c r="Q124" s="112">
        <f t="shared" si="12"/>
        <v>23</v>
      </c>
      <c r="R124" s="112">
        <f t="shared" si="12"/>
        <v>41</v>
      </c>
      <c r="S124" s="112">
        <f t="shared" si="12"/>
        <v>0</v>
      </c>
      <c r="T124" s="112">
        <f t="shared" si="12"/>
        <v>116</v>
      </c>
      <c r="U124" s="112">
        <f t="shared" si="12"/>
        <v>7</v>
      </c>
      <c r="V124" s="112">
        <f t="shared" si="12"/>
        <v>100</v>
      </c>
      <c r="W124" s="112">
        <f t="shared" si="12"/>
        <v>9</v>
      </c>
      <c r="X124" s="112">
        <f t="shared" si="12"/>
        <v>25</v>
      </c>
      <c r="Y124" s="112">
        <f t="shared" si="12"/>
        <v>1433</v>
      </c>
      <c r="Z124" s="112">
        <f t="shared" si="12"/>
        <v>2</v>
      </c>
      <c r="AA124" s="112">
        <f t="shared" si="12"/>
        <v>21</v>
      </c>
      <c r="AB124" s="112">
        <f t="shared" si="12"/>
        <v>874</v>
      </c>
      <c r="AC124" s="112">
        <f t="shared" si="12"/>
        <v>50</v>
      </c>
      <c r="AD124" s="112">
        <f t="shared" si="12"/>
        <v>44</v>
      </c>
      <c r="AE124" s="112">
        <f t="shared" si="12"/>
        <v>6</v>
      </c>
      <c r="AF124" s="112">
        <f t="shared" si="12"/>
        <v>50</v>
      </c>
      <c r="AG124" s="112">
        <f t="shared" si="12"/>
        <v>5</v>
      </c>
      <c r="AH124" s="112">
        <f t="shared" si="12"/>
        <v>45</v>
      </c>
      <c r="AI124" s="112">
        <f t="shared" si="12"/>
        <v>0</v>
      </c>
      <c r="AJ124" s="112">
        <f t="shared" si="12"/>
        <v>27</v>
      </c>
      <c r="AK124" s="112">
        <f t="shared" si="12"/>
        <v>7</v>
      </c>
      <c r="AL124" s="112">
        <f t="shared" si="12"/>
        <v>1</v>
      </c>
      <c r="AM124" s="112">
        <f t="shared" si="12"/>
        <v>8</v>
      </c>
      <c r="AN124" s="112">
        <f t="shared" si="12"/>
        <v>6</v>
      </c>
      <c r="AO124" s="112">
        <f t="shared" si="12"/>
        <v>2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5" spans="1:45" ht="35.1" customHeight="1" x14ac:dyDescent="0.2">
      <c r="B125" s="313" t="s">
        <v>328</v>
      </c>
      <c r="C125" s="314"/>
    </row>
    <row r="126" spans="1:45" ht="35.1" customHeight="1" x14ac:dyDescent="0.2">
      <c r="B126" s="314"/>
      <c r="C126" s="314"/>
    </row>
    <row r="127" spans="1:45" ht="35.1" customHeight="1" x14ac:dyDescent="0.2">
      <c r="B127" s="314"/>
      <c r="C127" s="314"/>
    </row>
    <row r="128" spans="1:45" ht="35.1" customHeight="1" x14ac:dyDescent="0.2">
      <c r="B128" s="314"/>
      <c r="C128" s="314"/>
    </row>
    <row r="129" spans="2:3" ht="35.1" customHeight="1" x14ac:dyDescent="0.2">
      <c r="B129" s="314"/>
      <c r="C129" s="314"/>
    </row>
    <row r="130" spans="2:3" ht="35.1" customHeight="1" x14ac:dyDescent="0.2"/>
    <row r="131" spans="2:3" ht="35.1" customHeight="1" x14ac:dyDescent="0.2"/>
    <row r="132" spans="2:3" ht="35.1" customHeight="1" x14ac:dyDescent="0.2"/>
    <row r="133" spans="2:3" ht="35.1" customHeight="1" x14ac:dyDescent="0.2"/>
    <row r="134" spans="2:3" ht="35.1" customHeight="1" x14ac:dyDescent="0.2"/>
    <row r="135" spans="2:3" ht="35.1" customHeight="1" x14ac:dyDescent="0.2"/>
    <row r="136" spans="2:3" ht="35.1" customHeight="1" x14ac:dyDescent="0.2"/>
    <row r="137" spans="2:3" ht="35.1" customHeight="1" x14ac:dyDescent="0.2"/>
    <row r="138" spans="2:3" ht="35.1" customHeight="1" x14ac:dyDescent="0.2"/>
  </sheetData>
  <sheetProtection sheet="1" objects="1" scenarios="1"/>
  <mergeCells count="170">
    <mergeCell ref="AS5:AS7"/>
    <mergeCell ref="AQ5:AQ7"/>
    <mergeCell ref="AR5:AR7"/>
    <mergeCell ref="AP5:AP7"/>
    <mergeCell ref="F6:F7"/>
    <mergeCell ref="G6:G7"/>
    <mergeCell ref="H6:H7"/>
    <mergeCell ref="I6:I7"/>
    <mergeCell ref="A4:AH4"/>
    <mergeCell ref="AK5:AO5"/>
    <mergeCell ref="AF6:AF7"/>
    <mergeCell ref="AG6:AG7"/>
    <mergeCell ref="AH6:AH7"/>
    <mergeCell ref="AK6:AK7"/>
    <mergeCell ref="AO6:AO7"/>
    <mergeCell ref="B125:C129"/>
    <mergeCell ref="A1:F1"/>
    <mergeCell ref="G1:AL1"/>
    <mergeCell ref="AM1:AS1"/>
    <mergeCell ref="A2:Y2"/>
    <mergeCell ref="Z2:AG2"/>
    <mergeCell ref="AH2:AS2"/>
    <mergeCell ref="A3:AS3"/>
    <mergeCell ref="A5:D7"/>
    <mergeCell ref="AJ5:AJ7"/>
    <mergeCell ref="O6:O7"/>
    <mergeCell ref="P6:P7"/>
    <mergeCell ref="Q6:Q7"/>
    <mergeCell ref="R6:R7"/>
    <mergeCell ref="E5:I5"/>
    <mergeCell ref="J5:M5"/>
    <mergeCell ref="N5:N7"/>
    <mergeCell ref="O5:Y5"/>
    <mergeCell ref="Z5:Z7"/>
    <mergeCell ref="AI5:AI7"/>
    <mergeCell ref="AL6:AL7"/>
    <mergeCell ref="AM6:AM7"/>
    <mergeCell ref="AN6:AN7"/>
    <mergeCell ref="AD6:AD7"/>
    <mergeCell ref="B12:D12"/>
    <mergeCell ref="B13:D13"/>
    <mergeCell ref="B14:D14"/>
    <mergeCell ref="B15:D15"/>
    <mergeCell ref="B16:D16"/>
    <mergeCell ref="B17:D17"/>
    <mergeCell ref="B11:D11"/>
    <mergeCell ref="AE6:AE7"/>
    <mergeCell ref="L6:L7"/>
    <mergeCell ref="M6:M7"/>
    <mergeCell ref="B8:D8"/>
    <mergeCell ref="S6:S7"/>
    <mergeCell ref="T6:W6"/>
    <mergeCell ref="X6:X7"/>
    <mergeCell ref="AB5:AB7"/>
    <mergeCell ref="K6:K7"/>
    <mergeCell ref="AA5:AA7"/>
    <mergeCell ref="J6:J7"/>
    <mergeCell ref="Y6:Y7"/>
    <mergeCell ref="B9:D9"/>
    <mergeCell ref="B10:D10"/>
    <mergeCell ref="AC5:AC7"/>
    <mergeCell ref="AD5:AH5"/>
    <mergeCell ref="E6:E7"/>
    <mergeCell ref="B24:D24"/>
    <mergeCell ref="B25:D25"/>
    <mergeCell ref="B26:D26"/>
    <mergeCell ref="B27:D27"/>
    <mergeCell ref="B28:D28"/>
    <mergeCell ref="B29:D29"/>
    <mergeCell ref="B18:D18"/>
    <mergeCell ref="B19:D19"/>
    <mergeCell ref="B20:D20"/>
    <mergeCell ref="B21:D21"/>
    <mergeCell ref="B22:D22"/>
    <mergeCell ref="B23:D23"/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48:D48"/>
    <mergeCell ref="B49:D49"/>
    <mergeCell ref="B50:D50"/>
    <mergeCell ref="B51:D51"/>
    <mergeCell ref="B52:D52"/>
    <mergeCell ref="B53:D53"/>
    <mergeCell ref="B42:D42"/>
    <mergeCell ref="B43:D43"/>
    <mergeCell ref="B44:D44"/>
    <mergeCell ref="B45:D45"/>
    <mergeCell ref="B46:D46"/>
    <mergeCell ref="B47:D47"/>
    <mergeCell ref="B60:D60"/>
    <mergeCell ref="B61:D61"/>
    <mergeCell ref="B62:D62"/>
    <mergeCell ref="B63:D63"/>
    <mergeCell ref="B64:D64"/>
    <mergeCell ref="B65:D65"/>
    <mergeCell ref="B54:D54"/>
    <mergeCell ref="B55:D55"/>
    <mergeCell ref="B56:D56"/>
    <mergeCell ref="B57:D57"/>
    <mergeCell ref="B58:D58"/>
    <mergeCell ref="B59:D59"/>
    <mergeCell ref="B72:D72"/>
    <mergeCell ref="B73:D73"/>
    <mergeCell ref="B74:D74"/>
    <mergeCell ref="B75:D75"/>
    <mergeCell ref="B76:D76"/>
    <mergeCell ref="B77:D77"/>
    <mergeCell ref="B66:D66"/>
    <mergeCell ref="B67:D67"/>
    <mergeCell ref="B68:D68"/>
    <mergeCell ref="B69:D69"/>
    <mergeCell ref="B70:D70"/>
    <mergeCell ref="B71:D71"/>
    <mergeCell ref="B84:D84"/>
    <mergeCell ref="B85:D85"/>
    <mergeCell ref="B86:D86"/>
    <mergeCell ref="B87:D87"/>
    <mergeCell ref="B88:D88"/>
    <mergeCell ref="B89:D89"/>
    <mergeCell ref="B78:D78"/>
    <mergeCell ref="B79:D79"/>
    <mergeCell ref="B80:D80"/>
    <mergeCell ref="B81:D81"/>
    <mergeCell ref="B82:D82"/>
    <mergeCell ref="B83:D83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14:D114"/>
    <mergeCell ref="B115:D115"/>
    <mergeCell ref="B116:D116"/>
    <mergeCell ref="B117:D117"/>
    <mergeCell ref="B118:D118"/>
    <mergeCell ref="B119:D11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S134"/>
  <sheetViews>
    <sheetView zoomScale="85" zoomScaleNormal="85" workbookViewId="0">
      <pane ySplit="8685" topLeftCell="A116" activePane="bottomLeft"/>
      <selection pane="bottomLeft" activeCell="AN124" sqref="AN124:AO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.28515625" style="16" customWidth="1"/>
    <col min="10" max="10" width="10.85546875" style="16" customWidth="1"/>
    <col min="11" max="11" width="10.28515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305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51" customFormat="1" ht="87.75" customHeight="1" x14ac:dyDescent="0.25">
      <c r="A5" s="217" t="s">
        <v>266</v>
      </c>
      <c r="B5" s="218"/>
      <c r="C5" s="218"/>
      <c r="D5" s="219"/>
      <c r="E5" s="301" t="s">
        <v>220</v>
      </c>
      <c r="F5" s="302"/>
      <c r="G5" s="302"/>
      <c r="H5" s="302"/>
      <c r="I5" s="303"/>
      <c r="J5" s="304" t="s">
        <v>306</v>
      </c>
      <c r="K5" s="305"/>
      <c r="L5" s="305"/>
      <c r="M5" s="306"/>
      <c r="N5" s="298" t="s">
        <v>225</v>
      </c>
      <c r="O5" s="293" t="s">
        <v>6</v>
      </c>
      <c r="P5" s="294"/>
      <c r="Q5" s="294"/>
      <c r="R5" s="294"/>
      <c r="S5" s="294"/>
      <c r="T5" s="294"/>
      <c r="U5" s="294"/>
      <c r="V5" s="294"/>
      <c r="W5" s="294"/>
      <c r="X5" s="294"/>
      <c r="Y5" s="295"/>
      <c r="Z5" s="291" t="s">
        <v>235</v>
      </c>
      <c r="AA5" s="298" t="s">
        <v>236</v>
      </c>
      <c r="AB5" s="298" t="s">
        <v>247</v>
      </c>
      <c r="AC5" s="290" t="s">
        <v>250</v>
      </c>
      <c r="AD5" s="308" t="s">
        <v>245</v>
      </c>
      <c r="AE5" s="309"/>
      <c r="AF5" s="309"/>
      <c r="AG5" s="309"/>
      <c r="AH5" s="309"/>
      <c r="AI5" s="298" t="s">
        <v>243</v>
      </c>
      <c r="AJ5" s="298" t="s">
        <v>1</v>
      </c>
      <c r="AK5" s="308" t="s">
        <v>244</v>
      </c>
      <c r="AL5" s="309"/>
      <c r="AM5" s="309"/>
      <c r="AN5" s="309"/>
      <c r="AO5" s="309"/>
      <c r="AP5" s="298" t="s">
        <v>2</v>
      </c>
      <c r="AQ5" s="298" t="s">
        <v>3</v>
      </c>
      <c r="AR5" s="298" t="s">
        <v>4</v>
      </c>
      <c r="AS5" s="298" t="s">
        <v>5</v>
      </c>
    </row>
    <row r="6" spans="1:45" s="51" customFormat="1" ht="75.75" customHeight="1" x14ac:dyDescent="0.25">
      <c r="A6" s="220"/>
      <c r="B6" s="221"/>
      <c r="C6" s="221"/>
      <c r="D6" s="222"/>
      <c r="E6" s="290" t="s">
        <v>219</v>
      </c>
      <c r="F6" s="290" t="s">
        <v>221</v>
      </c>
      <c r="G6" s="290" t="s">
        <v>222</v>
      </c>
      <c r="H6" s="290" t="s">
        <v>223</v>
      </c>
      <c r="I6" s="290" t="s">
        <v>224</v>
      </c>
      <c r="J6" s="290" t="s">
        <v>219</v>
      </c>
      <c r="K6" s="290" t="s">
        <v>222</v>
      </c>
      <c r="L6" s="297" t="s">
        <v>223</v>
      </c>
      <c r="M6" s="297" t="s">
        <v>224</v>
      </c>
      <c r="N6" s="299"/>
      <c r="O6" s="296" t="s">
        <v>248</v>
      </c>
      <c r="P6" s="291" t="s">
        <v>226</v>
      </c>
      <c r="Q6" s="291" t="s">
        <v>227</v>
      </c>
      <c r="R6" s="296" t="s">
        <v>228</v>
      </c>
      <c r="S6" s="291" t="s">
        <v>263</v>
      </c>
      <c r="T6" s="293" t="s">
        <v>232</v>
      </c>
      <c r="U6" s="294"/>
      <c r="V6" s="294"/>
      <c r="W6" s="295"/>
      <c r="X6" s="291" t="s">
        <v>233</v>
      </c>
      <c r="Y6" s="296" t="s">
        <v>234</v>
      </c>
      <c r="Z6" s="310"/>
      <c r="AA6" s="299"/>
      <c r="AB6" s="299"/>
      <c r="AC6" s="290"/>
      <c r="AD6" s="296" t="s">
        <v>237</v>
      </c>
      <c r="AE6" s="296" t="s">
        <v>238</v>
      </c>
      <c r="AF6" s="296" t="s">
        <v>219</v>
      </c>
      <c r="AG6" s="296" t="s">
        <v>241</v>
      </c>
      <c r="AH6" s="296" t="s">
        <v>242</v>
      </c>
      <c r="AI6" s="299"/>
      <c r="AJ6" s="299"/>
      <c r="AK6" s="290" t="s">
        <v>237</v>
      </c>
      <c r="AL6" s="290" t="s">
        <v>238</v>
      </c>
      <c r="AM6" s="296" t="s">
        <v>219</v>
      </c>
      <c r="AN6" s="296" t="s">
        <v>239</v>
      </c>
      <c r="AO6" s="290" t="s">
        <v>240</v>
      </c>
      <c r="AP6" s="299"/>
      <c r="AQ6" s="299"/>
      <c r="AR6" s="299"/>
      <c r="AS6" s="299"/>
    </row>
    <row r="7" spans="1:45" s="51" customFormat="1" ht="168" customHeight="1" x14ac:dyDescent="0.25">
      <c r="A7" s="223"/>
      <c r="B7" s="224"/>
      <c r="C7" s="224"/>
      <c r="D7" s="225"/>
      <c r="E7" s="290"/>
      <c r="F7" s="290"/>
      <c r="G7" s="290"/>
      <c r="H7" s="290"/>
      <c r="I7" s="290"/>
      <c r="J7" s="290"/>
      <c r="K7" s="290"/>
      <c r="L7" s="297"/>
      <c r="M7" s="297"/>
      <c r="N7" s="307"/>
      <c r="O7" s="296"/>
      <c r="P7" s="292"/>
      <c r="Q7" s="292"/>
      <c r="R7" s="296"/>
      <c r="S7" s="292"/>
      <c r="T7" s="85" t="s">
        <v>229</v>
      </c>
      <c r="U7" s="85" t="s">
        <v>246</v>
      </c>
      <c r="V7" s="85" t="s">
        <v>230</v>
      </c>
      <c r="W7" s="85" t="s">
        <v>231</v>
      </c>
      <c r="X7" s="292"/>
      <c r="Y7" s="296"/>
      <c r="Z7" s="292"/>
      <c r="AA7" s="300"/>
      <c r="AB7" s="300"/>
      <c r="AC7" s="290"/>
      <c r="AD7" s="296"/>
      <c r="AE7" s="296"/>
      <c r="AF7" s="296"/>
      <c r="AG7" s="296"/>
      <c r="AH7" s="296"/>
      <c r="AI7" s="307"/>
      <c r="AJ7" s="307"/>
      <c r="AK7" s="290"/>
      <c r="AL7" s="290"/>
      <c r="AM7" s="296"/>
      <c r="AN7" s="296"/>
      <c r="AO7" s="290"/>
      <c r="AP7" s="300"/>
      <c r="AQ7" s="300"/>
      <c r="AR7" s="300"/>
      <c r="AS7" s="300"/>
    </row>
    <row r="8" spans="1:45" ht="15" x14ac:dyDescent="0.2">
      <c r="A8" s="24"/>
      <c r="B8" s="247"/>
      <c r="C8" s="247"/>
      <c r="D8" s="319"/>
      <c r="E8" s="23">
        <v>1</v>
      </c>
      <c r="F8" s="23">
        <v>2</v>
      </c>
      <c r="G8" s="23">
        <v>3</v>
      </c>
      <c r="H8" s="23">
        <v>4</v>
      </c>
      <c r="I8" s="23">
        <v>5</v>
      </c>
      <c r="J8" s="23">
        <v>6</v>
      </c>
      <c r="K8" s="23">
        <v>7</v>
      </c>
      <c r="L8" s="23">
        <v>8</v>
      </c>
      <c r="M8" s="23">
        <v>9</v>
      </c>
      <c r="N8" s="23">
        <v>10</v>
      </c>
      <c r="O8" s="23">
        <v>11</v>
      </c>
      <c r="P8" s="23">
        <v>12</v>
      </c>
      <c r="Q8" s="23">
        <v>13</v>
      </c>
      <c r="R8" s="23">
        <v>14</v>
      </c>
      <c r="S8" s="23">
        <v>15</v>
      </c>
      <c r="T8" s="23">
        <v>16</v>
      </c>
      <c r="U8" s="23">
        <v>17</v>
      </c>
      <c r="V8" s="23">
        <v>18</v>
      </c>
      <c r="W8" s="23">
        <v>19</v>
      </c>
      <c r="X8" s="23">
        <v>20</v>
      </c>
      <c r="Y8" s="23">
        <v>21</v>
      </c>
      <c r="Z8" s="23">
        <v>22</v>
      </c>
      <c r="AA8" s="23">
        <v>23</v>
      </c>
      <c r="AB8" s="23">
        <v>24</v>
      </c>
      <c r="AC8" s="23">
        <v>25</v>
      </c>
      <c r="AD8" s="23">
        <v>26</v>
      </c>
      <c r="AE8" s="23">
        <v>27</v>
      </c>
      <c r="AF8" s="23">
        <v>28</v>
      </c>
      <c r="AG8" s="23">
        <v>29</v>
      </c>
      <c r="AH8" s="23">
        <v>30</v>
      </c>
      <c r="AI8" s="23">
        <v>31</v>
      </c>
      <c r="AJ8" s="23">
        <v>32</v>
      </c>
      <c r="AK8" s="23">
        <v>33</v>
      </c>
      <c r="AL8" s="23">
        <v>34</v>
      </c>
      <c r="AM8" s="23">
        <v>35</v>
      </c>
      <c r="AN8" s="23">
        <v>36</v>
      </c>
      <c r="AO8" s="23">
        <v>37</v>
      </c>
      <c r="AP8" s="23">
        <v>38</v>
      </c>
      <c r="AQ8" s="23">
        <v>39</v>
      </c>
      <c r="AR8" s="22">
        <v>40</v>
      </c>
      <c r="AS8" s="2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92</v>
      </c>
      <c r="F9" s="112">
        <f t="shared" ref="F9:AR9" si="0">SUM(F10:F28)</f>
        <v>71</v>
      </c>
      <c r="G9" s="112">
        <f t="shared" si="0"/>
        <v>21</v>
      </c>
      <c r="H9" s="112">
        <f t="shared" si="0"/>
        <v>0</v>
      </c>
      <c r="I9" s="112">
        <f t="shared" si="0"/>
        <v>0</v>
      </c>
      <c r="J9" s="112">
        <f t="shared" si="0"/>
        <v>60</v>
      </c>
      <c r="K9" s="112">
        <f t="shared" si="0"/>
        <v>47</v>
      </c>
      <c r="L9" s="112">
        <f t="shared" si="0"/>
        <v>10</v>
      </c>
      <c r="M9" s="112">
        <f t="shared" si="0"/>
        <v>3</v>
      </c>
      <c r="N9" s="112">
        <f t="shared" si="0"/>
        <v>4</v>
      </c>
      <c r="O9" s="112">
        <f t="shared" si="0"/>
        <v>25</v>
      </c>
      <c r="P9" s="112">
        <f t="shared" si="0"/>
        <v>5</v>
      </c>
      <c r="Q9" s="112">
        <f t="shared" si="0"/>
        <v>1</v>
      </c>
      <c r="R9" s="112">
        <f t="shared" si="0"/>
        <v>6</v>
      </c>
      <c r="S9" s="112">
        <f t="shared" si="0"/>
        <v>0</v>
      </c>
      <c r="T9" s="112">
        <f t="shared" si="0"/>
        <v>13</v>
      </c>
      <c r="U9" s="112">
        <f t="shared" si="0"/>
        <v>3</v>
      </c>
      <c r="V9" s="112">
        <f t="shared" si="0"/>
        <v>9</v>
      </c>
      <c r="W9" s="112">
        <f t="shared" si="0"/>
        <v>1</v>
      </c>
      <c r="X9" s="112">
        <f t="shared" si="0"/>
        <v>1</v>
      </c>
      <c r="Y9" s="112">
        <f t="shared" si="0"/>
        <v>26</v>
      </c>
      <c r="Z9" s="112">
        <f t="shared" si="0"/>
        <v>0</v>
      </c>
      <c r="AA9" s="112">
        <f t="shared" si="0"/>
        <v>10</v>
      </c>
      <c r="AB9" s="112">
        <f t="shared" si="0"/>
        <v>109</v>
      </c>
      <c r="AC9" s="112">
        <f t="shared" si="0"/>
        <v>22</v>
      </c>
      <c r="AD9" s="112">
        <f t="shared" si="0"/>
        <v>10</v>
      </c>
      <c r="AE9" s="112">
        <f t="shared" si="0"/>
        <v>6</v>
      </c>
      <c r="AF9" s="112">
        <f t="shared" si="0"/>
        <v>16</v>
      </c>
      <c r="AG9" s="112">
        <f t="shared" si="0"/>
        <v>3</v>
      </c>
      <c r="AH9" s="112">
        <f t="shared" si="0"/>
        <v>13</v>
      </c>
      <c r="AI9" s="112">
        <f t="shared" si="0"/>
        <v>0</v>
      </c>
      <c r="AJ9" s="112">
        <f t="shared" si="0"/>
        <v>7</v>
      </c>
      <c r="AK9" s="112">
        <f t="shared" si="0"/>
        <v>2</v>
      </c>
      <c r="AL9" s="112">
        <f t="shared" si="0"/>
        <v>1</v>
      </c>
      <c r="AM9" s="112">
        <f t="shared" si="0"/>
        <v>3</v>
      </c>
      <c r="AN9" s="112">
        <f t="shared" si="0"/>
        <v>2</v>
      </c>
      <c r="AO9" s="112">
        <f t="shared" si="0"/>
        <v>1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>SUM(AS10:AS28)</f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15</v>
      </c>
      <c r="F10" s="1">
        <v>9</v>
      </c>
      <c r="G10" s="1">
        <v>6</v>
      </c>
      <c r="H10" s="1"/>
      <c r="I10" s="1"/>
      <c r="J10" s="1">
        <v>7</v>
      </c>
      <c r="K10" s="1">
        <v>7</v>
      </c>
      <c r="L10" s="1"/>
      <c r="M10" s="1"/>
      <c r="N10" s="1"/>
      <c r="O10" s="1">
        <v>3</v>
      </c>
      <c r="P10" s="1">
        <v>1</v>
      </c>
      <c r="Q10" s="1"/>
      <c r="R10" s="1"/>
      <c r="S10" s="1"/>
      <c r="T10" s="1">
        <v>2</v>
      </c>
      <c r="U10" s="1"/>
      <c r="V10" s="1">
        <v>2</v>
      </c>
      <c r="W10" s="1"/>
      <c r="X10" s="1"/>
      <c r="Y10" s="1">
        <v>3</v>
      </c>
      <c r="Z10" s="1"/>
      <c r="AA10" s="1"/>
      <c r="AB10" s="1">
        <v>19</v>
      </c>
      <c r="AC10" s="1">
        <v>4</v>
      </c>
      <c r="AD10" s="1"/>
      <c r="AE10" s="1">
        <v>2</v>
      </c>
      <c r="AF10" s="1">
        <v>2</v>
      </c>
      <c r="AG10" s="1">
        <v>1</v>
      </c>
      <c r="AH10" s="1">
        <v>1</v>
      </c>
      <c r="AI10" s="1"/>
      <c r="AJ10" s="1">
        <v>1</v>
      </c>
      <c r="AK10" s="1">
        <v>1</v>
      </c>
      <c r="AL10" s="1"/>
      <c r="AM10" s="1">
        <v>1</v>
      </c>
      <c r="AN10" s="1">
        <v>1</v>
      </c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12</v>
      </c>
      <c r="F11" s="1">
        <v>12</v>
      </c>
      <c r="G11" s="1"/>
      <c r="H11" s="1"/>
      <c r="I11" s="1"/>
      <c r="J11" s="1">
        <v>9</v>
      </c>
      <c r="K11" s="1">
        <v>8</v>
      </c>
      <c r="L11" s="1">
        <v>1</v>
      </c>
      <c r="M11" s="1"/>
      <c r="N11" s="1">
        <v>1</v>
      </c>
      <c r="O11" s="1">
        <v>6</v>
      </c>
      <c r="P11" s="1">
        <v>3</v>
      </c>
      <c r="Q11" s="1"/>
      <c r="R11" s="1">
        <v>2</v>
      </c>
      <c r="S11" s="1"/>
      <c r="T11" s="1">
        <v>1</v>
      </c>
      <c r="U11" s="1"/>
      <c r="V11" s="1"/>
      <c r="W11" s="1">
        <v>1</v>
      </c>
      <c r="X11" s="1"/>
      <c r="Y11" s="1">
        <v>6</v>
      </c>
      <c r="Z11" s="1"/>
      <c r="AA11" s="1"/>
      <c r="AB11" s="1">
        <v>13</v>
      </c>
      <c r="AC11" s="1"/>
      <c r="AD11" s="1">
        <v>4</v>
      </c>
      <c r="AE11" s="1"/>
      <c r="AF11" s="1">
        <v>4</v>
      </c>
      <c r="AG11" s="1"/>
      <c r="AH11" s="1">
        <v>4</v>
      </c>
      <c r="AI11" s="1"/>
      <c r="AJ11" s="1">
        <v>2</v>
      </c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2</v>
      </c>
      <c r="F14" s="1">
        <v>2</v>
      </c>
      <c r="G14" s="1"/>
      <c r="H14" s="1"/>
      <c r="I14" s="1"/>
      <c r="J14" s="1"/>
      <c r="K14" s="1"/>
      <c r="L14" s="1"/>
      <c r="M14" s="1"/>
      <c r="N14" s="1"/>
      <c r="O14" s="1">
        <v>1</v>
      </c>
      <c r="P14" s="1"/>
      <c r="Q14" s="1"/>
      <c r="R14" s="1">
        <v>1</v>
      </c>
      <c r="S14" s="1"/>
      <c r="T14" s="1"/>
      <c r="U14" s="1"/>
      <c r="V14" s="1"/>
      <c r="W14" s="1"/>
      <c r="X14" s="1">
        <v>1</v>
      </c>
      <c r="Y14" s="1">
        <v>2</v>
      </c>
      <c r="Z14" s="1"/>
      <c r="AA14" s="1"/>
      <c r="AB14" s="1"/>
      <c r="AC14" s="1"/>
      <c r="AD14" s="1"/>
      <c r="AE14" s="1">
        <v>1</v>
      </c>
      <c r="AF14" s="1">
        <v>1</v>
      </c>
      <c r="AG14" s="1">
        <v>1</v>
      </c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1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"/>
      <c r="F17" s="1"/>
      <c r="G17" s="1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"/>
      <c r="F18" s="1"/>
      <c r="G18" s="1"/>
      <c r="H18" s="1"/>
      <c r="I18" s="1"/>
      <c r="J18" s="1">
        <v>1</v>
      </c>
      <c r="K18" s="1">
        <v>1</v>
      </c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>
        <v>1</v>
      </c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"/>
      <c r="F19" s="1"/>
      <c r="G19" s="1"/>
      <c r="H19" s="1"/>
      <c r="I19" s="1"/>
      <c r="J19" s="1"/>
      <c r="K19" s="1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"/>
      <c r="F20" s="1"/>
      <c r="G20" s="1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"/>
      <c r="F21" s="1"/>
      <c r="G21" s="1"/>
      <c r="H21" s="1"/>
      <c r="I21" s="1"/>
      <c r="J21" s="1">
        <v>3</v>
      </c>
      <c r="K21" s="1">
        <v>2</v>
      </c>
      <c r="L21" s="47">
        <v>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>
        <v>2</v>
      </c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">
        <v>7</v>
      </c>
      <c r="F22" s="1">
        <v>5</v>
      </c>
      <c r="G22" s="1">
        <v>2</v>
      </c>
      <c r="H22" s="1"/>
      <c r="I22" s="1"/>
      <c r="J22" s="1">
        <v>1</v>
      </c>
      <c r="K22" s="1">
        <v>1</v>
      </c>
      <c r="L22" s="47"/>
      <c r="M22" s="47"/>
      <c r="N22" s="47">
        <v>1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>
        <v>7</v>
      </c>
      <c r="AC22" s="47">
        <v>2</v>
      </c>
      <c r="AD22" s="47">
        <v>1</v>
      </c>
      <c r="AE22" s="47"/>
      <c r="AF22" s="47">
        <v>1</v>
      </c>
      <c r="AG22" s="47"/>
      <c r="AH22" s="47">
        <v>1</v>
      </c>
      <c r="AI22" s="47"/>
      <c r="AJ22" s="47">
        <v>1</v>
      </c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"/>
      <c r="F23" s="1"/>
      <c r="G23" s="1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">
        <v>1</v>
      </c>
      <c r="F24" s="1">
        <v>1</v>
      </c>
      <c r="G24" s="1"/>
      <c r="H24" s="1"/>
      <c r="I24" s="1"/>
      <c r="J24" s="1"/>
      <c r="K24" s="1"/>
      <c r="L24" s="47"/>
      <c r="M24" s="47"/>
      <c r="N24" s="47"/>
      <c r="O24" s="47">
        <v>1</v>
      </c>
      <c r="P24" s="47"/>
      <c r="Q24" s="47"/>
      <c r="R24" s="47">
        <v>1</v>
      </c>
      <c r="S24" s="47"/>
      <c r="T24" s="47"/>
      <c r="U24" s="47"/>
      <c r="V24" s="47"/>
      <c r="W24" s="47"/>
      <c r="X24" s="47"/>
      <c r="Y24" s="47">
        <v>1</v>
      </c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">
        <v>23</v>
      </c>
      <c r="F25" s="1">
        <v>14</v>
      </c>
      <c r="G25" s="1">
        <v>9</v>
      </c>
      <c r="H25" s="1"/>
      <c r="I25" s="1"/>
      <c r="J25" s="1">
        <v>18</v>
      </c>
      <c r="K25" s="1">
        <v>15</v>
      </c>
      <c r="L25" s="47">
        <v>3</v>
      </c>
      <c r="M25" s="47"/>
      <c r="N25" s="47">
        <v>2</v>
      </c>
      <c r="O25" s="47">
        <v>6</v>
      </c>
      <c r="P25" s="47"/>
      <c r="Q25" s="47"/>
      <c r="R25" s="47">
        <v>1</v>
      </c>
      <c r="S25" s="47"/>
      <c r="T25" s="47">
        <v>5</v>
      </c>
      <c r="U25" s="47">
        <v>2</v>
      </c>
      <c r="V25" s="47">
        <v>3</v>
      </c>
      <c r="W25" s="47"/>
      <c r="X25" s="47"/>
      <c r="Y25" s="47">
        <v>6</v>
      </c>
      <c r="Z25" s="47"/>
      <c r="AA25" s="47">
        <v>6</v>
      </c>
      <c r="AB25" s="47">
        <v>30</v>
      </c>
      <c r="AC25" s="47">
        <v>9</v>
      </c>
      <c r="AD25" s="47">
        <v>2</v>
      </c>
      <c r="AE25" s="47"/>
      <c r="AF25" s="47">
        <v>2</v>
      </c>
      <c r="AG25" s="47">
        <v>1</v>
      </c>
      <c r="AH25" s="47">
        <v>1</v>
      </c>
      <c r="AI25" s="47"/>
      <c r="AJ25" s="47">
        <v>1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">
        <v>8</v>
      </c>
      <c r="F26" s="1">
        <v>7</v>
      </c>
      <c r="G26" s="1">
        <v>1</v>
      </c>
      <c r="H26" s="1"/>
      <c r="I26" s="1"/>
      <c r="J26" s="1">
        <v>6</v>
      </c>
      <c r="K26" s="1">
        <v>4</v>
      </c>
      <c r="L26" s="47">
        <v>2</v>
      </c>
      <c r="M26" s="47"/>
      <c r="N26" s="47"/>
      <c r="O26" s="47">
        <v>3</v>
      </c>
      <c r="P26" s="47"/>
      <c r="Q26" s="47"/>
      <c r="R26" s="47"/>
      <c r="S26" s="47"/>
      <c r="T26" s="47">
        <v>3</v>
      </c>
      <c r="U26" s="47"/>
      <c r="V26" s="47">
        <v>3</v>
      </c>
      <c r="W26" s="47"/>
      <c r="X26" s="47"/>
      <c r="Y26" s="47">
        <v>3</v>
      </c>
      <c r="Z26" s="47"/>
      <c r="AA26" s="47">
        <v>3</v>
      </c>
      <c r="AB26" s="47">
        <v>9</v>
      </c>
      <c r="AC26" s="47">
        <v>4</v>
      </c>
      <c r="AD26" s="47">
        <v>1</v>
      </c>
      <c r="AE26" s="47"/>
      <c r="AF26" s="47">
        <v>1</v>
      </c>
      <c r="AG26" s="47"/>
      <c r="AH26" s="47">
        <v>1</v>
      </c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">
        <v>3</v>
      </c>
      <c r="F27" s="1">
        <v>2</v>
      </c>
      <c r="G27" s="1">
        <v>1</v>
      </c>
      <c r="H27" s="1"/>
      <c r="I27" s="1"/>
      <c r="J27" s="1">
        <v>2</v>
      </c>
      <c r="K27" s="1">
        <v>2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>
        <v>1</v>
      </c>
      <c r="AB27" s="47">
        <v>5</v>
      </c>
      <c r="AC27" s="47">
        <v>2</v>
      </c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">
        <v>21</v>
      </c>
      <c r="F28" s="1">
        <v>19</v>
      </c>
      <c r="G28" s="1">
        <v>2</v>
      </c>
      <c r="H28" s="1"/>
      <c r="I28" s="1"/>
      <c r="J28" s="1">
        <v>13</v>
      </c>
      <c r="K28" s="1">
        <v>7</v>
      </c>
      <c r="L28" s="47">
        <v>3</v>
      </c>
      <c r="M28" s="47">
        <v>3</v>
      </c>
      <c r="N28" s="47"/>
      <c r="O28" s="47">
        <v>5</v>
      </c>
      <c r="P28" s="47">
        <v>1</v>
      </c>
      <c r="Q28" s="47">
        <v>1</v>
      </c>
      <c r="R28" s="47">
        <v>1</v>
      </c>
      <c r="S28" s="47"/>
      <c r="T28" s="47">
        <v>2</v>
      </c>
      <c r="U28" s="47">
        <v>1</v>
      </c>
      <c r="V28" s="47">
        <v>1</v>
      </c>
      <c r="W28" s="47"/>
      <c r="X28" s="47"/>
      <c r="Y28" s="47">
        <v>5</v>
      </c>
      <c r="Z28" s="47"/>
      <c r="AA28" s="47"/>
      <c r="AB28" s="47">
        <v>23</v>
      </c>
      <c r="AC28" s="47">
        <v>1</v>
      </c>
      <c r="AD28" s="47">
        <v>2</v>
      </c>
      <c r="AE28" s="47">
        <v>3</v>
      </c>
      <c r="AF28" s="47">
        <v>5</v>
      </c>
      <c r="AG28" s="47"/>
      <c r="AH28" s="47">
        <v>5</v>
      </c>
      <c r="AI28" s="47"/>
      <c r="AJ28" s="47">
        <v>2</v>
      </c>
      <c r="AK28" s="47">
        <v>1</v>
      </c>
      <c r="AL28" s="47">
        <v>1</v>
      </c>
      <c r="AM28" s="47">
        <v>2</v>
      </c>
      <c r="AN28" s="47">
        <v>1</v>
      </c>
      <c r="AO28" s="47">
        <v>1</v>
      </c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32</v>
      </c>
      <c r="F29" s="112">
        <f t="shared" ref="F29:AS29" si="1">SUM(F30:F40)</f>
        <v>28</v>
      </c>
      <c r="G29" s="112">
        <f t="shared" si="1"/>
        <v>4</v>
      </c>
      <c r="H29" s="112">
        <f t="shared" si="1"/>
        <v>0</v>
      </c>
      <c r="I29" s="112">
        <f t="shared" si="1"/>
        <v>0</v>
      </c>
      <c r="J29" s="112">
        <f t="shared" si="1"/>
        <v>26</v>
      </c>
      <c r="K29" s="112">
        <f t="shared" si="1"/>
        <v>21</v>
      </c>
      <c r="L29" s="112">
        <f t="shared" si="1"/>
        <v>5</v>
      </c>
      <c r="M29" s="112">
        <f t="shared" si="1"/>
        <v>0</v>
      </c>
      <c r="N29" s="112">
        <f t="shared" si="1"/>
        <v>3</v>
      </c>
      <c r="O29" s="112">
        <f t="shared" si="1"/>
        <v>11</v>
      </c>
      <c r="P29" s="112">
        <f t="shared" si="1"/>
        <v>4</v>
      </c>
      <c r="Q29" s="112">
        <f t="shared" si="1"/>
        <v>0</v>
      </c>
      <c r="R29" s="112">
        <f t="shared" si="1"/>
        <v>4</v>
      </c>
      <c r="S29" s="112">
        <f t="shared" si="1"/>
        <v>0</v>
      </c>
      <c r="T29" s="112">
        <f t="shared" si="1"/>
        <v>3</v>
      </c>
      <c r="U29" s="112">
        <f t="shared" si="1"/>
        <v>0</v>
      </c>
      <c r="V29" s="112">
        <f t="shared" si="1"/>
        <v>2</v>
      </c>
      <c r="W29" s="112">
        <f t="shared" si="1"/>
        <v>1</v>
      </c>
      <c r="X29" s="112">
        <f t="shared" si="1"/>
        <v>0</v>
      </c>
      <c r="Y29" s="112">
        <f t="shared" si="1"/>
        <v>11</v>
      </c>
      <c r="Z29" s="112">
        <f t="shared" si="1"/>
        <v>0</v>
      </c>
      <c r="AA29" s="112">
        <f t="shared" si="1"/>
        <v>0</v>
      </c>
      <c r="AB29" s="112">
        <f t="shared" si="1"/>
        <v>39</v>
      </c>
      <c r="AC29" s="112">
        <f t="shared" si="1"/>
        <v>3</v>
      </c>
      <c r="AD29" s="112">
        <f t="shared" si="1"/>
        <v>7</v>
      </c>
      <c r="AE29" s="112">
        <f t="shared" si="1"/>
        <v>2</v>
      </c>
      <c r="AF29" s="112">
        <f t="shared" si="1"/>
        <v>9</v>
      </c>
      <c r="AG29" s="112">
        <f t="shared" si="1"/>
        <v>2</v>
      </c>
      <c r="AH29" s="112">
        <f t="shared" si="1"/>
        <v>7</v>
      </c>
      <c r="AI29" s="112">
        <f t="shared" si="1"/>
        <v>0</v>
      </c>
      <c r="AJ29" s="112">
        <f t="shared" si="1"/>
        <v>5</v>
      </c>
      <c r="AK29" s="112">
        <f t="shared" si="1"/>
        <v>4</v>
      </c>
      <c r="AL29" s="112">
        <f t="shared" si="1"/>
        <v>2</v>
      </c>
      <c r="AM29" s="112">
        <f t="shared" si="1"/>
        <v>6</v>
      </c>
      <c r="AN29" s="112">
        <f t="shared" si="1"/>
        <v>1</v>
      </c>
      <c r="AO29" s="112">
        <f t="shared" si="1"/>
        <v>5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">
        <v>3</v>
      </c>
      <c r="F30" s="1">
        <v>3</v>
      </c>
      <c r="G30" s="1"/>
      <c r="H30" s="1"/>
      <c r="I30" s="1"/>
      <c r="J30" s="1">
        <v>2</v>
      </c>
      <c r="K30" s="1">
        <v>2</v>
      </c>
      <c r="L30" s="47"/>
      <c r="M30" s="47"/>
      <c r="N30" s="47"/>
      <c r="O30" s="47">
        <v>2</v>
      </c>
      <c r="P30" s="47">
        <v>1</v>
      </c>
      <c r="Q30" s="47"/>
      <c r="R30" s="47">
        <v>1</v>
      </c>
      <c r="S30" s="47"/>
      <c r="T30" s="47"/>
      <c r="U30" s="47"/>
      <c r="V30" s="47"/>
      <c r="W30" s="47"/>
      <c r="X30" s="47"/>
      <c r="Y30" s="47">
        <v>2</v>
      </c>
      <c r="Z30" s="47"/>
      <c r="AA30" s="47"/>
      <c r="AB30" s="47">
        <v>3</v>
      </c>
      <c r="AC30" s="47"/>
      <c r="AD30" s="47">
        <v>2</v>
      </c>
      <c r="AE30" s="47">
        <v>1</v>
      </c>
      <c r="AF30" s="47">
        <v>3</v>
      </c>
      <c r="AG30" s="47"/>
      <c r="AH30" s="47">
        <v>3</v>
      </c>
      <c r="AI30" s="47"/>
      <c r="AJ30" s="47">
        <v>1</v>
      </c>
      <c r="AK30" s="47">
        <v>1</v>
      </c>
      <c r="AL30" s="47">
        <v>1</v>
      </c>
      <c r="AM30" s="47">
        <v>2</v>
      </c>
      <c r="AN30" s="47"/>
      <c r="AO30" s="47">
        <v>2</v>
      </c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"/>
      <c r="F31" s="1"/>
      <c r="G31" s="1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">
        <v>4</v>
      </c>
      <c r="F32" s="1">
        <v>3</v>
      </c>
      <c r="G32" s="1">
        <v>1</v>
      </c>
      <c r="H32" s="1"/>
      <c r="I32" s="1"/>
      <c r="J32" s="1">
        <v>2</v>
      </c>
      <c r="K32" s="1">
        <v>2</v>
      </c>
      <c r="L32" s="47"/>
      <c r="M32" s="47"/>
      <c r="N32" s="47"/>
      <c r="O32" s="47">
        <v>1</v>
      </c>
      <c r="P32" s="47">
        <v>1</v>
      </c>
      <c r="Q32" s="47"/>
      <c r="R32" s="47"/>
      <c r="S32" s="47"/>
      <c r="T32" s="47"/>
      <c r="U32" s="47"/>
      <c r="V32" s="47"/>
      <c r="W32" s="47"/>
      <c r="X32" s="47"/>
      <c r="Y32" s="47">
        <v>1</v>
      </c>
      <c r="Z32" s="47"/>
      <c r="AA32" s="47"/>
      <c r="AB32" s="47">
        <v>5</v>
      </c>
      <c r="AC32" s="47">
        <v>1</v>
      </c>
      <c r="AD32" s="47">
        <v>1</v>
      </c>
      <c r="AE32" s="47">
        <v>1</v>
      </c>
      <c r="AF32" s="47">
        <v>2</v>
      </c>
      <c r="AG32" s="47">
        <v>1</v>
      </c>
      <c r="AH32" s="47">
        <v>1</v>
      </c>
      <c r="AI32" s="47"/>
      <c r="AJ32" s="47">
        <v>1</v>
      </c>
      <c r="AK32" s="47">
        <v>1</v>
      </c>
      <c r="AL32" s="47">
        <v>1</v>
      </c>
      <c r="AM32" s="47">
        <v>2</v>
      </c>
      <c r="AN32" s="47"/>
      <c r="AO32" s="47">
        <v>2</v>
      </c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">
        <v>1</v>
      </c>
      <c r="F33" s="1">
        <v>1</v>
      </c>
      <c r="G33" s="1"/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>
        <v>1</v>
      </c>
      <c r="AC33" s="47"/>
      <c r="AD33" s="47">
        <v>1</v>
      </c>
      <c r="AE33" s="47"/>
      <c r="AF33" s="47">
        <v>1</v>
      </c>
      <c r="AG33" s="47">
        <v>1</v>
      </c>
      <c r="AH33" s="47"/>
      <c r="AI33" s="47"/>
      <c r="AJ33" s="47">
        <v>1</v>
      </c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"/>
      <c r="F34" s="1"/>
      <c r="G34" s="1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">
        <v>9</v>
      </c>
      <c r="F35" s="1">
        <v>8</v>
      </c>
      <c r="G35" s="1">
        <v>1</v>
      </c>
      <c r="H35" s="1"/>
      <c r="I35" s="1"/>
      <c r="J35" s="1">
        <v>8</v>
      </c>
      <c r="K35" s="1">
        <v>8</v>
      </c>
      <c r="L35" s="47"/>
      <c r="M35" s="47"/>
      <c r="N35" s="47"/>
      <c r="O35" s="47">
        <v>4</v>
      </c>
      <c r="P35" s="47"/>
      <c r="Q35" s="47"/>
      <c r="R35" s="47">
        <v>2</v>
      </c>
      <c r="S35" s="47"/>
      <c r="T35" s="47">
        <v>2</v>
      </c>
      <c r="U35" s="47"/>
      <c r="V35" s="47">
        <v>1</v>
      </c>
      <c r="W35" s="47">
        <v>1</v>
      </c>
      <c r="X35" s="47"/>
      <c r="Y35" s="47">
        <v>4</v>
      </c>
      <c r="Z35" s="47"/>
      <c r="AA35" s="47"/>
      <c r="AB35" s="47">
        <v>13</v>
      </c>
      <c r="AC35" s="47"/>
      <c r="AD35" s="47">
        <v>2</v>
      </c>
      <c r="AE35" s="47"/>
      <c r="AF35" s="47">
        <v>2</v>
      </c>
      <c r="AG35" s="47"/>
      <c r="AH35" s="47">
        <v>2</v>
      </c>
      <c r="AI35" s="47"/>
      <c r="AJ35" s="47">
        <v>1</v>
      </c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"/>
      <c r="F36" s="1"/>
      <c r="G36" s="1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>
        <v>1</v>
      </c>
      <c r="AL36" s="47"/>
      <c r="AM36" s="47">
        <v>1</v>
      </c>
      <c r="AN36" s="47">
        <v>1</v>
      </c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"/>
      <c r="F37" s="1"/>
      <c r="G37" s="1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">
        <v>4</v>
      </c>
      <c r="F38" s="1">
        <v>4</v>
      </c>
      <c r="G38" s="1"/>
      <c r="H38" s="1"/>
      <c r="I38" s="1"/>
      <c r="J38" s="1">
        <v>7</v>
      </c>
      <c r="K38" s="1">
        <v>4</v>
      </c>
      <c r="L38" s="47">
        <v>3</v>
      </c>
      <c r="M38" s="47"/>
      <c r="N38" s="47">
        <v>1</v>
      </c>
      <c r="O38" s="47">
        <v>1</v>
      </c>
      <c r="P38" s="47">
        <v>1</v>
      </c>
      <c r="Q38" s="47"/>
      <c r="R38" s="47"/>
      <c r="S38" s="47"/>
      <c r="T38" s="47"/>
      <c r="U38" s="47"/>
      <c r="V38" s="47"/>
      <c r="W38" s="47"/>
      <c r="X38" s="47"/>
      <c r="Y38" s="47">
        <v>1</v>
      </c>
      <c r="Z38" s="47"/>
      <c r="AA38" s="47"/>
      <c r="AB38" s="47">
        <v>6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">
        <v>1</v>
      </c>
      <c r="F39" s="1"/>
      <c r="G39" s="1">
        <v>1</v>
      </c>
      <c r="H39" s="1"/>
      <c r="I39" s="1"/>
      <c r="J39" s="1">
        <v>1</v>
      </c>
      <c r="K39" s="1">
        <v>1</v>
      </c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2</v>
      </c>
      <c r="AC39" s="47">
        <v>1</v>
      </c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">
        <v>10</v>
      </c>
      <c r="F40" s="1">
        <v>9</v>
      </c>
      <c r="G40" s="1">
        <v>1</v>
      </c>
      <c r="H40" s="1"/>
      <c r="I40" s="1"/>
      <c r="J40" s="1">
        <v>6</v>
      </c>
      <c r="K40" s="1">
        <v>4</v>
      </c>
      <c r="L40" s="47">
        <v>2</v>
      </c>
      <c r="M40" s="47"/>
      <c r="N40" s="47">
        <v>2</v>
      </c>
      <c r="O40" s="47">
        <v>3</v>
      </c>
      <c r="P40" s="47">
        <v>1</v>
      </c>
      <c r="Q40" s="47"/>
      <c r="R40" s="47">
        <v>1</v>
      </c>
      <c r="S40" s="47"/>
      <c r="T40" s="47">
        <v>1</v>
      </c>
      <c r="U40" s="47"/>
      <c r="V40" s="47">
        <v>1</v>
      </c>
      <c r="W40" s="47"/>
      <c r="X40" s="47"/>
      <c r="Y40" s="47">
        <v>3</v>
      </c>
      <c r="Z40" s="47"/>
      <c r="AA40" s="47"/>
      <c r="AB40" s="47">
        <v>9</v>
      </c>
      <c r="AC40" s="47">
        <v>1</v>
      </c>
      <c r="AD40" s="47">
        <v>1</v>
      </c>
      <c r="AE40" s="47"/>
      <c r="AF40" s="47">
        <v>1</v>
      </c>
      <c r="AG40" s="47"/>
      <c r="AH40" s="47">
        <v>1</v>
      </c>
      <c r="AI40" s="47"/>
      <c r="AJ40" s="47">
        <v>1</v>
      </c>
      <c r="AK40" s="47">
        <v>1</v>
      </c>
      <c r="AL40" s="47"/>
      <c r="AM40" s="47">
        <v>1</v>
      </c>
      <c r="AN40" s="47"/>
      <c r="AO40" s="47">
        <v>1</v>
      </c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6</v>
      </c>
      <c r="F41" s="112">
        <f t="shared" ref="F41:AS41" si="2">SUM(F42:F48)</f>
        <v>6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5</v>
      </c>
      <c r="K41" s="112">
        <f t="shared" si="2"/>
        <v>4</v>
      </c>
      <c r="L41" s="112">
        <f t="shared" si="2"/>
        <v>1</v>
      </c>
      <c r="M41" s="112">
        <f t="shared" si="2"/>
        <v>0</v>
      </c>
      <c r="N41" s="112">
        <f t="shared" si="2"/>
        <v>0</v>
      </c>
      <c r="O41" s="112">
        <f t="shared" si="2"/>
        <v>1</v>
      </c>
      <c r="P41" s="112">
        <f t="shared" si="2"/>
        <v>0</v>
      </c>
      <c r="Q41" s="112">
        <f t="shared" si="2"/>
        <v>1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1</v>
      </c>
      <c r="Z41" s="112">
        <f t="shared" si="2"/>
        <v>0</v>
      </c>
      <c r="AA41" s="112">
        <f t="shared" si="2"/>
        <v>0</v>
      </c>
      <c r="AB41" s="112">
        <f t="shared" si="2"/>
        <v>9</v>
      </c>
      <c r="AC41" s="112">
        <f t="shared" si="2"/>
        <v>0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"/>
      <c r="F42" s="1"/>
      <c r="G42" s="1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"/>
      <c r="F43" s="1"/>
      <c r="G43" s="1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"/>
      <c r="F44" s="1"/>
      <c r="G44" s="1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"/>
      <c r="F45" s="1"/>
      <c r="G45" s="1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">
        <v>1</v>
      </c>
      <c r="F46" s="1">
        <v>1</v>
      </c>
      <c r="G46" s="1"/>
      <c r="H46" s="1"/>
      <c r="I46" s="1"/>
      <c r="J46" s="1"/>
      <c r="K46" s="1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1</v>
      </c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">
        <v>1</v>
      </c>
      <c r="F47" s="1">
        <v>1</v>
      </c>
      <c r="G47" s="1"/>
      <c r="H47" s="1"/>
      <c r="I47" s="1"/>
      <c r="J47" s="1">
        <v>1</v>
      </c>
      <c r="K47" s="1">
        <v>1</v>
      </c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>
        <v>2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">
        <v>4</v>
      </c>
      <c r="F48" s="1">
        <v>4</v>
      </c>
      <c r="G48" s="1"/>
      <c r="H48" s="1"/>
      <c r="I48" s="1"/>
      <c r="J48" s="1">
        <v>4</v>
      </c>
      <c r="K48" s="1">
        <v>3</v>
      </c>
      <c r="L48" s="47">
        <v>1</v>
      </c>
      <c r="M48" s="47"/>
      <c r="N48" s="47"/>
      <c r="O48" s="47">
        <v>1</v>
      </c>
      <c r="P48" s="47"/>
      <c r="Q48" s="47">
        <v>1</v>
      </c>
      <c r="R48" s="47"/>
      <c r="S48" s="47"/>
      <c r="T48" s="47"/>
      <c r="U48" s="47"/>
      <c r="V48" s="47"/>
      <c r="W48" s="47"/>
      <c r="X48" s="47"/>
      <c r="Y48" s="47">
        <v>1</v>
      </c>
      <c r="Z48" s="47"/>
      <c r="AA48" s="47"/>
      <c r="AB48" s="47">
        <v>6</v>
      </c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40</v>
      </c>
      <c r="F49" s="112">
        <f t="shared" ref="F49:AS49" si="3">SUM(F50:F62)</f>
        <v>37</v>
      </c>
      <c r="G49" s="112">
        <f t="shared" si="3"/>
        <v>3</v>
      </c>
      <c r="H49" s="112">
        <f t="shared" si="3"/>
        <v>0</v>
      </c>
      <c r="I49" s="112">
        <f t="shared" si="3"/>
        <v>0</v>
      </c>
      <c r="J49" s="112">
        <f t="shared" si="3"/>
        <v>38</v>
      </c>
      <c r="K49" s="112">
        <f t="shared" si="3"/>
        <v>32</v>
      </c>
      <c r="L49" s="112">
        <f t="shared" si="3"/>
        <v>6</v>
      </c>
      <c r="M49" s="112">
        <f t="shared" si="3"/>
        <v>0</v>
      </c>
      <c r="N49" s="112">
        <f t="shared" si="3"/>
        <v>3</v>
      </c>
      <c r="O49" s="112">
        <f t="shared" si="3"/>
        <v>26</v>
      </c>
      <c r="P49" s="112">
        <f t="shared" si="3"/>
        <v>12</v>
      </c>
      <c r="Q49" s="112">
        <f t="shared" si="3"/>
        <v>6</v>
      </c>
      <c r="R49" s="112">
        <f t="shared" si="3"/>
        <v>0</v>
      </c>
      <c r="S49" s="112">
        <f t="shared" si="3"/>
        <v>0</v>
      </c>
      <c r="T49" s="112">
        <f t="shared" si="3"/>
        <v>8</v>
      </c>
      <c r="U49" s="112">
        <f t="shared" si="3"/>
        <v>3</v>
      </c>
      <c r="V49" s="112">
        <f t="shared" si="3"/>
        <v>5</v>
      </c>
      <c r="W49" s="112">
        <f t="shared" si="3"/>
        <v>0</v>
      </c>
      <c r="X49" s="112">
        <f t="shared" si="3"/>
        <v>0</v>
      </c>
      <c r="Y49" s="112">
        <f t="shared" si="3"/>
        <v>26</v>
      </c>
      <c r="Z49" s="112">
        <f t="shared" si="3"/>
        <v>0</v>
      </c>
      <c r="AA49" s="112">
        <f t="shared" si="3"/>
        <v>1</v>
      </c>
      <c r="AB49" s="112">
        <f t="shared" si="3"/>
        <v>43</v>
      </c>
      <c r="AC49" s="112">
        <f t="shared" si="3"/>
        <v>5</v>
      </c>
      <c r="AD49" s="112">
        <f t="shared" si="3"/>
        <v>3</v>
      </c>
      <c r="AE49" s="112">
        <f t="shared" si="3"/>
        <v>2</v>
      </c>
      <c r="AF49" s="112">
        <f t="shared" si="3"/>
        <v>5</v>
      </c>
      <c r="AG49" s="112">
        <f t="shared" si="3"/>
        <v>2</v>
      </c>
      <c r="AH49" s="112">
        <f t="shared" si="3"/>
        <v>3</v>
      </c>
      <c r="AI49" s="112">
        <f t="shared" si="3"/>
        <v>0</v>
      </c>
      <c r="AJ49" s="112">
        <f t="shared" si="3"/>
        <v>3</v>
      </c>
      <c r="AK49" s="112">
        <f t="shared" si="3"/>
        <v>2</v>
      </c>
      <c r="AL49" s="112">
        <f t="shared" si="3"/>
        <v>2</v>
      </c>
      <c r="AM49" s="112">
        <f t="shared" si="3"/>
        <v>4</v>
      </c>
      <c r="AN49" s="112">
        <f t="shared" si="3"/>
        <v>2</v>
      </c>
      <c r="AO49" s="112">
        <f t="shared" si="3"/>
        <v>2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65" t="s">
        <v>86</v>
      </c>
      <c r="B50" s="284" t="s">
        <v>87</v>
      </c>
      <c r="C50" s="285"/>
      <c r="D50" s="285"/>
      <c r="E50" s="1">
        <v>15</v>
      </c>
      <c r="F50" s="1">
        <v>15</v>
      </c>
      <c r="G50" s="1"/>
      <c r="H50" s="1"/>
      <c r="I50" s="1"/>
      <c r="J50" s="1">
        <v>21</v>
      </c>
      <c r="K50" s="1">
        <v>18</v>
      </c>
      <c r="L50" s="47">
        <v>3</v>
      </c>
      <c r="M50" s="47"/>
      <c r="N50" s="47">
        <v>2</v>
      </c>
      <c r="O50" s="47">
        <v>14</v>
      </c>
      <c r="P50" s="47">
        <v>7</v>
      </c>
      <c r="Q50" s="47">
        <v>2</v>
      </c>
      <c r="R50" s="47"/>
      <c r="S50" s="47"/>
      <c r="T50" s="47">
        <v>5</v>
      </c>
      <c r="U50" s="47">
        <v>1</v>
      </c>
      <c r="V50" s="47">
        <v>4</v>
      </c>
      <c r="W50" s="47"/>
      <c r="X50" s="47"/>
      <c r="Y50" s="47">
        <v>14</v>
      </c>
      <c r="Z50" s="47"/>
      <c r="AA50" s="47"/>
      <c r="AB50" s="47">
        <v>17</v>
      </c>
      <c r="AC50" s="47">
        <v>1</v>
      </c>
      <c r="AD50" s="47">
        <v>1</v>
      </c>
      <c r="AE50" s="47">
        <v>1</v>
      </c>
      <c r="AF50" s="47">
        <v>2</v>
      </c>
      <c r="AG50" s="47"/>
      <c r="AH50" s="47">
        <v>2</v>
      </c>
      <c r="AI50" s="47"/>
      <c r="AJ50" s="47">
        <v>1</v>
      </c>
      <c r="AK50" s="47"/>
      <c r="AL50" s="47">
        <v>1</v>
      </c>
      <c r="AM50" s="47">
        <v>1</v>
      </c>
      <c r="AN50" s="47"/>
      <c r="AO50" s="47">
        <v>1</v>
      </c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">
        <v>6</v>
      </c>
      <c r="F51" s="1">
        <v>6</v>
      </c>
      <c r="G51" s="1"/>
      <c r="H51" s="1"/>
      <c r="I51" s="1"/>
      <c r="J51" s="1">
        <v>12</v>
      </c>
      <c r="K51" s="1">
        <v>10</v>
      </c>
      <c r="L51" s="47">
        <v>2</v>
      </c>
      <c r="M51" s="47"/>
      <c r="N51" s="47">
        <v>1</v>
      </c>
      <c r="O51" s="47">
        <v>7</v>
      </c>
      <c r="P51" s="47">
        <v>3</v>
      </c>
      <c r="Q51" s="47">
        <v>3</v>
      </c>
      <c r="R51" s="47"/>
      <c r="S51" s="47"/>
      <c r="T51" s="47">
        <v>1</v>
      </c>
      <c r="U51" s="47">
        <v>1</v>
      </c>
      <c r="V51" s="47"/>
      <c r="W51" s="47"/>
      <c r="X51" s="47"/>
      <c r="Y51" s="47">
        <v>7</v>
      </c>
      <c r="Z51" s="47"/>
      <c r="AA51" s="47">
        <v>1</v>
      </c>
      <c r="AB51" s="47">
        <v>8</v>
      </c>
      <c r="AC51" s="47">
        <v>1</v>
      </c>
      <c r="AD51" s="47"/>
      <c r="AE51" s="47">
        <v>1</v>
      </c>
      <c r="AF51" s="47">
        <v>1</v>
      </c>
      <c r="AG51" s="47"/>
      <c r="AH51" s="47">
        <v>1</v>
      </c>
      <c r="AI51" s="47"/>
      <c r="AJ51" s="47">
        <v>1</v>
      </c>
      <c r="AK51" s="47">
        <v>1</v>
      </c>
      <c r="AL51" s="47">
        <v>1</v>
      </c>
      <c r="AM51" s="47">
        <v>2</v>
      </c>
      <c r="AN51" s="47">
        <v>1</v>
      </c>
      <c r="AO51" s="47">
        <v>1</v>
      </c>
      <c r="AP51" s="47"/>
      <c r="AQ51" s="47"/>
      <c r="AR51" s="47"/>
      <c r="AS51" s="47"/>
    </row>
    <row r="52" spans="1:45" ht="39.950000000000003" customHeight="1" x14ac:dyDescent="0.2">
      <c r="A52" s="3" t="s">
        <v>258</v>
      </c>
      <c r="B52" s="208" t="s">
        <v>91</v>
      </c>
      <c r="C52" s="209"/>
      <c r="D52" s="209"/>
      <c r="E52" s="1">
        <v>1</v>
      </c>
      <c r="F52" s="1">
        <v>1</v>
      </c>
      <c r="G52" s="1"/>
      <c r="H52" s="1"/>
      <c r="I52" s="1"/>
      <c r="J52" s="1">
        <v>1</v>
      </c>
      <c r="K52" s="1">
        <v>1</v>
      </c>
      <c r="L52" s="47"/>
      <c r="M52" s="47"/>
      <c r="N52" s="47"/>
      <c r="O52" s="47">
        <v>2</v>
      </c>
      <c r="P52" s="47"/>
      <c r="Q52" s="47">
        <v>1</v>
      </c>
      <c r="R52" s="47"/>
      <c r="S52" s="47"/>
      <c r="T52" s="47">
        <v>1</v>
      </c>
      <c r="U52" s="47"/>
      <c r="V52" s="47">
        <v>1</v>
      </c>
      <c r="W52" s="47"/>
      <c r="X52" s="47"/>
      <c r="Y52" s="47">
        <v>2</v>
      </c>
      <c r="Z52" s="47"/>
      <c r="AA52" s="47"/>
      <c r="AB52" s="47"/>
      <c r="AC52" s="47"/>
      <c r="AD52" s="47">
        <v>1</v>
      </c>
      <c r="AE52" s="47"/>
      <c r="AF52" s="47">
        <v>1</v>
      </c>
      <c r="AG52" s="47">
        <v>1</v>
      </c>
      <c r="AH52" s="47"/>
      <c r="AI52" s="47"/>
      <c r="AJ52" s="47"/>
      <c r="AK52" s="47">
        <v>1</v>
      </c>
      <c r="AL52" s="47"/>
      <c r="AM52" s="47">
        <v>1</v>
      </c>
      <c r="AN52" s="47">
        <v>1</v>
      </c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"/>
      <c r="F53" s="1"/>
      <c r="G53" s="1"/>
      <c r="H53" s="1"/>
      <c r="I53" s="1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"/>
      <c r="F54" s="1"/>
      <c r="G54" s="1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"/>
      <c r="F55" s="1"/>
      <c r="G55" s="1"/>
      <c r="H55" s="1"/>
      <c r="I55" s="1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"/>
      <c r="F56" s="1"/>
      <c r="G56" s="1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">
        <v>3</v>
      </c>
      <c r="F57" s="1">
        <v>1</v>
      </c>
      <c r="G57" s="1">
        <v>2</v>
      </c>
      <c r="H57" s="1"/>
      <c r="I57" s="1"/>
      <c r="J57" s="1"/>
      <c r="K57" s="1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>
        <v>3</v>
      </c>
      <c r="AC57" s="47">
        <v>2</v>
      </c>
      <c r="AD57" s="47">
        <v>1</v>
      </c>
      <c r="AE57" s="47"/>
      <c r="AF57" s="47">
        <v>1</v>
      </c>
      <c r="AG57" s="47">
        <v>1</v>
      </c>
      <c r="AH57" s="47"/>
      <c r="AI57" s="47"/>
      <c r="AJ57" s="47">
        <v>1</v>
      </c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">
        <v>6</v>
      </c>
      <c r="F58" s="1">
        <v>6</v>
      </c>
      <c r="G58" s="1"/>
      <c r="H58" s="1"/>
      <c r="I58" s="1"/>
      <c r="J58" s="1">
        <v>3</v>
      </c>
      <c r="K58" s="1">
        <v>3</v>
      </c>
      <c r="L58" s="47"/>
      <c r="M58" s="47"/>
      <c r="N58" s="47"/>
      <c r="O58" s="47">
        <v>2</v>
      </c>
      <c r="P58" s="47">
        <v>1</v>
      </c>
      <c r="Q58" s="47"/>
      <c r="R58" s="47"/>
      <c r="S58" s="47"/>
      <c r="T58" s="47">
        <v>1</v>
      </c>
      <c r="U58" s="47">
        <v>1</v>
      </c>
      <c r="V58" s="47"/>
      <c r="W58" s="47"/>
      <c r="X58" s="47"/>
      <c r="Y58" s="47">
        <v>2</v>
      </c>
      <c r="Z58" s="47"/>
      <c r="AA58" s="47"/>
      <c r="AB58" s="47">
        <v>7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">
        <v>6</v>
      </c>
      <c r="F59" s="1">
        <v>6</v>
      </c>
      <c r="G59" s="1"/>
      <c r="H59" s="1"/>
      <c r="I59" s="1"/>
      <c r="J59" s="1"/>
      <c r="K59" s="1"/>
      <c r="L59" s="47"/>
      <c r="M59" s="47"/>
      <c r="N59" s="47"/>
      <c r="O59" s="47">
        <v>1</v>
      </c>
      <c r="P59" s="47">
        <v>1</v>
      </c>
      <c r="Q59" s="47"/>
      <c r="R59" s="47"/>
      <c r="S59" s="47"/>
      <c r="T59" s="47"/>
      <c r="U59" s="47"/>
      <c r="V59" s="47"/>
      <c r="W59" s="47"/>
      <c r="X59" s="47"/>
      <c r="Y59" s="47">
        <v>1</v>
      </c>
      <c r="Z59" s="47"/>
      <c r="AA59" s="47"/>
      <c r="AB59" s="47">
        <v>5</v>
      </c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">
        <v>2</v>
      </c>
      <c r="F60" s="1">
        <v>1</v>
      </c>
      <c r="G60" s="1">
        <v>1</v>
      </c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>
        <v>2</v>
      </c>
      <c r="AC60" s="47">
        <v>1</v>
      </c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"/>
      <c r="F61" s="1"/>
      <c r="G61" s="1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">
        <v>1</v>
      </c>
      <c r="F62" s="1">
        <v>1</v>
      </c>
      <c r="G62" s="1"/>
      <c r="H62" s="1"/>
      <c r="I62" s="1"/>
      <c r="J62" s="1">
        <v>1</v>
      </c>
      <c r="K62" s="1"/>
      <c r="L62" s="47">
        <v>1</v>
      </c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1</v>
      </c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55.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13</v>
      </c>
      <c r="F70" s="112">
        <f t="shared" ref="F70:AS70" si="5">SUM(F71:F76)</f>
        <v>11</v>
      </c>
      <c r="G70" s="112">
        <f t="shared" si="5"/>
        <v>2</v>
      </c>
      <c r="H70" s="112">
        <f t="shared" si="5"/>
        <v>0</v>
      </c>
      <c r="I70" s="112">
        <f t="shared" si="5"/>
        <v>0</v>
      </c>
      <c r="J70" s="112">
        <f t="shared" si="5"/>
        <v>12</v>
      </c>
      <c r="K70" s="112">
        <f t="shared" si="5"/>
        <v>11</v>
      </c>
      <c r="L70" s="112">
        <f t="shared" si="5"/>
        <v>1</v>
      </c>
      <c r="M70" s="112">
        <f t="shared" si="5"/>
        <v>0</v>
      </c>
      <c r="N70" s="112">
        <f t="shared" si="5"/>
        <v>1</v>
      </c>
      <c r="O70" s="112">
        <f t="shared" si="5"/>
        <v>8</v>
      </c>
      <c r="P70" s="112">
        <f t="shared" si="5"/>
        <v>2</v>
      </c>
      <c r="Q70" s="112">
        <f t="shared" si="5"/>
        <v>2</v>
      </c>
      <c r="R70" s="112">
        <f t="shared" si="5"/>
        <v>1</v>
      </c>
      <c r="S70" s="112">
        <f t="shared" si="5"/>
        <v>0</v>
      </c>
      <c r="T70" s="112">
        <f t="shared" si="5"/>
        <v>3</v>
      </c>
      <c r="U70" s="112">
        <f t="shared" si="5"/>
        <v>2</v>
      </c>
      <c r="V70" s="112">
        <f t="shared" si="5"/>
        <v>1</v>
      </c>
      <c r="W70" s="112">
        <f t="shared" si="5"/>
        <v>0</v>
      </c>
      <c r="X70" s="112">
        <f t="shared" si="5"/>
        <v>2</v>
      </c>
      <c r="Y70" s="112">
        <f t="shared" si="5"/>
        <v>10</v>
      </c>
      <c r="Z70" s="112">
        <f t="shared" si="5"/>
        <v>0</v>
      </c>
      <c r="AA70" s="112">
        <f t="shared" si="5"/>
        <v>0</v>
      </c>
      <c r="AB70" s="112">
        <f t="shared" si="5"/>
        <v>13</v>
      </c>
      <c r="AC70" s="112">
        <f t="shared" si="5"/>
        <v>2</v>
      </c>
      <c r="AD70" s="112">
        <f t="shared" si="5"/>
        <v>3</v>
      </c>
      <c r="AE70" s="112">
        <f t="shared" si="5"/>
        <v>0</v>
      </c>
      <c r="AF70" s="112">
        <f t="shared" si="5"/>
        <v>3</v>
      </c>
      <c r="AG70" s="112">
        <f t="shared" si="5"/>
        <v>0</v>
      </c>
      <c r="AH70" s="112">
        <f t="shared" si="5"/>
        <v>3</v>
      </c>
      <c r="AI70" s="112">
        <f t="shared" si="5"/>
        <v>0</v>
      </c>
      <c r="AJ70" s="112">
        <f t="shared" si="5"/>
        <v>1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">
        <v>1</v>
      </c>
      <c r="F71" s="1">
        <v>1</v>
      </c>
      <c r="G71" s="1"/>
      <c r="H71" s="1"/>
      <c r="I71" s="1"/>
      <c r="J71" s="1">
        <v>1</v>
      </c>
      <c r="K71" s="1">
        <v>1</v>
      </c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>
        <v>2</v>
      </c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">
        <v>7</v>
      </c>
      <c r="F72" s="1">
        <v>5</v>
      </c>
      <c r="G72" s="1">
        <v>2</v>
      </c>
      <c r="H72" s="1"/>
      <c r="I72" s="1"/>
      <c r="J72" s="1">
        <v>6</v>
      </c>
      <c r="K72" s="1">
        <v>6</v>
      </c>
      <c r="L72" s="47"/>
      <c r="M72" s="47"/>
      <c r="N72" s="47"/>
      <c r="O72" s="47">
        <v>5</v>
      </c>
      <c r="P72" s="47">
        <v>1</v>
      </c>
      <c r="Q72" s="47">
        <v>1</v>
      </c>
      <c r="R72" s="47">
        <v>1</v>
      </c>
      <c r="S72" s="47"/>
      <c r="T72" s="47">
        <v>2</v>
      </c>
      <c r="U72" s="47">
        <v>1</v>
      </c>
      <c r="V72" s="47">
        <v>1</v>
      </c>
      <c r="W72" s="47"/>
      <c r="X72" s="47">
        <v>2</v>
      </c>
      <c r="Y72" s="47">
        <v>7</v>
      </c>
      <c r="Z72" s="47"/>
      <c r="AA72" s="47"/>
      <c r="AB72" s="47">
        <v>6</v>
      </c>
      <c r="AC72" s="47">
        <v>2</v>
      </c>
      <c r="AD72" s="47">
        <v>3</v>
      </c>
      <c r="AE72" s="47"/>
      <c r="AF72" s="47">
        <v>3</v>
      </c>
      <c r="AG72" s="47"/>
      <c r="AH72" s="47">
        <v>3</v>
      </c>
      <c r="AI72" s="47"/>
      <c r="AJ72" s="47">
        <v>1</v>
      </c>
      <c r="AK72" s="47"/>
      <c r="AL72" s="47"/>
      <c r="AM72" s="47"/>
      <c r="AN72" s="47"/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"/>
      <c r="F73" s="1"/>
      <c r="G73" s="1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"/>
      <c r="F74" s="1"/>
      <c r="G74" s="1"/>
      <c r="H74" s="1"/>
      <c r="I74" s="1"/>
      <c r="J74" s="1">
        <v>1</v>
      </c>
      <c r="K74" s="1">
        <v>1</v>
      </c>
      <c r="L74" s="47"/>
      <c r="M74" s="47"/>
      <c r="N74" s="47">
        <v>1</v>
      </c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">
        <v>4</v>
      </c>
      <c r="F75" s="1">
        <v>4</v>
      </c>
      <c r="G75" s="1"/>
      <c r="H75" s="1"/>
      <c r="I75" s="1"/>
      <c r="J75" s="1">
        <v>1</v>
      </c>
      <c r="K75" s="1"/>
      <c r="L75" s="47">
        <v>1</v>
      </c>
      <c r="M75" s="47"/>
      <c r="N75" s="47"/>
      <c r="O75" s="47">
        <v>2</v>
      </c>
      <c r="P75" s="47"/>
      <c r="Q75" s="47">
        <v>1</v>
      </c>
      <c r="R75" s="47"/>
      <c r="S75" s="47"/>
      <c r="T75" s="47">
        <v>1</v>
      </c>
      <c r="U75" s="47">
        <v>1</v>
      </c>
      <c r="V75" s="47"/>
      <c r="W75" s="47"/>
      <c r="X75" s="47"/>
      <c r="Y75" s="47">
        <v>2</v>
      </c>
      <c r="Z75" s="47"/>
      <c r="AA75" s="47"/>
      <c r="AB75" s="47">
        <v>2</v>
      </c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">
        <v>1</v>
      </c>
      <c r="F76" s="1">
        <v>1</v>
      </c>
      <c r="G76" s="1"/>
      <c r="H76" s="1"/>
      <c r="I76" s="1"/>
      <c r="J76" s="1">
        <v>3</v>
      </c>
      <c r="K76" s="1">
        <v>3</v>
      </c>
      <c r="L76" s="47"/>
      <c r="M76" s="47"/>
      <c r="N76" s="47"/>
      <c r="O76" s="47">
        <v>1</v>
      </c>
      <c r="P76" s="47">
        <v>1</v>
      </c>
      <c r="Q76" s="47"/>
      <c r="R76" s="47"/>
      <c r="S76" s="47"/>
      <c r="T76" s="47"/>
      <c r="U76" s="47"/>
      <c r="V76" s="47"/>
      <c r="W76" s="47"/>
      <c r="X76" s="47"/>
      <c r="Y76" s="47">
        <v>1</v>
      </c>
      <c r="Z76" s="47"/>
      <c r="AA76" s="47"/>
      <c r="AB76" s="47">
        <v>3</v>
      </c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6</v>
      </c>
      <c r="F80" s="112">
        <f t="shared" ref="F80:AS80" si="7">SUM(F81:F101)</f>
        <v>5</v>
      </c>
      <c r="G80" s="112">
        <f t="shared" si="7"/>
        <v>1</v>
      </c>
      <c r="H80" s="112">
        <f t="shared" si="7"/>
        <v>0</v>
      </c>
      <c r="I80" s="112">
        <f t="shared" si="7"/>
        <v>0</v>
      </c>
      <c r="J80" s="112">
        <f t="shared" si="7"/>
        <v>29</v>
      </c>
      <c r="K80" s="112">
        <f t="shared" si="7"/>
        <v>24</v>
      </c>
      <c r="L80" s="112">
        <f t="shared" si="7"/>
        <v>4</v>
      </c>
      <c r="M80" s="112">
        <f t="shared" si="7"/>
        <v>0</v>
      </c>
      <c r="N80" s="112">
        <f t="shared" si="7"/>
        <v>2</v>
      </c>
      <c r="O80" s="112">
        <f t="shared" si="7"/>
        <v>8</v>
      </c>
      <c r="P80" s="112">
        <f t="shared" si="7"/>
        <v>6</v>
      </c>
      <c r="Q80" s="112">
        <f t="shared" si="7"/>
        <v>0</v>
      </c>
      <c r="R80" s="112">
        <f t="shared" si="7"/>
        <v>1</v>
      </c>
      <c r="S80" s="112">
        <f t="shared" si="7"/>
        <v>0</v>
      </c>
      <c r="T80" s="112">
        <f t="shared" si="7"/>
        <v>1</v>
      </c>
      <c r="U80" s="112">
        <f t="shared" si="7"/>
        <v>0</v>
      </c>
      <c r="V80" s="112">
        <f t="shared" si="7"/>
        <v>1</v>
      </c>
      <c r="W80" s="112">
        <f t="shared" si="7"/>
        <v>0</v>
      </c>
      <c r="X80" s="112">
        <f t="shared" si="7"/>
        <v>1</v>
      </c>
      <c r="Y80" s="112">
        <f t="shared" si="7"/>
        <v>9</v>
      </c>
      <c r="Z80" s="112">
        <f t="shared" si="7"/>
        <v>0</v>
      </c>
      <c r="AA80" s="112">
        <f t="shared" si="7"/>
        <v>4</v>
      </c>
      <c r="AB80" s="112">
        <f t="shared" si="7"/>
        <v>19</v>
      </c>
      <c r="AC80" s="112">
        <f t="shared" si="7"/>
        <v>4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"/>
      <c r="F81" s="1"/>
      <c r="G81" s="1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">
        <v>2</v>
      </c>
      <c r="F82" s="1">
        <v>1</v>
      </c>
      <c r="G82" s="1">
        <v>1</v>
      </c>
      <c r="H82" s="1"/>
      <c r="I82" s="1"/>
      <c r="J82" s="1">
        <v>2</v>
      </c>
      <c r="K82" s="1">
        <v>2</v>
      </c>
      <c r="L82" s="47"/>
      <c r="M82" s="47"/>
      <c r="N82" s="47"/>
      <c r="O82" s="47">
        <v>1</v>
      </c>
      <c r="P82" s="47">
        <v>1</v>
      </c>
      <c r="Q82" s="47"/>
      <c r="R82" s="47"/>
      <c r="S82" s="47"/>
      <c r="T82" s="47"/>
      <c r="U82" s="47"/>
      <c r="V82" s="47"/>
      <c r="W82" s="47"/>
      <c r="X82" s="47"/>
      <c r="Y82" s="47">
        <v>1</v>
      </c>
      <c r="Z82" s="47"/>
      <c r="AA82" s="47">
        <v>3</v>
      </c>
      <c r="AB82" s="47">
        <v>3</v>
      </c>
      <c r="AC82" s="47">
        <v>3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"/>
      <c r="F83" s="1"/>
      <c r="G83" s="1"/>
      <c r="H83" s="1"/>
      <c r="I83" s="1"/>
      <c r="J83" s="1">
        <v>4</v>
      </c>
      <c r="K83" s="1">
        <v>2</v>
      </c>
      <c r="L83" s="47">
        <v>2</v>
      </c>
      <c r="M83" s="47"/>
      <c r="N83" s="47"/>
      <c r="O83" s="47">
        <v>2</v>
      </c>
      <c r="P83" s="47">
        <v>2</v>
      </c>
      <c r="Q83" s="47"/>
      <c r="R83" s="47"/>
      <c r="S83" s="47"/>
      <c r="T83" s="47"/>
      <c r="U83" s="47"/>
      <c r="V83" s="47"/>
      <c r="W83" s="47"/>
      <c r="X83" s="47"/>
      <c r="Y83" s="47">
        <v>2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"/>
      <c r="F84" s="1"/>
      <c r="G84" s="1"/>
      <c r="H84" s="1"/>
      <c r="I84" s="1"/>
      <c r="J84" s="1">
        <v>9</v>
      </c>
      <c r="K84" s="1">
        <v>6</v>
      </c>
      <c r="L84" s="47">
        <v>2</v>
      </c>
      <c r="M84" s="47"/>
      <c r="N84" s="47"/>
      <c r="O84" s="47">
        <v>1</v>
      </c>
      <c r="P84" s="47">
        <v>1</v>
      </c>
      <c r="Q84" s="47"/>
      <c r="R84" s="47"/>
      <c r="S84" s="47"/>
      <c r="T84" s="47"/>
      <c r="U84" s="47"/>
      <c r="V84" s="47"/>
      <c r="W84" s="47"/>
      <c r="X84" s="47"/>
      <c r="Y84" s="47">
        <v>1</v>
      </c>
      <c r="Z84" s="47"/>
      <c r="AA84" s="47">
        <v>1</v>
      </c>
      <c r="AB84" s="47">
        <v>5</v>
      </c>
      <c r="AC84" s="47">
        <v>1</v>
      </c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"/>
      <c r="F85" s="1"/>
      <c r="G85" s="1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"/>
      <c r="F86" s="1"/>
      <c r="G86" s="1"/>
      <c r="H86" s="1"/>
      <c r="I86" s="1"/>
      <c r="J86" s="1">
        <v>1</v>
      </c>
      <c r="K86" s="1">
        <v>1</v>
      </c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>
        <v>1</v>
      </c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"/>
      <c r="F87" s="1"/>
      <c r="G87" s="1"/>
      <c r="H87" s="1"/>
      <c r="I87" s="1"/>
      <c r="J87" s="1">
        <v>1</v>
      </c>
      <c r="K87" s="1">
        <v>1</v>
      </c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>
        <v>1</v>
      </c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"/>
      <c r="F88" s="1"/>
      <c r="G88" s="1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">
        <v>2</v>
      </c>
      <c r="F89" s="1">
        <v>2</v>
      </c>
      <c r="G89" s="1"/>
      <c r="H89" s="1"/>
      <c r="I89" s="1"/>
      <c r="J89" s="1">
        <v>5</v>
      </c>
      <c r="K89" s="1">
        <v>5</v>
      </c>
      <c r="L89" s="47"/>
      <c r="M89" s="47"/>
      <c r="N89" s="47">
        <v>2</v>
      </c>
      <c r="O89" s="47"/>
      <c r="P89" s="47"/>
      <c r="Q89" s="47"/>
      <c r="R89" s="47"/>
      <c r="S89" s="47"/>
      <c r="T89" s="47"/>
      <c r="U89" s="47"/>
      <c r="V89" s="47"/>
      <c r="W89" s="47"/>
      <c r="X89" s="47">
        <v>1</v>
      </c>
      <c r="Y89" s="47">
        <v>1</v>
      </c>
      <c r="Z89" s="47"/>
      <c r="AA89" s="47"/>
      <c r="AB89" s="47">
        <v>4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">
        <v>1</v>
      </c>
      <c r="F90" s="1">
        <v>1</v>
      </c>
      <c r="G90" s="1"/>
      <c r="H90" s="1"/>
      <c r="I90" s="1"/>
      <c r="J90" s="1"/>
      <c r="K90" s="1"/>
      <c r="L90" s="47"/>
      <c r="M90" s="47"/>
      <c r="N90" s="47"/>
      <c r="O90" s="47">
        <v>1</v>
      </c>
      <c r="P90" s="47"/>
      <c r="Q90" s="47"/>
      <c r="R90" s="47">
        <v>1</v>
      </c>
      <c r="S90" s="47"/>
      <c r="T90" s="47"/>
      <c r="U90" s="47"/>
      <c r="V90" s="47"/>
      <c r="W90" s="47"/>
      <c r="X90" s="47"/>
      <c r="Y90" s="47">
        <v>1</v>
      </c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"/>
      <c r="F91" s="1"/>
      <c r="G91" s="1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"/>
      <c r="F92" s="1"/>
      <c r="G92" s="1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"/>
      <c r="F93" s="1"/>
      <c r="G93" s="1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"/>
      <c r="F94" s="1"/>
      <c r="G94" s="1"/>
      <c r="H94" s="1"/>
      <c r="I94" s="1"/>
      <c r="J94" s="1">
        <v>1</v>
      </c>
      <c r="K94" s="1">
        <v>1</v>
      </c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>
        <v>1</v>
      </c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"/>
      <c r="F95" s="1"/>
      <c r="G95" s="1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"/>
      <c r="F96" s="1"/>
      <c r="G96" s="1"/>
      <c r="H96" s="1"/>
      <c r="I96" s="1"/>
      <c r="J96" s="1">
        <v>1</v>
      </c>
      <c r="K96" s="1">
        <v>1</v>
      </c>
      <c r="L96" s="47"/>
      <c r="M96" s="47"/>
      <c r="N96" s="47"/>
      <c r="O96" s="47">
        <v>1</v>
      </c>
      <c r="P96" s="47"/>
      <c r="Q96" s="47"/>
      <c r="R96" s="47"/>
      <c r="S96" s="47"/>
      <c r="T96" s="47">
        <v>1</v>
      </c>
      <c r="U96" s="47"/>
      <c r="V96" s="47">
        <v>1</v>
      </c>
      <c r="W96" s="47"/>
      <c r="X96" s="47"/>
      <c r="Y96" s="47">
        <v>1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"/>
      <c r="F97" s="1"/>
      <c r="G97" s="1"/>
      <c r="H97" s="1"/>
      <c r="I97" s="1"/>
      <c r="J97" s="1">
        <v>2</v>
      </c>
      <c r="K97" s="1">
        <v>2</v>
      </c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>
        <v>2</v>
      </c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"/>
      <c r="F98" s="1"/>
      <c r="G98" s="1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"/>
      <c r="F99" s="1"/>
      <c r="G99" s="1"/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"/>
      <c r="F100" s="1"/>
      <c r="G100" s="1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">
        <v>1</v>
      </c>
      <c r="F101" s="1">
        <v>1</v>
      </c>
      <c r="G101" s="1"/>
      <c r="H101" s="1"/>
      <c r="I101" s="1"/>
      <c r="J101" s="1">
        <v>3</v>
      </c>
      <c r="K101" s="1">
        <v>3</v>
      </c>
      <c r="L101" s="47"/>
      <c r="M101" s="47"/>
      <c r="N101" s="47"/>
      <c r="O101" s="47">
        <v>2</v>
      </c>
      <c r="P101" s="47">
        <v>2</v>
      </c>
      <c r="Q101" s="47"/>
      <c r="R101" s="47"/>
      <c r="S101" s="47"/>
      <c r="T101" s="47"/>
      <c r="U101" s="47"/>
      <c r="V101" s="47"/>
      <c r="W101" s="47"/>
      <c r="X101" s="47"/>
      <c r="Y101" s="47">
        <v>2</v>
      </c>
      <c r="Z101" s="47"/>
      <c r="AA101" s="47"/>
      <c r="AB101" s="47">
        <v>2</v>
      </c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9" t="s">
        <v>186</v>
      </c>
      <c r="C102" s="240"/>
      <c r="D102" s="240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6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59.2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508</v>
      </c>
      <c r="F106" s="112">
        <f t="shared" ref="F106:AS106" si="9">SUM(F107:F114)</f>
        <v>471</v>
      </c>
      <c r="G106" s="112">
        <f t="shared" si="9"/>
        <v>37</v>
      </c>
      <c r="H106" s="112">
        <f t="shared" si="9"/>
        <v>0</v>
      </c>
      <c r="I106" s="112">
        <f t="shared" si="9"/>
        <v>0</v>
      </c>
      <c r="J106" s="112">
        <f t="shared" si="9"/>
        <v>1698</v>
      </c>
      <c r="K106" s="112">
        <f t="shared" si="9"/>
        <v>1627</v>
      </c>
      <c r="L106" s="112">
        <f t="shared" si="9"/>
        <v>49</v>
      </c>
      <c r="M106" s="112">
        <f t="shared" si="9"/>
        <v>0</v>
      </c>
      <c r="N106" s="112">
        <f t="shared" si="9"/>
        <v>180</v>
      </c>
      <c r="O106" s="112">
        <f t="shared" si="9"/>
        <v>1278</v>
      </c>
      <c r="P106" s="112">
        <f t="shared" si="9"/>
        <v>1167</v>
      </c>
      <c r="Q106" s="112">
        <f t="shared" si="9"/>
        <v>9</v>
      </c>
      <c r="R106" s="112">
        <f t="shared" si="9"/>
        <v>13</v>
      </c>
      <c r="S106" s="112">
        <f t="shared" si="9"/>
        <v>0</v>
      </c>
      <c r="T106" s="112">
        <f t="shared" si="9"/>
        <v>89</v>
      </c>
      <c r="U106" s="112">
        <f t="shared" si="9"/>
        <v>6</v>
      </c>
      <c r="V106" s="112">
        <f t="shared" si="9"/>
        <v>62</v>
      </c>
      <c r="W106" s="112">
        <f t="shared" si="9"/>
        <v>21</v>
      </c>
      <c r="X106" s="112">
        <f t="shared" si="9"/>
        <v>5</v>
      </c>
      <c r="Y106" s="112">
        <f t="shared" si="9"/>
        <v>1283</v>
      </c>
      <c r="Z106" s="112">
        <f t="shared" si="9"/>
        <v>0</v>
      </c>
      <c r="AA106" s="112">
        <f t="shared" si="9"/>
        <v>23</v>
      </c>
      <c r="AB106" s="112">
        <f t="shared" si="9"/>
        <v>672</v>
      </c>
      <c r="AC106" s="112">
        <f t="shared" si="9"/>
        <v>53</v>
      </c>
      <c r="AD106" s="112">
        <f t="shared" si="9"/>
        <v>9</v>
      </c>
      <c r="AE106" s="112">
        <f t="shared" si="9"/>
        <v>2</v>
      </c>
      <c r="AF106" s="112">
        <f t="shared" si="9"/>
        <v>11</v>
      </c>
      <c r="AG106" s="112">
        <f t="shared" si="9"/>
        <v>1</v>
      </c>
      <c r="AH106" s="112">
        <f t="shared" si="9"/>
        <v>10</v>
      </c>
      <c r="AI106" s="112">
        <f t="shared" si="9"/>
        <v>0</v>
      </c>
      <c r="AJ106" s="112">
        <f t="shared" si="9"/>
        <v>5</v>
      </c>
      <c r="AK106" s="112">
        <f t="shared" si="9"/>
        <v>8</v>
      </c>
      <c r="AL106" s="112">
        <f t="shared" si="9"/>
        <v>2</v>
      </c>
      <c r="AM106" s="112">
        <f t="shared" si="9"/>
        <v>10</v>
      </c>
      <c r="AN106" s="112">
        <f t="shared" si="9"/>
        <v>9</v>
      </c>
      <c r="AO106" s="112">
        <f t="shared" si="9"/>
        <v>1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487</v>
      </c>
      <c r="F107" s="1">
        <v>456</v>
      </c>
      <c r="G107" s="1">
        <v>31</v>
      </c>
      <c r="H107" s="1"/>
      <c r="I107" s="1"/>
      <c r="J107" s="1">
        <v>1674</v>
      </c>
      <c r="K107" s="1">
        <v>1609</v>
      </c>
      <c r="L107" s="47">
        <v>43</v>
      </c>
      <c r="M107" s="47"/>
      <c r="N107" s="47">
        <v>178</v>
      </c>
      <c r="O107" s="47">
        <v>1273</v>
      </c>
      <c r="P107" s="47">
        <v>1164</v>
      </c>
      <c r="Q107" s="47">
        <v>9</v>
      </c>
      <c r="R107" s="47">
        <v>11</v>
      </c>
      <c r="S107" s="47"/>
      <c r="T107" s="47">
        <v>89</v>
      </c>
      <c r="U107" s="47">
        <v>6</v>
      </c>
      <c r="V107" s="47">
        <v>62</v>
      </c>
      <c r="W107" s="47">
        <v>21</v>
      </c>
      <c r="X107" s="47">
        <v>4</v>
      </c>
      <c r="Y107" s="47">
        <v>1277</v>
      </c>
      <c r="Z107" s="47"/>
      <c r="AA107" s="47">
        <v>21</v>
      </c>
      <c r="AB107" s="47">
        <v>641</v>
      </c>
      <c r="AC107" s="47">
        <v>48</v>
      </c>
      <c r="AD107" s="47">
        <v>9</v>
      </c>
      <c r="AE107" s="47">
        <v>1</v>
      </c>
      <c r="AF107" s="47">
        <v>10</v>
      </c>
      <c r="AG107" s="47">
        <v>1</v>
      </c>
      <c r="AH107" s="47">
        <v>9</v>
      </c>
      <c r="AI107" s="47"/>
      <c r="AJ107" s="47">
        <v>4</v>
      </c>
      <c r="AK107" s="47">
        <v>6</v>
      </c>
      <c r="AL107" s="47">
        <v>2</v>
      </c>
      <c r="AM107" s="47">
        <v>8</v>
      </c>
      <c r="AN107" s="47">
        <v>7</v>
      </c>
      <c r="AO107" s="47">
        <v>1</v>
      </c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"/>
      <c r="F108" s="1"/>
      <c r="G108" s="1"/>
      <c r="H108" s="1"/>
      <c r="I108" s="1"/>
      <c r="J108" s="1">
        <v>1</v>
      </c>
      <c r="K108" s="1"/>
      <c r="L108" s="47">
        <v>1</v>
      </c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">
        <v>15</v>
      </c>
      <c r="F109" s="1">
        <v>10</v>
      </c>
      <c r="G109" s="1">
        <v>5</v>
      </c>
      <c r="H109" s="1"/>
      <c r="I109" s="1"/>
      <c r="J109" s="1">
        <v>13</v>
      </c>
      <c r="K109" s="1">
        <v>11</v>
      </c>
      <c r="L109" s="47">
        <v>2</v>
      </c>
      <c r="M109" s="47"/>
      <c r="N109" s="47">
        <v>1</v>
      </c>
      <c r="O109" s="47">
        <v>3</v>
      </c>
      <c r="P109" s="47">
        <v>1</v>
      </c>
      <c r="Q109" s="47"/>
      <c r="R109" s="47">
        <v>2</v>
      </c>
      <c r="S109" s="47"/>
      <c r="T109" s="47"/>
      <c r="U109" s="47"/>
      <c r="V109" s="47"/>
      <c r="W109" s="47"/>
      <c r="X109" s="47">
        <v>1</v>
      </c>
      <c r="Y109" s="47">
        <v>4</v>
      </c>
      <c r="Z109" s="47"/>
      <c r="AA109" s="47">
        <v>2</v>
      </c>
      <c r="AB109" s="47">
        <v>21</v>
      </c>
      <c r="AC109" s="47">
        <v>4</v>
      </c>
      <c r="AD109" s="47"/>
      <c r="AE109" s="47"/>
      <c r="AF109" s="47"/>
      <c r="AG109" s="47"/>
      <c r="AH109" s="47"/>
      <c r="AI109" s="47"/>
      <c r="AJ109" s="47"/>
      <c r="AK109" s="47">
        <v>2</v>
      </c>
      <c r="AL109" s="47"/>
      <c r="AM109" s="47">
        <v>2</v>
      </c>
      <c r="AN109" s="47">
        <v>2</v>
      </c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>
        <v>1</v>
      </c>
      <c r="F110" s="1">
        <v>1</v>
      </c>
      <c r="G110" s="1"/>
      <c r="H110" s="1"/>
      <c r="I110" s="1"/>
      <c r="J110" s="1"/>
      <c r="K110" s="1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>
        <v>1</v>
      </c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"/>
      <c r="F111" s="1"/>
      <c r="G111" s="1"/>
      <c r="H111" s="1"/>
      <c r="I111" s="1"/>
      <c r="J111" s="1">
        <v>1</v>
      </c>
      <c r="K111" s="1">
        <v>1</v>
      </c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>
        <v>1</v>
      </c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">
        <v>2</v>
      </c>
      <c r="F112" s="1">
        <v>1</v>
      </c>
      <c r="G112" s="1">
        <v>1</v>
      </c>
      <c r="H112" s="1"/>
      <c r="I112" s="1"/>
      <c r="J112" s="1">
        <v>1</v>
      </c>
      <c r="K112" s="1">
        <v>1</v>
      </c>
      <c r="L112" s="47"/>
      <c r="M112" s="47"/>
      <c r="N112" s="47"/>
      <c r="O112" s="47">
        <v>1</v>
      </c>
      <c r="P112" s="47">
        <v>1</v>
      </c>
      <c r="Q112" s="47"/>
      <c r="R112" s="47"/>
      <c r="S112" s="47"/>
      <c r="T112" s="47"/>
      <c r="U112" s="47"/>
      <c r="V112" s="47"/>
      <c r="W112" s="47"/>
      <c r="X112" s="47"/>
      <c r="Y112" s="47">
        <v>1</v>
      </c>
      <c r="Z112" s="47"/>
      <c r="AA112" s="47"/>
      <c r="AB112" s="47">
        <v>2</v>
      </c>
      <c r="AC112" s="47">
        <v>1</v>
      </c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"/>
      <c r="F113" s="1"/>
      <c r="G113" s="1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">
        <v>3</v>
      </c>
      <c r="F114" s="1">
        <v>3</v>
      </c>
      <c r="G114" s="1"/>
      <c r="H114" s="1"/>
      <c r="I114" s="1"/>
      <c r="J114" s="1">
        <v>8</v>
      </c>
      <c r="K114" s="1">
        <v>5</v>
      </c>
      <c r="L114" s="47">
        <v>3</v>
      </c>
      <c r="M114" s="47"/>
      <c r="N114" s="47">
        <v>1</v>
      </c>
      <c r="O114" s="47">
        <v>1</v>
      </c>
      <c r="P114" s="47">
        <v>1</v>
      </c>
      <c r="Q114" s="47"/>
      <c r="R114" s="47"/>
      <c r="S114" s="47"/>
      <c r="T114" s="47"/>
      <c r="U114" s="47"/>
      <c r="V114" s="47"/>
      <c r="W114" s="47"/>
      <c r="X114" s="47"/>
      <c r="Y114" s="47">
        <v>1</v>
      </c>
      <c r="Z114" s="47"/>
      <c r="AA114" s="47"/>
      <c r="AB114" s="47">
        <v>6</v>
      </c>
      <c r="AC114" s="47"/>
      <c r="AD114" s="47"/>
      <c r="AE114" s="47">
        <v>1</v>
      </c>
      <c r="AF114" s="47">
        <v>1</v>
      </c>
      <c r="AG114" s="47"/>
      <c r="AH114" s="47">
        <v>1</v>
      </c>
      <c r="AI114" s="47"/>
      <c r="AJ114" s="47">
        <v>1</v>
      </c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75.7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11</v>
      </c>
      <c r="F115" s="112">
        <f t="shared" ref="F115:AS115" si="10">SUM(F116:F119)</f>
        <v>9</v>
      </c>
      <c r="G115" s="112">
        <f t="shared" si="10"/>
        <v>2</v>
      </c>
      <c r="H115" s="112">
        <f t="shared" si="10"/>
        <v>0</v>
      </c>
      <c r="I115" s="112">
        <f t="shared" si="10"/>
        <v>0</v>
      </c>
      <c r="J115" s="112">
        <f t="shared" si="10"/>
        <v>15</v>
      </c>
      <c r="K115" s="112">
        <f t="shared" si="10"/>
        <v>12</v>
      </c>
      <c r="L115" s="112">
        <f t="shared" si="10"/>
        <v>3</v>
      </c>
      <c r="M115" s="112">
        <f t="shared" si="10"/>
        <v>0</v>
      </c>
      <c r="N115" s="112">
        <f t="shared" si="10"/>
        <v>5</v>
      </c>
      <c r="O115" s="112">
        <f t="shared" si="10"/>
        <v>3</v>
      </c>
      <c r="P115" s="112">
        <f t="shared" si="10"/>
        <v>0</v>
      </c>
      <c r="Q115" s="112">
        <f t="shared" si="10"/>
        <v>1</v>
      </c>
      <c r="R115" s="112">
        <f t="shared" si="10"/>
        <v>2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1</v>
      </c>
      <c r="Y115" s="112">
        <f t="shared" si="10"/>
        <v>4</v>
      </c>
      <c r="Z115" s="112">
        <f t="shared" si="10"/>
        <v>0</v>
      </c>
      <c r="AA115" s="112">
        <f t="shared" si="10"/>
        <v>0</v>
      </c>
      <c r="AB115" s="112">
        <f t="shared" si="10"/>
        <v>14</v>
      </c>
      <c r="AC115" s="112">
        <f t="shared" si="10"/>
        <v>2</v>
      </c>
      <c r="AD115" s="112">
        <f t="shared" si="10"/>
        <v>2</v>
      </c>
      <c r="AE115" s="112">
        <f t="shared" si="10"/>
        <v>0</v>
      </c>
      <c r="AF115" s="112">
        <f t="shared" si="10"/>
        <v>2</v>
      </c>
      <c r="AG115" s="112">
        <f t="shared" si="10"/>
        <v>0</v>
      </c>
      <c r="AH115" s="112">
        <f t="shared" si="10"/>
        <v>2</v>
      </c>
      <c r="AI115" s="112">
        <f t="shared" si="10"/>
        <v>0</v>
      </c>
      <c r="AJ115" s="112">
        <f t="shared" si="10"/>
        <v>2</v>
      </c>
      <c r="AK115" s="112">
        <f t="shared" si="10"/>
        <v>1</v>
      </c>
      <c r="AL115" s="112">
        <f t="shared" si="10"/>
        <v>1</v>
      </c>
      <c r="AM115" s="112">
        <f t="shared" si="10"/>
        <v>2</v>
      </c>
      <c r="AN115" s="112">
        <f t="shared" si="10"/>
        <v>2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3</v>
      </c>
      <c r="F116" s="1">
        <v>2</v>
      </c>
      <c r="G116" s="1">
        <v>1</v>
      </c>
      <c r="H116" s="1"/>
      <c r="I116" s="1"/>
      <c r="J116" s="1">
        <v>11</v>
      </c>
      <c r="K116" s="1">
        <v>9</v>
      </c>
      <c r="L116" s="1">
        <v>2</v>
      </c>
      <c r="M116" s="1"/>
      <c r="N116" s="1">
        <v>3</v>
      </c>
      <c r="O116" s="1">
        <v>2</v>
      </c>
      <c r="P116" s="1"/>
      <c r="Q116" s="1"/>
      <c r="R116" s="1">
        <v>2</v>
      </c>
      <c r="S116" s="1"/>
      <c r="T116" s="1"/>
      <c r="U116" s="1"/>
      <c r="V116" s="1"/>
      <c r="W116" s="1"/>
      <c r="X116" s="1"/>
      <c r="Y116" s="1">
        <v>2</v>
      </c>
      <c r="Z116" s="1"/>
      <c r="AA116" s="1"/>
      <c r="AB116" s="1">
        <v>7</v>
      </c>
      <c r="AC116" s="1">
        <v>1</v>
      </c>
      <c r="AD116" s="1">
        <v>1</v>
      </c>
      <c r="AE116" s="1"/>
      <c r="AF116" s="1">
        <v>1</v>
      </c>
      <c r="AG116" s="1"/>
      <c r="AH116" s="1">
        <v>1</v>
      </c>
      <c r="AI116" s="1"/>
      <c r="AJ116" s="1">
        <v>1</v>
      </c>
      <c r="AK116" s="1">
        <v>1</v>
      </c>
      <c r="AL116" s="1">
        <v>1</v>
      </c>
      <c r="AM116" s="1">
        <v>2</v>
      </c>
      <c r="AN116" s="1">
        <v>2</v>
      </c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7</v>
      </c>
      <c r="F118" s="1">
        <v>6</v>
      </c>
      <c r="G118" s="1">
        <v>1</v>
      </c>
      <c r="H118" s="1"/>
      <c r="I118" s="1"/>
      <c r="J118" s="1">
        <v>2</v>
      </c>
      <c r="K118" s="1">
        <v>2</v>
      </c>
      <c r="L118" s="1"/>
      <c r="M118" s="1"/>
      <c r="N118" s="1">
        <v>2</v>
      </c>
      <c r="O118" s="1">
        <v>1</v>
      </c>
      <c r="P118" s="1"/>
      <c r="Q118" s="1">
        <v>1</v>
      </c>
      <c r="R118" s="1"/>
      <c r="S118" s="1"/>
      <c r="T118" s="1"/>
      <c r="U118" s="1"/>
      <c r="V118" s="1"/>
      <c r="W118" s="1"/>
      <c r="X118" s="1">
        <v>1</v>
      </c>
      <c r="Y118" s="1">
        <v>2</v>
      </c>
      <c r="Z118" s="1"/>
      <c r="AA118" s="1"/>
      <c r="AB118" s="1">
        <v>5</v>
      </c>
      <c r="AC118" s="1">
        <v>1</v>
      </c>
      <c r="AD118" s="1">
        <v>1</v>
      </c>
      <c r="AE118" s="1"/>
      <c r="AF118" s="1">
        <v>1</v>
      </c>
      <c r="AG118" s="1"/>
      <c r="AH118" s="1">
        <v>1</v>
      </c>
      <c r="AI118" s="1"/>
      <c r="AJ118" s="1">
        <v>1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>
        <v>1</v>
      </c>
      <c r="F119" s="1">
        <v>1</v>
      </c>
      <c r="G119" s="1"/>
      <c r="H119" s="1"/>
      <c r="I119" s="1"/>
      <c r="J119" s="1">
        <v>2</v>
      </c>
      <c r="K119" s="1">
        <v>1</v>
      </c>
      <c r="L119" s="1">
        <v>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>
        <v>2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6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58.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6.7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27</v>
      </c>
      <c r="F123" s="26">
        <v>20</v>
      </c>
      <c r="G123" s="26">
        <v>7</v>
      </c>
      <c r="H123" s="26"/>
      <c r="I123" s="26"/>
      <c r="J123" s="26">
        <v>41</v>
      </c>
      <c r="K123" s="26">
        <v>31</v>
      </c>
      <c r="L123" s="25">
        <v>9</v>
      </c>
      <c r="M123" s="25"/>
      <c r="N123" s="25">
        <v>8</v>
      </c>
      <c r="O123" s="25">
        <v>6</v>
      </c>
      <c r="P123" s="25">
        <v>1</v>
      </c>
      <c r="Q123" s="25">
        <v>1</v>
      </c>
      <c r="R123" s="25">
        <v>4</v>
      </c>
      <c r="S123" s="25"/>
      <c r="T123" s="25"/>
      <c r="U123" s="25"/>
      <c r="V123" s="25"/>
      <c r="W123" s="25"/>
      <c r="X123" s="25">
        <v>3</v>
      </c>
      <c r="Y123" s="25">
        <v>9</v>
      </c>
      <c r="Z123" s="25"/>
      <c r="AA123" s="25"/>
      <c r="AB123" s="25">
        <v>41</v>
      </c>
      <c r="AC123" s="25">
        <v>5</v>
      </c>
      <c r="AD123" s="25">
        <v>7</v>
      </c>
      <c r="AE123" s="25"/>
      <c r="AF123" s="25">
        <v>7</v>
      </c>
      <c r="AG123" s="25">
        <v>1</v>
      </c>
      <c r="AH123" s="25">
        <v>6</v>
      </c>
      <c r="AI123" s="25"/>
      <c r="AJ123" s="25">
        <v>4</v>
      </c>
      <c r="AK123" s="25">
        <v>4</v>
      </c>
      <c r="AL123" s="25">
        <v>1</v>
      </c>
      <c r="AM123" s="25">
        <v>5</v>
      </c>
      <c r="AN123" s="25">
        <v>3</v>
      </c>
      <c r="AO123" s="25">
        <v>2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735</v>
      </c>
      <c r="F124" s="112">
        <f t="shared" ref="F124:AS124" si="12">F9+F29+F41+F49+F63+F70+F77+F80+F102+F106+F115+F120+F123</f>
        <v>658</v>
      </c>
      <c r="G124" s="112">
        <f t="shared" si="12"/>
        <v>77</v>
      </c>
      <c r="H124" s="112">
        <f t="shared" si="12"/>
        <v>0</v>
      </c>
      <c r="I124" s="112">
        <f t="shared" si="12"/>
        <v>0</v>
      </c>
      <c r="J124" s="112">
        <f t="shared" si="12"/>
        <v>1924</v>
      </c>
      <c r="K124" s="112">
        <f t="shared" si="12"/>
        <v>1809</v>
      </c>
      <c r="L124" s="112">
        <f t="shared" si="12"/>
        <v>88</v>
      </c>
      <c r="M124" s="112">
        <f t="shared" si="12"/>
        <v>3</v>
      </c>
      <c r="N124" s="112">
        <f t="shared" si="12"/>
        <v>206</v>
      </c>
      <c r="O124" s="112">
        <f t="shared" si="12"/>
        <v>1366</v>
      </c>
      <c r="P124" s="112">
        <f t="shared" si="12"/>
        <v>1197</v>
      </c>
      <c r="Q124" s="112">
        <f t="shared" si="12"/>
        <v>21</v>
      </c>
      <c r="R124" s="112">
        <f t="shared" si="12"/>
        <v>31</v>
      </c>
      <c r="S124" s="112">
        <f t="shared" si="12"/>
        <v>0</v>
      </c>
      <c r="T124" s="112">
        <f t="shared" si="12"/>
        <v>117</v>
      </c>
      <c r="U124" s="112">
        <f t="shared" si="12"/>
        <v>14</v>
      </c>
      <c r="V124" s="112">
        <f t="shared" si="12"/>
        <v>80</v>
      </c>
      <c r="W124" s="112">
        <f t="shared" si="12"/>
        <v>23</v>
      </c>
      <c r="X124" s="112">
        <f t="shared" si="12"/>
        <v>13</v>
      </c>
      <c r="Y124" s="112">
        <f t="shared" si="12"/>
        <v>1379</v>
      </c>
      <c r="Z124" s="112">
        <f t="shared" si="12"/>
        <v>0</v>
      </c>
      <c r="AA124" s="112">
        <f t="shared" si="12"/>
        <v>38</v>
      </c>
      <c r="AB124" s="112">
        <f t="shared" si="12"/>
        <v>959</v>
      </c>
      <c r="AC124" s="112">
        <f t="shared" si="12"/>
        <v>96</v>
      </c>
      <c r="AD124" s="112">
        <f t="shared" si="12"/>
        <v>41</v>
      </c>
      <c r="AE124" s="112">
        <f t="shared" si="12"/>
        <v>12</v>
      </c>
      <c r="AF124" s="112">
        <f t="shared" si="12"/>
        <v>53</v>
      </c>
      <c r="AG124" s="112">
        <f t="shared" si="12"/>
        <v>9</v>
      </c>
      <c r="AH124" s="112">
        <f t="shared" si="12"/>
        <v>44</v>
      </c>
      <c r="AI124" s="112">
        <f t="shared" si="12"/>
        <v>0</v>
      </c>
      <c r="AJ124" s="112">
        <f t="shared" si="12"/>
        <v>27</v>
      </c>
      <c r="AK124" s="112">
        <f t="shared" si="12"/>
        <v>21</v>
      </c>
      <c r="AL124" s="112">
        <f t="shared" si="12"/>
        <v>9</v>
      </c>
      <c r="AM124" s="112">
        <f t="shared" si="12"/>
        <v>30</v>
      </c>
      <c r="AN124" s="112">
        <f t="shared" si="12"/>
        <v>19</v>
      </c>
      <c r="AO124" s="112">
        <f t="shared" si="12"/>
        <v>11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5" spans="1:45" ht="5.25" customHeight="1" x14ac:dyDescent="0.2">
      <c r="B125" s="314"/>
      <c r="C125" s="314"/>
    </row>
    <row r="126" spans="1:45" ht="5.25" customHeight="1" x14ac:dyDescent="0.2">
      <c r="B126" s="314"/>
      <c r="C126" s="314"/>
    </row>
    <row r="127" spans="1:45" ht="35.1" customHeight="1" x14ac:dyDescent="0.2">
      <c r="B127" s="313" t="s">
        <v>329</v>
      </c>
      <c r="C127" s="314"/>
    </row>
    <row r="128" spans="1:45" ht="35.1" customHeight="1" x14ac:dyDescent="0.2">
      <c r="B128" s="314"/>
      <c r="C128" s="314"/>
    </row>
    <row r="129" spans="2:3" ht="35.1" customHeight="1" x14ac:dyDescent="0.2">
      <c r="B129" s="314"/>
      <c r="C129" s="314"/>
    </row>
    <row r="130" spans="2:3" ht="35.1" customHeight="1" x14ac:dyDescent="0.2">
      <c r="B130" s="314"/>
      <c r="C130" s="314"/>
    </row>
    <row r="131" spans="2:3" ht="35.1" customHeight="1" x14ac:dyDescent="0.2">
      <c r="B131" s="314"/>
      <c r="C131" s="314"/>
    </row>
    <row r="132" spans="2:3" ht="35.1" customHeight="1" x14ac:dyDescent="0.2"/>
    <row r="133" spans="2:3" ht="35.1" customHeight="1" x14ac:dyDescent="0.2"/>
    <row r="134" spans="2:3" ht="35.1" customHeight="1" x14ac:dyDescent="0.2"/>
  </sheetData>
  <sheetProtection sheet="1" objects="1" scenarios="1"/>
  <mergeCells count="171">
    <mergeCell ref="B127:C131"/>
    <mergeCell ref="B105:D105"/>
    <mergeCell ref="B106:D106"/>
    <mergeCell ref="B107:D107"/>
    <mergeCell ref="B108:D108"/>
    <mergeCell ref="B109:D109"/>
    <mergeCell ref="B110:D110"/>
    <mergeCell ref="B115:D115"/>
    <mergeCell ref="B111:D111"/>
    <mergeCell ref="B112:D112"/>
    <mergeCell ref="B113:D113"/>
    <mergeCell ref="B114:D114"/>
    <mergeCell ref="B125:C126"/>
    <mergeCell ref="B124:D124"/>
    <mergeCell ref="B118:D118"/>
    <mergeCell ref="B119:D119"/>
    <mergeCell ref="B120:D120"/>
    <mergeCell ref="B121:D121"/>
    <mergeCell ref="B122:D122"/>
    <mergeCell ref="B123:D123"/>
    <mergeCell ref="B116:D116"/>
    <mergeCell ref="B117:D117"/>
    <mergeCell ref="B104:D104"/>
    <mergeCell ref="B93:D93"/>
    <mergeCell ref="B94:D94"/>
    <mergeCell ref="B99:D99"/>
    <mergeCell ref="B100:D100"/>
    <mergeCell ref="B101:D101"/>
    <mergeCell ref="B102:D102"/>
    <mergeCell ref="B103:D103"/>
    <mergeCell ref="B97:D97"/>
    <mergeCell ref="B98:D98"/>
    <mergeCell ref="B79:D79"/>
    <mergeCell ref="B80:D80"/>
    <mergeCell ref="B81:D81"/>
    <mergeCell ref="B95:D95"/>
    <mergeCell ref="B96:D96"/>
    <mergeCell ref="B82:D82"/>
    <mergeCell ref="B83:D83"/>
    <mergeCell ref="B84:D84"/>
    <mergeCell ref="B85:D85"/>
    <mergeCell ref="B86:D86"/>
    <mergeCell ref="B87:D87"/>
    <mergeCell ref="B90:D90"/>
    <mergeCell ref="B91:D91"/>
    <mergeCell ref="B92:D92"/>
    <mergeCell ref="B88:D88"/>
    <mergeCell ref="B89:D8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15:D15"/>
    <mergeCell ref="F6:F7"/>
    <mergeCell ref="A5:D7"/>
    <mergeCell ref="E5:I5"/>
    <mergeCell ref="B13:D13"/>
    <mergeCell ref="B11:D11"/>
    <mergeCell ref="B12:D12"/>
    <mergeCell ref="G6:G7"/>
    <mergeCell ref="H6:H7"/>
    <mergeCell ref="I6:I7"/>
    <mergeCell ref="E6:E7"/>
    <mergeCell ref="B8:D8"/>
    <mergeCell ref="B9:D9"/>
    <mergeCell ref="B10:D10"/>
    <mergeCell ref="B14:D14"/>
    <mergeCell ref="R6:R7"/>
    <mergeCell ref="L6:L7"/>
    <mergeCell ref="M6:M7"/>
    <mergeCell ref="O6:O7"/>
    <mergeCell ref="AK6:AK7"/>
    <mergeCell ref="AN6:AN7"/>
    <mergeCell ref="AB5:AB7"/>
    <mergeCell ref="AL6:AL7"/>
    <mergeCell ref="AD6:AD7"/>
    <mergeCell ref="AG6:AG7"/>
    <mergeCell ref="AH6:AH7"/>
    <mergeCell ref="AK5:AO5"/>
    <mergeCell ref="AI5:AI7"/>
    <mergeCell ref="AJ5:AJ7"/>
    <mergeCell ref="AC5:AC7"/>
    <mergeCell ref="AD5:AH5"/>
    <mergeCell ref="X6:X7"/>
    <mergeCell ref="Y6:Y7"/>
    <mergeCell ref="AF6:AF7"/>
    <mergeCell ref="AM6:AM7"/>
    <mergeCell ref="AO6:AO7"/>
    <mergeCell ref="AP5:AP7"/>
    <mergeCell ref="AQ5:AQ7"/>
    <mergeCell ref="A3:AS3"/>
    <mergeCell ref="AE6:AE7"/>
    <mergeCell ref="A4:AH4"/>
    <mergeCell ref="A1:F1"/>
    <mergeCell ref="G1:AL1"/>
    <mergeCell ref="AM1:AS1"/>
    <mergeCell ref="A2:Y2"/>
    <mergeCell ref="Z2:AG2"/>
    <mergeCell ref="AH2:AS2"/>
    <mergeCell ref="J5:M5"/>
    <mergeCell ref="N5:N7"/>
    <mergeCell ref="O5:Y5"/>
    <mergeCell ref="Z5:Z7"/>
    <mergeCell ref="J6:J7"/>
    <mergeCell ref="K6:K7"/>
    <mergeCell ref="P6:P7"/>
    <mergeCell ref="Q6:Q7"/>
    <mergeCell ref="S6:S7"/>
    <mergeCell ref="T6:W6"/>
    <mergeCell ref="AR5:AR7"/>
    <mergeCell ref="AS5:AS7"/>
    <mergeCell ref="AA5:AA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S129"/>
  <sheetViews>
    <sheetView zoomScale="85" zoomScaleNormal="85" workbookViewId="0">
      <pane ySplit="8685" topLeftCell="A122" activePane="bottomLeft"/>
      <selection pane="bottomLeft" activeCell="AN124" sqref="AN124:AO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" style="16" customWidth="1"/>
    <col min="10" max="10" width="9.140625" style="16" customWidth="1"/>
    <col min="11" max="11" width="8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17.140625" style="16" customWidth="1"/>
    <col min="23" max="23" width="7" style="16" customWidth="1"/>
    <col min="24" max="24" width="7.42578125" style="16" customWidth="1"/>
    <col min="25" max="25" width="9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275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83" t="s">
        <v>229</v>
      </c>
      <c r="U7" s="83" t="s">
        <v>246</v>
      </c>
      <c r="V7" s="83" t="s">
        <v>230</v>
      </c>
      <c r="W7" s="83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15"/>
      <c r="B8" s="247"/>
      <c r="C8" s="248"/>
      <c r="D8" s="249"/>
      <c r="E8" s="35">
        <v>1</v>
      </c>
      <c r="F8" s="35">
        <v>2</v>
      </c>
      <c r="G8" s="35">
        <v>3</v>
      </c>
      <c r="H8" s="35">
        <v>4</v>
      </c>
      <c r="I8" s="35">
        <v>5</v>
      </c>
      <c r="J8" s="35">
        <v>6</v>
      </c>
      <c r="K8" s="35">
        <v>7</v>
      </c>
      <c r="L8" s="35">
        <v>8</v>
      </c>
      <c r="M8" s="35">
        <v>9</v>
      </c>
      <c r="N8" s="35">
        <v>10</v>
      </c>
      <c r="O8" s="35">
        <v>11</v>
      </c>
      <c r="P8" s="35">
        <v>12</v>
      </c>
      <c r="Q8" s="35">
        <v>13</v>
      </c>
      <c r="R8" s="35">
        <v>14</v>
      </c>
      <c r="S8" s="35">
        <v>15</v>
      </c>
      <c r="T8" s="35">
        <v>16</v>
      </c>
      <c r="U8" s="35">
        <v>17</v>
      </c>
      <c r="V8" s="35">
        <v>18</v>
      </c>
      <c r="W8" s="35">
        <v>19</v>
      </c>
      <c r="X8" s="35">
        <v>20</v>
      </c>
      <c r="Y8" s="35">
        <v>21</v>
      </c>
      <c r="Z8" s="35">
        <v>22</v>
      </c>
      <c r="AA8" s="35">
        <v>23</v>
      </c>
      <c r="AB8" s="35">
        <v>24</v>
      </c>
      <c r="AC8" s="35">
        <v>25</v>
      </c>
      <c r="AD8" s="35">
        <v>26</v>
      </c>
      <c r="AE8" s="35">
        <v>27</v>
      </c>
      <c r="AF8" s="35">
        <v>28</v>
      </c>
      <c r="AG8" s="35">
        <v>29</v>
      </c>
      <c r="AH8" s="35">
        <v>30</v>
      </c>
      <c r="AI8" s="35">
        <v>31</v>
      </c>
      <c r="AJ8" s="35">
        <v>32</v>
      </c>
      <c r="AK8" s="35">
        <v>33</v>
      </c>
      <c r="AL8" s="35">
        <v>34</v>
      </c>
      <c r="AM8" s="35">
        <v>35</v>
      </c>
      <c r="AN8" s="35">
        <v>36</v>
      </c>
      <c r="AO8" s="35">
        <v>37</v>
      </c>
      <c r="AP8" s="35">
        <v>38</v>
      </c>
      <c r="AQ8" s="35">
        <v>39</v>
      </c>
      <c r="AR8" s="34">
        <v>40</v>
      </c>
      <c r="AS8" s="34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51">
        <f>SUM(E10:E28)</f>
        <v>41</v>
      </c>
      <c r="F9" s="151">
        <f t="shared" ref="F9:AS9" si="0">SUM(F10:F28)</f>
        <v>36</v>
      </c>
      <c r="G9" s="151">
        <f t="shared" si="0"/>
        <v>5</v>
      </c>
      <c r="H9" s="151">
        <f t="shared" si="0"/>
        <v>0</v>
      </c>
      <c r="I9" s="151">
        <f t="shared" si="0"/>
        <v>0</v>
      </c>
      <c r="J9" s="151">
        <f t="shared" si="0"/>
        <v>48</v>
      </c>
      <c r="K9" s="151">
        <f t="shared" si="0"/>
        <v>42</v>
      </c>
      <c r="L9" s="151">
        <f t="shared" si="0"/>
        <v>5</v>
      </c>
      <c r="M9" s="151">
        <f t="shared" si="0"/>
        <v>1</v>
      </c>
      <c r="N9" s="151">
        <f t="shared" si="0"/>
        <v>7</v>
      </c>
      <c r="O9" s="151">
        <f t="shared" si="0"/>
        <v>13</v>
      </c>
      <c r="P9" s="151">
        <f t="shared" si="0"/>
        <v>2</v>
      </c>
      <c r="Q9" s="151">
        <f t="shared" si="0"/>
        <v>0</v>
      </c>
      <c r="R9" s="151">
        <f t="shared" si="0"/>
        <v>1</v>
      </c>
      <c r="S9" s="151">
        <f t="shared" si="0"/>
        <v>0</v>
      </c>
      <c r="T9" s="151">
        <f t="shared" si="0"/>
        <v>10</v>
      </c>
      <c r="U9" s="151">
        <f t="shared" si="0"/>
        <v>1</v>
      </c>
      <c r="V9" s="151">
        <f t="shared" si="0"/>
        <v>7</v>
      </c>
      <c r="W9" s="151">
        <f t="shared" si="0"/>
        <v>2</v>
      </c>
      <c r="X9" s="151">
        <f t="shared" si="0"/>
        <v>6</v>
      </c>
      <c r="Y9" s="151">
        <f t="shared" si="0"/>
        <v>19</v>
      </c>
      <c r="Z9" s="151">
        <f t="shared" si="0"/>
        <v>1</v>
      </c>
      <c r="AA9" s="151">
        <f t="shared" si="0"/>
        <v>2</v>
      </c>
      <c r="AB9" s="151">
        <f t="shared" si="0"/>
        <v>56</v>
      </c>
      <c r="AC9" s="151">
        <f t="shared" si="0"/>
        <v>6</v>
      </c>
      <c r="AD9" s="151">
        <f t="shared" si="0"/>
        <v>7</v>
      </c>
      <c r="AE9" s="151">
        <f t="shared" si="0"/>
        <v>2</v>
      </c>
      <c r="AF9" s="151">
        <f t="shared" si="0"/>
        <v>9</v>
      </c>
      <c r="AG9" s="151">
        <f t="shared" si="0"/>
        <v>2</v>
      </c>
      <c r="AH9" s="151">
        <f t="shared" si="0"/>
        <v>7</v>
      </c>
      <c r="AI9" s="151">
        <f t="shared" si="0"/>
        <v>0</v>
      </c>
      <c r="AJ9" s="151">
        <f t="shared" si="0"/>
        <v>4</v>
      </c>
      <c r="AK9" s="151">
        <f t="shared" si="0"/>
        <v>3</v>
      </c>
      <c r="AL9" s="151">
        <f t="shared" si="0"/>
        <v>3</v>
      </c>
      <c r="AM9" s="151">
        <f t="shared" si="0"/>
        <v>6</v>
      </c>
      <c r="AN9" s="151">
        <f t="shared" si="0"/>
        <v>3</v>
      </c>
      <c r="AO9" s="151">
        <f t="shared" si="0"/>
        <v>3</v>
      </c>
      <c r="AP9" s="151">
        <f t="shared" si="0"/>
        <v>0</v>
      </c>
      <c r="AQ9" s="151">
        <f t="shared" si="0"/>
        <v>0</v>
      </c>
      <c r="AR9" s="151">
        <f t="shared" si="0"/>
        <v>0</v>
      </c>
      <c r="AS9" s="151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48">
        <v>2</v>
      </c>
      <c r="F10" s="148">
        <v>2</v>
      </c>
      <c r="G10" s="148"/>
      <c r="H10" s="148"/>
      <c r="I10" s="148"/>
      <c r="J10" s="149">
        <v>4</v>
      </c>
      <c r="K10" s="149">
        <v>4</v>
      </c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>
        <v>1</v>
      </c>
      <c r="Y10" s="149">
        <v>1</v>
      </c>
      <c r="Z10" s="149">
        <v>1</v>
      </c>
      <c r="AA10" s="149"/>
      <c r="AB10" s="149">
        <v>4</v>
      </c>
      <c r="AC10" s="149"/>
      <c r="AD10" s="149">
        <v>1</v>
      </c>
      <c r="AE10" s="149"/>
      <c r="AF10" s="149">
        <v>1</v>
      </c>
      <c r="AG10" s="149"/>
      <c r="AH10" s="149">
        <v>1</v>
      </c>
      <c r="AI10" s="149"/>
      <c r="AJ10" s="149">
        <v>1</v>
      </c>
      <c r="AK10" s="149"/>
      <c r="AL10" s="149"/>
      <c r="AM10" s="149"/>
      <c r="AN10" s="149"/>
      <c r="AO10" s="149"/>
      <c r="AP10" s="149"/>
      <c r="AQ10" s="149"/>
      <c r="AR10" s="149"/>
      <c r="AS10" s="149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48">
        <v>9</v>
      </c>
      <c r="F11" s="148">
        <v>9</v>
      </c>
      <c r="G11" s="148"/>
      <c r="H11" s="148"/>
      <c r="I11" s="148"/>
      <c r="J11" s="149">
        <v>8</v>
      </c>
      <c r="K11" s="149">
        <v>7</v>
      </c>
      <c r="L11" s="149">
        <v>1</v>
      </c>
      <c r="M11" s="149"/>
      <c r="N11" s="149"/>
      <c r="O11" s="149">
        <v>1</v>
      </c>
      <c r="P11" s="149">
        <v>1</v>
      </c>
      <c r="Q11" s="149"/>
      <c r="R11" s="149"/>
      <c r="S11" s="149"/>
      <c r="T11" s="149"/>
      <c r="U11" s="149"/>
      <c r="V11" s="149"/>
      <c r="W11" s="149"/>
      <c r="X11" s="149">
        <v>2</v>
      </c>
      <c r="Y11" s="149">
        <v>3</v>
      </c>
      <c r="Z11" s="149"/>
      <c r="AA11" s="149"/>
      <c r="AB11" s="149">
        <v>13</v>
      </c>
      <c r="AC11" s="149"/>
      <c r="AD11" s="149">
        <v>1</v>
      </c>
      <c r="AE11" s="149"/>
      <c r="AF11" s="149">
        <v>1</v>
      </c>
      <c r="AG11" s="149"/>
      <c r="AH11" s="149">
        <v>1</v>
      </c>
      <c r="AI11" s="149"/>
      <c r="AJ11" s="149">
        <v>1</v>
      </c>
      <c r="AK11" s="149"/>
      <c r="AL11" s="149"/>
      <c r="AM11" s="149"/>
      <c r="AN11" s="149"/>
      <c r="AO11" s="149"/>
      <c r="AP11" s="149"/>
      <c r="AQ11" s="149"/>
      <c r="AR11" s="149"/>
      <c r="AS11" s="149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48"/>
      <c r="F12" s="148"/>
      <c r="G12" s="148"/>
      <c r="H12" s="148"/>
      <c r="I12" s="148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48"/>
      <c r="F13" s="148"/>
      <c r="G13" s="148"/>
      <c r="H13" s="148"/>
      <c r="I13" s="148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48">
        <v>1</v>
      </c>
      <c r="F14" s="148">
        <v>1</v>
      </c>
      <c r="G14" s="148"/>
      <c r="H14" s="148"/>
      <c r="I14" s="148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>
        <v>1</v>
      </c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48"/>
      <c r="F15" s="148"/>
      <c r="G15" s="148"/>
      <c r="H15" s="148"/>
      <c r="I15" s="148"/>
      <c r="J15" s="149"/>
      <c r="K15" s="149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49"/>
      <c r="AB15" s="149"/>
      <c r="AC15" s="149"/>
      <c r="AD15" s="149"/>
      <c r="AE15" s="149"/>
      <c r="AF15" s="149"/>
      <c r="AG15" s="150"/>
      <c r="AH15" s="150"/>
      <c r="AI15" s="149"/>
      <c r="AJ15" s="150"/>
      <c r="AK15" s="150"/>
      <c r="AL15" s="150"/>
      <c r="AM15" s="150"/>
      <c r="AN15" s="150"/>
      <c r="AO15" s="150"/>
      <c r="AP15" s="149"/>
      <c r="AQ15" s="149"/>
      <c r="AR15" s="149"/>
      <c r="AS15" s="149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48"/>
      <c r="F16" s="148"/>
      <c r="G16" s="148"/>
      <c r="H16" s="148"/>
      <c r="I16" s="148"/>
      <c r="J16" s="149">
        <v>1</v>
      </c>
      <c r="K16" s="149">
        <v>1</v>
      </c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>
        <v>1</v>
      </c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48"/>
      <c r="F17" s="148"/>
      <c r="G17" s="148"/>
      <c r="H17" s="148"/>
      <c r="I17" s="148"/>
      <c r="J17" s="149"/>
      <c r="K17" s="149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48"/>
      <c r="F18" s="148"/>
      <c r="G18" s="148"/>
      <c r="H18" s="148"/>
      <c r="I18" s="148"/>
      <c r="J18" s="149"/>
      <c r="K18" s="149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48"/>
      <c r="F19" s="148"/>
      <c r="G19" s="148"/>
      <c r="H19" s="148"/>
      <c r="I19" s="148"/>
      <c r="J19" s="149">
        <v>1</v>
      </c>
      <c r="K19" s="149">
        <v>1</v>
      </c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>
        <v>1</v>
      </c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48"/>
      <c r="F20" s="148"/>
      <c r="G20" s="148"/>
      <c r="H20" s="148"/>
      <c r="I20" s="148"/>
      <c r="J20" s="149">
        <v>1</v>
      </c>
      <c r="K20" s="149">
        <v>1</v>
      </c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>
        <v>1</v>
      </c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48"/>
      <c r="F21" s="148"/>
      <c r="G21" s="148"/>
      <c r="H21" s="148"/>
      <c r="I21" s="148"/>
      <c r="J21" s="149">
        <v>2</v>
      </c>
      <c r="K21" s="149">
        <v>2</v>
      </c>
      <c r="L21" s="150"/>
      <c r="M21" s="150"/>
      <c r="N21" s="150">
        <v>2</v>
      </c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>
        <v>1</v>
      </c>
      <c r="AE21" s="150"/>
      <c r="AF21" s="150">
        <v>1</v>
      </c>
      <c r="AG21" s="150"/>
      <c r="AH21" s="150">
        <v>1</v>
      </c>
      <c r="AI21" s="150"/>
      <c r="AJ21" s="150">
        <v>1</v>
      </c>
      <c r="AK21" s="150"/>
      <c r="AL21" s="150"/>
      <c r="AM21" s="150"/>
      <c r="AN21" s="150"/>
      <c r="AO21" s="150"/>
      <c r="AP21" s="150"/>
      <c r="AQ21" s="150"/>
      <c r="AR21" s="150"/>
      <c r="AS21" s="150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48">
        <v>1</v>
      </c>
      <c r="F22" s="148">
        <v>1</v>
      </c>
      <c r="G22" s="148"/>
      <c r="H22" s="148"/>
      <c r="I22" s="148"/>
      <c r="J22" s="149">
        <v>2</v>
      </c>
      <c r="K22" s="149">
        <v>2</v>
      </c>
      <c r="L22" s="150"/>
      <c r="M22" s="150"/>
      <c r="N22" s="150">
        <v>1</v>
      </c>
      <c r="O22" s="150">
        <v>1</v>
      </c>
      <c r="P22" s="150">
        <v>1</v>
      </c>
      <c r="Q22" s="150"/>
      <c r="R22" s="150"/>
      <c r="S22" s="150"/>
      <c r="T22" s="150"/>
      <c r="U22" s="150"/>
      <c r="V22" s="150"/>
      <c r="W22" s="150"/>
      <c r="X22" s="150"/>
      <c r="Y22" s="150">
        <v>1</v>
      </c>
      <c r="Z22" s="150"/>
      <c r="AA22" s="150"/>
      <c r="AB22" s="150">
        <v>1</v>
      </c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48"/>
      <c r="F23" s="148"/>
      <c r="G23" s="148"/>
      <c r="H23" s="148"/>
      <c r="I23" s="148"/>
      <c r="J23" s="149"/>
      <c r="K23" s="149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48">
        <v>1</v>
      </c>
      <c r="F24" s="148">
        <v>1</v>
      </c>
      <c r="G24" s="148"/>
      <c r="H24" s="148"/>
      <c r="I24" s="148"/>
      <c r="J24" s="149">
        <v>1</v>
      </c>
      <c r="K24" s="149">
        <v>1</v>
      </c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>
        <v>2</v>
      </c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48">
        <v>13</v>
      </c>
      <c r="F25" s="148">
        <v>9</v>
      </c>
      <c r="G25" s="148">
        <v>4</v>
      </c>
      <c r="H25" s="148"/>
      <c r="I25" s="148"/>
      <c r="J25" s="149">
        <v>18</v>
      </c>
      <c r="K25" s="149">
        <v>14</v>
      </c>
      <c r="L25" s="150">
        <v>4</v>
      </c>
      <c r="M25" s="150"/>
      <c r="N25" s="150">
        <v>3</v>
      </c>
      <c r="O25" s="150">
        <v>4</v>
      </c>
      <c r="P25" s="150"/>
      <c r="Q25" s="150"/>
      <c r="R25" s="150"/>
      <c r="S25" s="150"/>
      <c r="T25" s="150">
        <v>4</v>
      </c>
      <c r="U25" s="150"/>
      <c r="V25" s="150">
        <v>3</v>
      </c>
      <c r="W25" s="150">
        <v>1</v>
      </c>
      <c r="X25" s="150">
        <v>2</v>
      </c>
      <c r="Y25" s="150">
        <v>6</v>
      </c>
      <c r="Z25" s="150"/>
      <c r="AA25" s="150">
        <v>2</v>
      </c>
      <c r="AB25" s="150">
        <v>18</v>
      </c>
      <c r="AC25" s="150">
        <v>5</v>
      </c>
      <c r="AD25" s="150">
        <v>1</v>
      </c>
      <c r="AE25" s="150">
        <v>1</v>
      </c>
      <c r="AF25" s="150">
        <v>2</v>
      </c>
      <c r="AG25" s="150">
        <v>1</v>
      </c>
      <c r="AH25" s="150">
        <v>1</v>
      </c>
      <c r="AI25" s="150"/>
      <c r="AJ25" s="150">
        <v>1</v>
      </c>
      <c r="AK25" s="150"/>
      <c r="AL25" s="150">
        <v>1</v>
      </c>
      <c r="AM25" s="150">
        <v>1</v>
      </c>
      <c r="AN25" s="150"/>
      <c r="AO25" s="150">
        <v>1</v>
      </c>
      <c r="AP25" s="150"/>
      <c r="AQ25" s="150"/>
      <c r="AR25" s="150"/>
      <c r="AS25" s="150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48">
        <v>2</v>
      </c>
      <c r="F26" s="148">
        <v>2</v>
      </c>
      <c r="G26" s="148"/>
      <c r="H26" s="148"/>
      <c r="I26" s="148"/>
      <c r="J26" s="149">
        <v>5</v>
      </c>
      <c r="K26" s="149">
        <v>5</v>
      </c>
      <c r="L26" s="150"/>
      <c r="M26" s="150"/>
      <c r="N26" s="150">
        <v>1</v>
      </c>
      <c r="O26" s="150">
        <v>3</v>
      </c>
      <c r="P26" s="150"/>
      <c r="Q26" s="150"/>
      <c r="R26" s="150"/>
      <c r="S26" s="150"/>
      <c r="T26" s="150">
        <v>3</v>
      </c>
      <c r="U26" s="150">
        <v>1</v>
      </c>
      <c r="V26" s="150">
        <v>2</v>
      </c>
      <c r="W26" s="150"/>
      <c r="X26" s="150"/>
      <c r="Y26" s="150">
        <v>3</v>
      </c>
      <c r="Z26" s="150"/>
      <c r="AA26" s="150"/>
      <c r="AB26" s="150">
        <v>3</v>
      </c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48"/>
      <c r="F27" s="148"/>
      <c r="G27" s="148"/>
      <c r="H27" s="148"/>
      <c r="I27" s="148"/>
      <c r="J27" s="149">
        <v>1</v>
      </c>
      <c r="K27" s="149">
        <v>1</v>
      </c>
      <c r="L27" s="150"/>
      <c r="M27" s="150"/>
      <c r="N27" s="150"/>
      <c r="O27" s="150">
        <v>1</v>
      </c>
      <c r="P27" s="150"/>
      <c r="Q27" s="150"/>
      <c r="R27" s="150"/>
      <c r="S27" s="150"/>
      <c r="T27" s="150">
        <v>1</v>
      </c>
      <c r="U27" s="150"/>
      <c r="V27" s="150">
        <v>1</v>
      </c>
      <c r="W27" s="150"/>
      <c r="X27" s="150"/>
      <c r="Y27" s="150">
        <v>1</v>
      </c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48">
        <v>12</v>
      </c>
      <c r="F28" s="148">
        <v>11</v>
      </c>
      <c r="G28" s="148">
        <v>1</v>
      </c>
      <c r="H28" s="148"/>
      <c r="I28" s="148"/>
      <c r="J28" s="149">
        <v>4</v>
      </c>
      <c r="K28" s="149">
        <v>3</v>
      </c>
      <c r="L28" s="150"/>
      <c r="M28" s="150">
        <v>1</v>
      </c>
      <c r="N28" s="150"/>
      <c r="O28" s="150">
        <v>3</v>
      </c>
      <c r="P28" s="150"/>
      <c r="Q28" s="150"/>
      <c r="R28" s="150">
        <v>1</v>
      </c>
      <c r="S28" s="150"/>
      <c r="T28" s="150">
        <v>2</v>
      </c>
      <c r="U28" s="150"/>
      <c r="V28" s="150">
        <v>1</v>
      </c>
      <c r="W28" s="150">
        <v>1</v>
      </c>
      <c r="X28" s="150">
        <v>1</v>
      </c>
      <c r="Y28" s="150">
        <v>4</v>
      </c>
      <c r="Z28" s="150"/>
      <c r="AA28" s="150"/>
      <c r="AB28" s="150">
        <v>11</v>
      </c>
      <c r="AC28" s="150">
        <v>1</v>
      </c>
      <c r="AD28" s="150">
        <v>3</v>
      </c>
      <c r="AE28" s="150">
        <v>1</v>
      </c>
      <c r="AF28" s="150">
        <v>4</v>
      </c>
      <c r="AG28" s="150">
        <v>1</v>
      </c>
      <c r="AH28" s="150">
        <v>3</v>
      </c>
      <c r="AI28" s="150"/>
      <c r="AJ28" s="150"/>
      <c r="AK28" s="150">
        <v>3</v>
      </c>
      <c r="AL28" s="150">
        <v>2</v>
      </c>
      <c r="AM28" s="150">
        <v>5</v>
      </c>
      <c r="AN28" s="150">
        <v>3</v>
      </c>
      <c r="AO28" s="150">
        <v>2</v>
      </c>
      <c r="AP28" s="150"/>
      <c r="AQ28" s="150"/>
      <c r="AR28" s="150"/>
      <c r="AS28" s="150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51">
        <f>SUM(E30:E40)</f>
        <v>19</v>
      </c>
      <c r="F29" s="151">
        <f t="shared" ref="F29:AS29" si="1">SUM(F30:F40)</f>
        <v>19</v>
      </c>
      <c r="G29" s="151">
        <f t="shared" si="1"/>
        <v>0</v>
      </c>
      <c r="H29" s="151">
        <f t="shared" si="1"/>
        <v>0</v>
      </c>
      <c r="I29" s="151">
        <f t="shared" si="1"/>
        <v>0</v>
      </c>
      <c r="J29" s="151">
        <f t="shared" si="1"/>
        <v>19</v>
      </c>
      <c r="K29" s="151">
        <f t="shared" si="1"/>
        <v>18</v>
      </c>
      <c r="L29" s="151">
        <f t="shared" si="1"/>
        <v>1</v>
      </c>
      <c r="M29" s="151">
        <f t="shared" si="1"/>
        <v>0</v>
      </c>
      <c r="N29" s="151">
        <f t="shared" si="1"/>
        <v>5</v>
      </c>
      <c r="O29" s="151">
        <f t="shared" si="1"/>
        <v>12</v>
      </c>
      <c r="P29" s="151">
        <f t="shared" si="1"/>
        <v>3</v>
      </c>
      <c r="Q29" s="151">
        <f t="shared" si="1"/>
        <v>0</v>
      </c>
      <c r="R29" s="151">
        <f t="shared" si="1"/>
        <v>5</v>
      </c>
      <c r="S29" s="151">
        <f t="shared" si="1"/>
        <v>0</v>
      </c>
      <c r="T29" s="151">
        <f t="shared" si="1"/>
        <v>4</v>
      </c>
      <c r="U29" s="151">
        <f t="shared" si="1"/>
        <v>0</v>
      </c>
      <c r="V29" s="151">
        <f t="shared" si="1"/>
        <v>4</v>
      </c>
      <c r="W29" s="151">
        <f t="shared" si="1"/>
        <v>0</v>
      </c>
      <c r="X29" s="151">
        <f t="shared" si="1"/>
        <v>1</v>
      </c>
      <c r="Y29" s="151">
        <f t="shared" si="1"/>
        <v>13</v>
      </c>
      <c r="Z29" s="151">
        <f t="shared" si="1"/>
        <v>0</v>
      </c>
      <c r="AA29" s="151">
        <f t="shared" si="1"/>
        <v>1</v>
      </c>
      <c r="AB29" s="151">
        <f t="shared" si="1"/>
        <v>19</v>
      </c>
      <c r="AC29" s="151">
        <f t="shared" si="1"/>
        <v>1</v>
      </c>
      <c r="AD29" s="151">
        <f t="shared" si="1"/>
        <v>4</v>
      </c>
      <c r="AE29" s="151">
        <f t="shared" si="1"/>
        <v>1</v>
      </c>
      <c r="AF29" s="151">
        <f t="shared" si="1"/>
        <v>5</v>
      </c>
      <c r="AG29" s="151">
        <f t="shared" si="1"/>
        <v>1</v>
      </c>
      <c r="AH29" s="151">
        <f t="shared" si="1"/>
        <v>4</v>
      </c>
      <c r="AI29" s="151">
        <f t="shared" si="1"/>
        <v>0</v>
      </c>
      <c r="AJ29" s="151">
        <f t="shared" si="1"/>
        <v>2</v>
      </c>
      <c r="AK29" s="151">
        <f t="shared" si="1"/>
        <v>1</v>
      </c>
      <c r="AL29" s="151">
        <f t="shared" si="1"/>
        <v>3</v>
      </c>
      <c r="AM29" s="151">
        <f t="shared" si="1"/>
        <v>4</v>
      </c>
      <c r="AN29" s="151">
        <f t="shared" si="1"/>
        <v>1</v>
      </c>
      <c r="AO29" s="151">
        <f t="shared" si="1"/>
        <v>3</v>
      </c>
      <c r="AP29" s="151">
        <f t="shared" si="1"/>
        <v>0</v>
      </c>
      <c r="AQ29" s="151">
        <f t="shared" si="1"/>
        <v>0</v>
      </c>
      <c r="AR29" s="151">
        <f t="shared" si="1"/>
        <v>0</v>
      </c>
      <c r="AS29" s="151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48">
        <v>2</v>
      </c>
      <c r="F30" s="148">
        <v>2</v>
      </c>
      <c r="G30" s="148"/>
      <c r="H30" s="148"/>
      <c r="I30" s="148"/>
      <c r="J30" s="149">
        <v>1</v>
      </c>
      <c r="K30" s="149"/>
      <c r="L30" s="150">
        <v>1</v>
      </c>
      <c r="M30" s="150"/>
      <c r="N30" s="150"/>
      <c r="O30" s="150">
        <v>1</v>
      </c>
      <c r="P30" s="150"/>
      <c r="Q30" s="150"/>
      <c r="R30" s="150">
        <v>1</v>
      </c>
      <c r="S30" s="150"/>
      <c r="T30" s="150"/>
      <c r="U30" s="150"/>
      <c r="V30" s="150"/>
      <c r="W30" s="150"/>
      <c r="X30" s="150"/>
      <c r="Y30" s="150">
        <v>1</v>
      </c>
      <c r="Z30" s="150"/>
      <c r="AA30" s="150"/>
      <c r="AB30" s="150">
        <v>1</v>
      </c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48"/>
      <c r="F31" s="148"/>
      <c r="G31" s="148"/>
      <c r="H31" s="148"/>
      <c r="I31" s="148"/>
      <c r="J31" s="149">
        <v>1</v>
      </c>
      <c r="K31" s="149">
        <v>1</v>
      </c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>
        <v>1</v>
      </c>
      <c r="AC31" s="150"/>
      <c r="AD31" s="150"/>
      <c r="AE31" s="150">
        <v>1</v>
      </c>
      <c r="AF31" s="150">
        <v>1</v>
      </c>
      <c r="AG31" s="150"/>
      <c r="AH31" s="150">
        <v>1</v>
      </c>
      <c r="AI31" s="150"/>
      <c r="AJ31" s="150"/>
      <c r="AK31" s="150"/>
      <c r="AL31" s="150">
        <v>1</v>
      </c>
      <c r="AM31" s="150">
        <v>1</v>
      </c>
      <c r="AN31" s="150"/>
      <c r="AO31" s="150">
        <v>1</v>
      </c>
      <c r="AP31" s="150"/>
      <c r="AQ31" s="150"/>
      <c r="AR31" s="150"/>
      <c r="AS31" s="150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48">
        <v>4</v>
      </c>
      <c r="F32" s="148">
        <v>4</v>
      </c>
      <c r="G32" s="148"/>
      <c r="H32" s="148"/>
      <c r="I32" s="148"/>
      <c r="J32" s="149">
        <v>5</v>
      </c>
      <c r="K32" s="149">
        <v>5</v>
      </c>
      <c r="L32" s="150"/>
      <c r="M32" s="150"/>
      <c r="N32" s="150">
        <v>1</v>
      </c>
      <c r="O32" s="150">
        <v>2</v>
      </c>
      <c r="P32" s="150"/>
      <c r="Q32" s="150"/>
      <c r="R32" s="150">
        <v>1</v>
      </c>
      <c r="S32" s="150"/>
      <c r="T32" s="150">
        <v>1</v>
      </c>
      <c r="U32" s="150"/>
      <c r="V32" s="150">
        <v>1</v>
      </c>
      <c r="W32" s="150"/>
      <c r="X32" s="150"/>
      <c r="Y32" s="150">
        <v>2</v>
      </c>
      <c r="Z32" s="150"/>
      <c r="AA32" s="150">
        <v>1</v>
      </c>
      <c r="AB32" s="150">
        <v>6</v>
      </c>
      <c r="AC32" s="150">
        <v>1</v>
      </c>
      <c r="AD32" s="150">
        <v>1</v>
      </c>
      <c r="AE32" s="150"/>
      <c r="AF32" s="150">
        <v>1</v>
      </c>
      <c r="AG32" s="150"/>
      <c r="AH32" s="150">
        <v>1</v>
      </c>
      <c r="AI32" s="150"/>
      <c r="AJ32" s="150"/>
      <c r="AK32" s="150"/>
      <c r="AL32" s="150">
        <v>1</v>
      </c>
      <c r="AM32" s="150">
        <v>1</v>
      </c>
      <c r="AN32" s="150"/>
      <c r="AO32" s="150">
        <v>1</v>
      </c>
      <c r="AP32" s="150"/>
      <c r="AQ32" s="150"/>
      <c r="AR32" s="150"/>
      <c r="AS32" s="150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48">
        <v>1</v>
      </c>
      <c r="F33" s="148">
        <v>1</v>
      </c>
      <c r="G33" s="148"/>
      <c r="H33" s="148"/>
      <c r="I33" s="148"/>
      <c r="J33" s="149"/>
      <c r="K33" s="149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>
        <v>1</v>
      </c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48"/>
      <c r="F34" s="148"/>
      <c r="G34" s="148"/>
      <c r="H34" s="148"/>
      <c r="I34" s="148"/>
      <c r="J34" s="149"/>
      <c r="K34" s="149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48">
        <v>8</v>
      </c>
      <c r="F35" s="148">
        <v>8</v>
      </c>
      <c r="G35" s="148"/>
      <c r="H35" s="148"/>
      <c r="I35" s="148"/>
      <c r="J35" s="149">
        <v>4</v>
      </c>
      <c r="K35" s="149">
        <v>4</v>
      </c>
      <c r="L35" s="150"/>
      <c r="M35" s="150"/>
      <c r="N35" s="150">
        <v>2</v>
      </c>
      <c r="O35" s="150">
        <v>5</v>
      </c>
      <c r="P35" s="150">
        <v>1</v>
      </c>
      <c r="Q35" s="150"/>
      <c r="R35" s="150">
        <v>3</v>
      </c>
      <c r="S35" s="150"/>
      <c r="T35" s="150">
        <v>1</v>
      </c>
      <c r="U35" s="150"/>
      <c r="V35" s="150">
        <v>1</v>
      </c>
      <c r="W35" s="150"/>
      <c r="X35" s="150">
        <v>1</v>
      </c>
      <c r="Y35" s="150">
        <v>6</v>
      </c>
      <c r="Z35" s="150"/>
      <c r="AA35" s="150"/>
      <c r="AB35" s="150">
        <v>4</v>
      </c>
      <c r="AC35" s="150"/>
      <c r="AD35" s="150">
        <v>2</v>
      </c>
      <c r="AE35" s="150"/>
      <c r="AF35" s="150">
        <v>2</v>
      </c>
      <c r="AG35" s="150">
        <v>1</v>
      </c>
      <c r="AH35" s="150">
        <v>1</v>
      </c>
      <c r="AI35" s="150"/>
      <c r="AJ35" s="150">
        <v>2</v>
      </c>
      <c r="AK35" s="150"/>
      <c r="AL35" s="150"/>
      <c r="AM35" s="150"/>
      <c r="AN35" s="150"/>
      <c r="AO35" s="150"/>
      <c r="AP35" s="150"/>
      <c r="AQ35" s="150"/>
      <c r="AR35" s="150"/>
      <c r="AS35" s="150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48"/>
      <c r="F36" s="148"/>
      <c r="G36" s="148"/>
      <c r="H36" s="148"/>
      <c r="I36" s="148"/>
      <c r="J36" s="149">
        <v>2</v>
      </c>
      <c r="K36" s="149">
        <v>2</v>
      </c>
      <c r="L36" s="150"/>
      <c r="M36" s="150"/>
      <c r="N36" s="150"/>
      <c r="O36" s="150">
        <v>1</v>
      </c>
      <c r="P36" s="150"/>
      <c r="Q36" s="150"/>
      <c r="R36" s="150"/>
      <c r="S36" s="150"/>
      <c r="T36" s="150">
        <v>1</v>
      </c>
      <c r="U36" s="150"/>
      <c r="V36" s="150">
        <v>1</v>
      </c>
      <c r="W36" s="150"/>
      <c r="X36" s="150"/>
      <c r="Y36" s="150">
        <v>1</v>
      </c>
      <c r="Z36" s="150"/>
      <c r="AA36" s="150"/>
      <c r="AB36" s="150">
        <v>1</v>
      </c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48"/>
      <c r="F37" s="148"/>
      <c r="G37" s="148"/>
      <c r="H37" s="148"/>
      <c r="I37" s="148"/>
      <c r="J37" s="149"/>
      <c r="K37" s="149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48">
        <v>2</v>
      </c>
      <c r="F38" s="148">
        <v>2</v>
      </c>
      <c r="G38" s="148"/>
      <c r="H38" s="148"/>
      <c r="I38" s="148"/>
      <c r="J38" s="149">
        <v>3</v>
      </c>
      <c r="K38" s="149">
        <v>3</v>
      </c>
      <c r="L38" s="150"/>
      <c r="M38" s="150"/>
      <c r="N38" s="150">
        <v>2</v>
      </c>
      <c r="O38" s="150">
        <v>2</v>
      </c>
      <c r="P38" s="150">
        <v>2</v>
      </c>
      <c r="Q38" s="150"/>
      <c r="R38" s="150"/>
      <c r="S38" s="150"/>
      <c r="T38" s="150"/>
      <c r="U38" s="150"/>
      <c r="V38" s="150"/>
      <c r="W38" s="150"/>
      <c r="X38" s="150"/>
      <c r="Y38" s="150">
        <v>2</v>
      </c>
      <c r="Z38" s="150"/>
      <c r="AA38" s="150"/>
      <c r="AB38" s="150">
        <v>1</v>
      </c>
      <c r="AC38" s="150"/>
      <c r="AD38" s="150">
        <v>1</v>
      </c>
      <c r="AE38" s="150"/>
      <c r="AF38" s="150">
        <v>1</v>
      </c>
      <c r="AG38" s="150"/>
      <c r="AH38" s="150">
        <v>1</v>
      </c>
      <c r="AI38" s="150"/>
      <c r="AJ38" s="150"/>
      <c r="AK38" s="150">
        <v>1</v>
      </c>
      <c r="AL38" s="150"/>
      <c r="AM38" s="150">
        <v>1</v>
      </c>
      <c r="AN38" s="150"/>
      <c r="AO38" s="150">
        <v>1</v>
      </c>
      <c r="AP38" s="150"/>
      <c r="AQ38" s="150"/>
      <c r="AR38" s="150"/>
      <c r="AS38" s="150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48">
        <v>1</v>
      </c>
      <c r="F39" s="148">
        <v>1</v>
      </c>
      <c r="G39" s="148"/>
      <c r="H39" s="148"/>
      <c r="I39" s="148"/>
      <c r="J39" s="149"/>
      <c r="K39" s="149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>
        <v>1</v>
      </c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48">
        <v>1</v>
      </c>
      <c r="F40" s="148">
        <v>1</v>
      </c>
      <c r="G40" s="148"/>
      <c r="H40" s="148"/>
      <c r="I40" s="148"/>
      <c r="J40" s="149">
        <v>3</v>
      </c>
      <c r="K40" s="149">
        <v>3</v>
      </c>
      <c r="L40" s="150"/>
      <c r="M40" s="150"/>
      <c r="N40" s="150"/>
      <c r="O40" s="150">
        <v>1</v>
      </c>
      <c r="P40" s="150"/>
      <c r="Q40" s="150"/>
      <c r="R40" s="150"/>
      <c r="S40" s="150"/>
      <c r="T40" s="150">
        <v>1</v>
      </c>
      <c r="U40" s="150"/>
      <c r="V40" s="150">
        <v>1</v>
      </c>
      <c r="W40" s="150"/>
      <c r="X40" s="150"/>
      <c r="Y40" s="150">
        <v>1</v>
      </c>
      <c r="Z40" s="150"/>
      <c r="AA40" s="150"/>
      <c r="AB40" s="150">
        <v>3</v>
      </c>
      <c r="AC40" s="150"/>
      <c r="AD40" s="150"/>
      <c r="AE40" s="150"/>
      <c r="AF40" s="150"/>
      <c r="AG40" s="150"/>
      <c r="AH40" s="150"/>
      <c r="AI40" s="150"/>
      <c r="AJ40" s="150"/>
      <c r="AK40" s="150"/>
      <c r="AL40" s="150">
        <v>1</v>
      </c>
      <c r="AM40" s="150">
        <v>1</v>
      </c>
      <c r="AN40" s="150">
        <v>1</v>
      </c>
      <c r="AO40" s="150"/>
      <c r="AP40" s="150"/>
      <c r="AQ40" s="150"/>
      <c r="AR40" s="150"/>
      <c r="AS40" s="150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51">
        <f>SUM(E42:E48)</f>
        <v>6</v>
      </c>
      <c r="F41" s="151">
        <f t="shared" ref="F41:AS41" si="2">SUM(F42:F48)</f>
        <v>5</v>
      </c>
      <c r="G41" s="151">
        <f t="shared" si="2"/>
        <v>0</v>
      </c>
      <c r="H41" s="151">
        <f t="shared" si="2"/>
        <v>1</v>
      </c>
      <c r="I41" s="151">
        <f t="shared" si="2"/>
        <v>0</v>
      </c>
      <c r="J41" s="151">
        <f t="shared" si="2"/>
        <v>8</v>
      </c>
      <c r="K41" s="151">
        <f t="shared" si="2"/>
        <v>6</v>
      </c>
      <c r="L41" s="151">
        <f t="shared" si="2"/>
        <v>2</v>
      </c>
      <c r="M41" s="151">
        <f t="shared" si="2"/>
        <v>0</v>
      </c>
      <c r="N41" s="151">
        <f t="shared" si="2"/>
        <v>0</v>
      </c>
      <c r="O41" s="151">
        <f t="shared" si="2"/>
        <v>2</v>
      </c>
      <c r="P41" s="151">
        <f t="shared" si="2"/>
        <v>1</v>
      </c>
      <c r="Q41" s="151">
        <f t="shared" si="2"/>
        <v>0</v>
      </c>
      <c r="R41" s="151">
        <f t="shared" si="2"/>
        <v>0</v>
      </c>
      <c r="S41" s="151">
        <f t="shared" si="2"/>
        <v>0</v>
      </c>
      <c r="T41" s="151">
        <f t="shared" si="2"/>
        <v>1</v>
      </c>
      <c r="U41" s="151">
        <f t="shared" si="2"/>
        <v>1</v>
      </c>
      <c r="V41" s="151">
        <f t="shared" si="2"/>
        <v>0</v>
      </c>
      <c r="W41" s="151">
        <f t="shared" si="2"/>
        <v>0</v>
      </c>
      <c r="X41" s="151">
        <f t="shared" si="2"/>
        <v>0</v>
      </c>
      <c r="Y41" s="151">
        <f t="shared" si="2"/>
        <v>2</v>
      </c>
      <c r="Z41" s="151">
        <f t="shared" si="2"/>
        <v>0</v>
      </c>
      <c r="AA41" s="151">
        <f t="shared" si="2"/>
        <v>2</v>
      </c>
      <c r="AB41" s="151">
        <f t="shared" si="2"/>
        <v>9</v>
      </c>
      <c r="AC41" s="151">
        <f t="shared" si="2"/>
        <v>2</v>
      </c>
      <c r="AD41" s="151">
        <f t="shared" si="2"/>
        <v>0</v>
      </c>
      <c r="AE41" s="151">
        <f t="shared" si="2"/>
        <v>0</v>
      </c>
      <c r="AF41" s="151">
        <f t="shared" si="2"/>
        <v>0</v>
      </c>
      <c r="AG41" s="151">
        <f t="shared" si="2"/>
        <v>0</v>
      </c>
      <c r="AH41" s="151">
        <f t="shared" si="2"/>
        <v>0</v>
      </c>
      <c r="AI41" s="151">
        <f t="shared" si="2"/>
        <v>0</v>
      </c>
      <c r="AJ41" s="151">
        <f t="shared" si="2"/>
        <v>0</v>
      </c>
      <c r="AK41" s="151">
        <f t="shared" si="2"/>
        <v>0</v>
      </c>
      <c r="AL41" s="151">
        <f t="shared" si="2"/>
        <v>0</v>
      </c>
      <c r="AM41" s="151">
        <f t="shared" si="2"/>
        <v>0</v>
      </c>
      <c r="AN41" s="151">
        <f t="shared" si="2"/>
        <v>0</v>
      </c>
      <c r="AO41" s="151">
        <f t="shared" si="2"/>
        <v>0</v>
      </c>
      <c r="AP41" s="151">
        <f t="shared" si="2"/>
        <v>0</v>
      </c>
      <c r="AQ41" s="151">
        <f t="shared" si="2"/>
        <v>0</v>
      </c>
      <c r="AR41" s="151">
        <f t="shared" si="2"/>
        <v>0</v>
      </c>
      <c r="AS41" s="151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48">
        <v>2</v>
      </c>
      <c r="F42" s="148">
        <v>2</v>
      </c>
      <c r="G42" s="148"/>
      <c r="H42" s="148"/>
      <c r="I42" s="148"/>
      <c r="J42" s="149">
        <v>1</v>
      </c>
      <c r="K42" s="149">
        <v>1</v>
      </c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>
        <v>3</v>
      </c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48"/>
      <c r="F43" s="148"/>
      <c r="G43" s="148"/>
      <c r="H43" s="148"/>
      <c r="I43" s="148"/>
      <c r="J43" s="149"/>
      <c r="K43" s="149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48"/>
      <c r="F44" s="148"/>
      <c r="G44" s="148"/>
      <c r="H44" s="148"/>
      <c r="I44" s="148"/>
      <c r="J44" s="149"/>
      <c r="K44" s="149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48"/>
      <c r="F45" s="148"/>
      <c r="G45" s="148"/>
      <c r="H45" s="148"/>
      <c r="I45" s="148"/>
      <c r="J45" s="149"/>
      <c r="K45" s="149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48"/>
      <c r="F46" s="148"/>
      <c r="G46" s="148"/>
      <c r="H46" s="148"/>
      <c r="I46" s="148"/>
      <c r="J46" s="149">
        <v>2</v>
      </c>
      <c r="K46" s="149">
        <v>2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>
        <v>1</v>
      </c>
      <c r="AB46" s="150">
        <v>2</v>
      </c>
      <c r="AC46" s="150">
        <v>1</v>
      </c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48"/>
      <c r="F47" s="148"/>
      <c r="G47" s="148"/>
      <c r="H47" s="148"/>
      <c r="I47" s="148"/>
      <c r="J47" s="149"/>
      <c r="K47" s="149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48">
        <v>4</v>
      </c>
      <c r="F48" s="148">
        <v>3</v>
      </c>
      <c r="G48" s="148"/>
      <c r="H48" s="148">
        <v>1</v>
      </c>
      <c r="I48" s="148"/>
      <c r="J48" s="149">
        <v>5</v>
      </c>
      <c r="K48" s="149">
        <v>3</v>
      </c>
      <c r="L48" s="150">
        <v>2</v>
      </c>
      <c r="M48" s="150"/>
      <c r="N48" s="150"/>
      <c r="O48" s="150">
        <v>2</v>
      </c>
      <c r="P48" s="150">
        <v>1</v>
      </c>
      <c r="Q48" s="150"/>
      <c r="R48" s="150"/>
      <c r="S48" s="150"/>
      <c r="T48" s="150">
        <v>1</v>
      </c>
      <c r="U48" s="150">
        <v>1</v>
      </c>
      <c r="V48" s="150"/>
      <c r="W48" s="150"/>
      <c r="X48" s="150"/>
      <c r="Y48" s="150">
        <v>2</v>
      </c>
      <c r="Z48" s="150"/>
      <c r="AA48" s="150">
        <v>1</v>
      </c>
      <c r="AB48" s="150">
        <v>4</v>
      </c>
      <c r="AC48" s="150">
        <v>1</v>
      </c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51">
        <f>SUM(E50:E62)</f>
        <v>34</v>
      </c>
      <c r="F49" s="151">
        <f t="shared" ref="F49:AS49" si="3">SUM(F50:F62)</f>
        <v>31</v>
      </c>
      <c r="G49" s="151">
        <f t="shared" si="3"/>
        <v>1</v>
      </c>
      <c r="H49" s="151">
        <f t="shared" si="3"/>
        <v>2</v>
      </c>
      <c r="I49" s="151">
        <f t="shared" si="3"/>
        <v>0</v>
      </c>
      <c r="J49" s="151">
        <f t="shared" si="3"/>
        <v>56</v>
      </c>
      <c r="K49" s="151">
        <f t="shared" si="3"/>
        <v>44</v>
      </c>
      <c r="L49" s="151">
        <f t="shared" si="3"/>
        <v>11</v>
      </c>
      <c r="M49" s="151">
        <f t="shared" si="3"/>
        <v>1</v>
      </c>
      <c r="N49" s="151">
        <f t="shared" si="3"/>
        <v>2</v>
      </c>
      <c r="O49" s="151">
        <f t="shared" si="3"/>
        <v>27</v>
      </c>
      <c r="P49" s="151">
        <f t="shared" si="3"/>
        <v>13</v>
      </c>
      <c r="Q49" s="151">
        <f t="shared" si="3"/>
        <v>6</v>
      </c>
      <c r="R49" s="151">
        <f t="shared" si="3"/>
        <v>3</v>
      </c>
      <c r="S49" s="151">
        <f t="shared" si="3"/>
        <v>0</v>
      </c>
      <c r="T49" s="151">
        <f t="shared" si="3"/>
        <v>5</v>
      </c>
      <c r="U49" s="151">
        <f t="shared" si="3"/>
        <v>4</v>
      </c>
      <c r="V49" s="151">
        <f t="shared" si="3"/>
        <v>1</v>
      </c>
      <c r="W49" s="151">
        <f t="shared" si="3"/>
        <v>0</v>
      </c>
      <c r="X49" s="151">
        <f t="shared" si="3"/>
        <v>5</v>
      </c>
      <c r="Y49" s="151">
        <f t="shared" si="3"/>
        <v>32</v>
      </c>
      <c r="Z49" s="151">
        <f t="shared" si="3"/>
        <v>0</v>
      </c>
      <c r="AA49" s="151">
        <f t="shared" si="3"/>
        <v>0</v>
      </c>
      <c r="AB49" s="151">
        <f t="shared" si="3"/>
        <v>42</v>
      </c>
      <c r="AC49" s="151">
        <f t="shared" si="3"/>
        <v>1</v>
      </c>
      <c r="AD49" s="151">
        <f t="shared" si="3"/>
        <v>4</v>
      </c>
      <c r="AE49" s="151">
        <f t="shared" si="3"/>
        <v>1</v>
      </c>
      <c r="AF49" s="151">
        <f t="shared" si="3"/>
        <v>5</v>
      </c>
      <c r="AG49" s="151">
        <f t="shared" si="3"/>
        <v>1</v>
      </c>
      <c r="AH49" s="151">
        <f t="shared" si="3"/>
        <v>4</v>
      </c>
      <c r="AI49" s="151">
        <f t="shared" si="3"/>
        <v>0</v>
      </c>
      <c r="AJ49" s="151">
        <f t="shared" si="3"/>
        <v>3</v>
      </c>
      <c r="AK49" s="151">
        <f t="shared" si="3"/>
        <v>1</v>
      </c>
      <c r="AL49" s="151">
        <f t="shared" si="3"/>
        <v>1</v>
      </c>
      <c r="AM49" s="151">
        <f t="shared" si="3"/>
        <v>2</v>
      </c>
      <c r="AN49" s="151">
        <f t="shared" si="3"/>
        <v>0</v>
      </c>
      <c r="AO49" s="151">
        <f t="shared" si="3"/>
        <v>2</v>
      </c>
      <c r="AP49" s="151">
        <f t="shared" si="3"/>
        <v>0</v>
      </c>
      <c r="AQ49" s="151">
        <f t="shared" si="3"/>
        <v>0</v>
      </c>
      <c r="AR49" s="151">
        <f t="shared" si="3"/>
        <v>0</v>
      </c>
      <c r="AS49" s="151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48">
        <v>14</v>
      </c>
      <c r="F50" s="148">
        <v>13</v>
      </c>
      <c r="G50" s="148"/>
      <c r="H50" s="148">
        <v>1</v>
      </c>
      <c r="I50" s="148"/>
      <c r="J50" s="149">
        <v>27</v>
      </c>
      <c r="K50" s="149">
        <v>18</v>
      </c>
      <c r="L50" s="150">
        <v>9</v>
      </c>
      <c r="M50" s="150"/>
      <c r="N50" s="150">
        <v>1</v>
      </c>
      <c r="O50" s="150">
        <v>15</v>
      </c>
      <c r="P50" s="150">
        <v>9</v>
      </c>
      <c r="Q50" s="150">
        <v>2</v>
      </c>
      <c r="R50" s="150">
        <v>1</v>
      </c>
      <c r="S50" s="150"/>
      <c r="T50" s="150">
        <v>3</v>
      </c>
      <c r="U50" s="150">
        <v>2</v>
      </c>
      <c r="V50" s="150">
        <v>1</v>
      </c>
      <c r="W50" s="150"/>
      <c r="X50" s="150">
        <v>1</v>
      </c>
      <c r="Y50" s="150">
        <v>16</v>
      </c>
      <c r="Z50" s="150"/>
      <c r="AA50" s="150"/>
      <c r="AB50" s="150">
        <v>14</v>
      </c>
      <c r="AC50" s="150"/>
      <c r="AD50" s="150">
        <v>3</v>
      </c>
      <c r="AE50" s="150">
        <v>1</v>
      </c>
      <c r="AF50" s="150">
        <v>4</v>
      </c>
      <c r="AG50" s="150">
        <v>1</v>
      </c>
      <c r="AH50" s="150">
        <v>3</v>
      </c>
      <c r="AI50" s="150"/>
      <c r="AJ50" s="150">
        <v>2</v>
      </c>
      <c r="AK50" s="150">
        <v>1</v>
      </c>
      <c r="AL50" s="150">
        <v>1</v>
      </c>
      <c r="AM50" s="150">
        <v>2</v>
      </c>
      <c r="AN50" s="150"/>
      <c r="AO50" s="150">
        <v>2</v>
      </c>
      <c r="AP50" s="150"/>
      <c r="AQ50" s="150"/>
      <c r="AR50" s="150"/>
      <c r="AS50" s="150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48">
        <v>8</v>
      </c>
      <c r="F51" s="148">
        <v>8</v>
      </c>
      <c r="G51" s="148"/>
      <c r="H51" s="148"/>
      <c r="I51" s="148"/>
      <c r="J51" s="149">
        <v>4</v>
      </c>
      <c r="K51" s="149">
        <v>3</v>
      </c>
      <c r="L51" s="150">
        <v>1</v>
      </c>
      <c r="M51" s="150"/>
      <c r="N51" s="150"/>
      <c r="O51" s="150">
        <v>4</v>
      </c>
      <c r="P51" s="150">
        <v>1</v>
      </c>
      <c r="Q51" s="150">
        <v>3</v>
      </c>
      <c r="R51" s="150"/>
      <c r="S51" s="150"/>
      <c r="T51" s="150"/>
      <c r="U51" s="150"/>
      <c r="V51" s="150"/>
      <c r="W51" s="150"/>
      <c r="X51" s="150">
        <v>1</v>
      </c>
      <c r="Y51" s="150">
        <v>5</v>
      </c>
      <c r="Z51" s="150"/>
      <c r="AA51" s="150"/>
      <c r="AB51" s="150">
        <v>6</v>
      </c>
      <c r="AC51" s="150"/>
      <c r="AD51" s="150">
        <v>1</v>
      </c>
      <c r="AE51" s="150"/>
      <c r="AF51" s="150">
        <v>1</v>
      </c>
      <c r="AG51" s="150"/>
      <c r="AH51" s="150">
        <v>1</v>
      </c>
      <c r="AI51" s="150"/>
      <c r="AJ51" s="150">
        <v>1</v>
      </c>
      <c r="AK51" s="150"/>
      <c r="AL51" s="150"/>
      <c r="AM51" s="150"/>
      <c r="AN51" s="150"/>
      <c r="AO51" s="150"/>
      <c r="AP51" s="150"/>
      <c r="AQ51" s="150"/>
      <c r="AR51" s="150"/>
      <c r="AS51" s="150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148">
        <v>1</v>
      </c>
      <c r="F52" s="148">
        <v>1</v>
      </c>
      <c r="G52" s="148"/>
      <c r="H52" s="148"/>
      <c r="I52" s="148"/>
      <c r="J52" s="149"/>
      <c r="K52" s="149"/>
      <c r="L52" s="150"/>
      <c r="M52" s="150"/>
      <c r="N52" s="150"/>
      <c r="O52" s="150">
        <v>1</v>
      </c>
      <c r="P52" s="150"/>
      <c r="Q52" s="150"/>
      <c r="R52" s="150">
        <v>1</v>
      </c>
      <c r="S52" s="150"/>
      <c r="T52" s="150"/>
      <c r="U52" s="150"/>
      <c r="V52" s="150"/>
      <c r="W52" s="150"/>
      <c r="X52" s="150"/>
      <c r="Y52" s="150">
        <v>1</v>
      </c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48"/>
      <c r="F53" s="148"/>
      <c r="G53" s="148"/>
      <c r="H53" s="148"/>
      <c r="I53" s="148"/>
      <c r="J53" s="149">
        <v>2</v>
      </c>
      <c r="K53" s="149">
        <v>2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>
        <v>2</v>
      </c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48"/>
      <c r="F54" s="148"/>
      <c r="G54" s="148"/>
      <c r="H54" s="148"/>
      <c r="I54" s="148"/>
      <c r="J54" s="149"/>
      <c r="K54" s="149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48"/>
      <c r="F55" s="148"/>
      <c r="G55" s="148"/>
      <c r="H55" s="148"/>
      <c r="I55" s="148"/>
      <c r="J55" s="149">
        <v>3</v>
      </c>
      <c r="K55" s="149">
        <v>3</v>
      </c>
      <c r="L55" s="150"/>
      <c r="M55" s="150"/>
      <c r="N55" s="150"/>
      <c r="O55" s="150">
        <v>2</v>
      </c>
      <c r="P55" s="150">
        <v>2</v>
      </c>
      <c r="Q55" s="150"/>
      <c r="R55" s="150"/>
      <c r="S55" s="150"/>
      <c r="T55" s="150"/>
      <c r="U55" s="150"/>
      <c r="V55" s="150"/>
      <c r="W55" s="150"/>
      <c r="X55" s="150"/>
      <c r="Y55" s="150">
        <v>2</v>
      </c>
      <c r="Z55" s="150"/>
      <c r="AA55" s="150"/>
      <c r="AB55" s="150">
        <v>1</v>
      </c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48"/>
      <c r="F56" s="148"/>
      <c r="G56" s="148"/>
      <c r="H56" s="148"/>
      <c r="I56" s="148"/>
      <c r="J56" s="149">
        <v>1</v>
      </c>
      <c r="K56" s="149">
        <v>1</v>
      </c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>
        <v>1</v>
      </c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48">
        <v>2</v>
      </c>
      <c r="F57" s="148"/>
      <c r="G57" s="148">
        <v>1</v>
      </c>
      <c r="H57" s="148">
        <v>1</v>
      </c>
      <c r="I57" s="148"/>
      <c r="J57" s="149">
        <v>2</v>
      </c>
      <c r="K57" s="149">
        <v>2</v>
      </c>
      <c r="L57" s="150"/>
      <c r="M57" s="150"/>
      <c r="N57" s="150"/>
      <c r="O57" s="150">
        <v>1</v>
      </c>
      <c r="P57" s="150">
        <v>1</v>
      </c>
      <c r="Q57" s="150"/>
      <c r="R57" s="150"/>
      <c r="S57" s="150"/>
      <c r="T57" s="150"/>
      <c r="U57" s="150"/>
      <c r="V57" s="150"/>
      <c r="W57" s="150"/>
      <c r="X57" s="150">
        <v>1</v>
      </c>
      <c r="Y57" s="150">
        <v>2</v>
      </c>
      <c r="Z57" s="150"/>
      <c r="AA57" s="150"/>
      <c r="AB57" s="150">
        <v>1</v>
      </c>
      <c r="AC57" s="150">
        <v>1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48">
        <v>3</v>
      </c>
      <c r="F58" s="148">
        <v>3</v>
      </c>
      <c r="G58" s="148"/>
      <c r="H58" s="148"/>
      <c r="I58" s="148"/>
      <c r="J58" s="149">
        <v>7</v>
      </c>
      <c r="K58" s="149">
        <v>7</v>
      </c>
      <c r="L58" s="150"/>
      <c r="M58" s="150"/>
      <c r="N58" s="150">
        <v>1</v>
      </c>
      <c r="O58" s="150">
        <v>1</v>
      </c>
      <c r="P58" s="150"/>
      <c r="Q58" s="150"/>
      <c r="R58" s="150"/>
      <c r="S58" s="150"/>
      <c r="T58" s="150">
        <v>1</v>
      </c>
      <c r="U58" s="150">
        <v>1</v>
      </c>
      <c r="V58" s="150"/>
      <c r="W58" s="150"/>
      <c r="X58" s="150">
        <v>2</v>
      </c>
      <c r="Y58" s="150">
        <v>3</v>
      </c>
      <c r="Z58" s="150"/>
      <c r="AA58" s="150"/>
      <c r="AB58" s="150">
        <v>6</v>
      </c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48">
        <v>3</v>
      </c>
      <c r="F59" s="148">
        <v>3</v>
      </c>
      <c r="G59" s="148"/>
      <c r="H59" s="148"/>
      <c r="I59" s="148"/>
      <c r="J59" s="149">
        <v>6</v>
      </c>
      <c r="K59" s="149">
        <v>6</v>
      </c>
      <c r="L59" s="150"/>
      <c r="M59" s="150"/>
      <c r="N59" s="150"/>
      <c r="O59" s="150">
        <v>1</v>
      </c>
      <c r="P59" s="150"/>
      <c r="Q59" s="150"/>
      <c r="R59" s="150"/>
      <c r="S59" s="150"/>
      <c r="T59" s="150">
        <v>1</v>
      </c>
      <c r="U59" s="150">
        <v>1</v>
      </c>
      <c r="V59" s="150"/>
      <c r="W59" s="150"/>
      <c r="X59" s="150"/>
      <c r="Y59" s="150">
        <v>1</v>
      </c>
      <c r="Z59" s="150"/>
      <c r="AA59" s="150"/>
      <c r="AB59" s="150">
        <v>8</v>
      </c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48">
        <v>1</v>
      </c>
      <c r="F60" s="148">
        <v>1</v>
      </c>
      <c r="G60" s="148"/>
      <c r="H60" s="148"/>
      <c r="I60" s="148"/>
      <c r="J60" s="149">
        <v>2</v>
      </c>
      <c r="K60" s="149">
        <v>1</v>
      </c>
      <c r="L60" s="150">
        <v>1</v>
      </c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>
        <v>2</v>
      </c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48"/>
      <c r="F61" s="148"/>
      <c r="G61" s="148"/>
      <c r="H61" s="148"/>
      <c r="I61" s="148"/>
      <c r="J61" s="149"/>
      <c r="K61" s="149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48">
        <v>2</v>
      </c>
      <c r="F62" s="148">
        <v>2</v>
      </c>
      <c r="G62" s="148"/>
      <c r="H62" s="148"/>
      <c r="I62" s="148"/>
      <c r="J62" s="149">
        <v>2</v>
      </c>
      <c r="K62" s="149">
        <v>1</v>
      </c>
      <c r="L62" s="150"/>
      <c r="M62" s="150">
        <v>1</v>
      </c>
      <c r="N62" s="150"/>
      <c r="O62" s="150">
        <v>2</v>
      </c>
      <c r="P62" s="150"/>
      <c r="Q62" s="150">
        <v>1</v>
      </c>
      <c r="R62" s="150">
        <v>1</v>
      </c>
      <c r="S62" s="150"/>
      <c r="T62" s="150"/>
      <c r="U62" s="150"/>
      <c r="V62" s="150"/>
      <c r="W62" s="150"/>
      <c r="X62" s="150"/>
      <c r="Y62" s="150">
        <v>2</v>
      </c>
      <c r="Z62" s="150"/>
      <c r="AA62" s="150"/>
      <c r="AB62" s="150">
        <v>1</v>
      </c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51">
        <f>SUM(E64:E69)</f>
        <v>0</v>
      </c>
      <c r="F63" s="151">
        <f t="shared" ref="F63:AS63" si="4">SUM(F64:F69)</f>
        <v>0</v>
      </c>
      <c r="G63" s="151">
        <f t="shared" si="4"/>
        <v>0</v>
      </c>
      <c r="H63" s="151">
        <f t="shared" si="4"/>
        <v>0</v>
      </c>
      <c r="I63" s="151">
        <f t="shared" si="4"/>
        <v>0</v>
      </c>
      <c r="J63" s="151">
        <f t="shared" si="4"/>
        <v>1</v>
      </c>
      <c r="K63" s="151">
        <f t="shared" si="4"/>
        <v>1</v>
      </c>
      <c r="L63" s="151">
        <f t="shared" si="4"/>
        <v>0</v>
      </c>
      <c r="M63" s="151">
        <f t="shared" si="4"/>
        <v>0</v>
      </c>
      <c r="N63" s="151">
        <f t="shared" si="4"/>
        <v>1</v>
      </c>
      <c r="O63" s="151">
        <f t="shared" si="4"/>
        <v>0</v>
      </c>
      <c r="P63" s="151">
        <f t="shared" si="4"/>
        <v>0</v>
      </c>
      <c r="Q63" s="151">
        <f t="shared" si="4"/>
        <v>0</v>
      </c>
      <c r="R63" s="151">
        <f t="shared" si="4"/>
        <v>0</v>
      </c>
      <c r="S63" s="151">
        <f t="shared" si="4"/>
        <v>0</v>
      </c>
      <c r="T63" s="151">
        <f t="shared" si="4"/>
        <v>0</v>
      </c>
      <c r="U63" s="151">
        <f t="shared" si="4"/>
        <v>0</v>
      </c>
      <c r="V63" s="151">
        <f t="shared" si="4"/>
        <v>0</v>
      </c>
      <c r="W63" s="151">
        <f t="shared" si="4"/>
        <v>0</v>
      </c>
      <c r="X63" s="151">
        <f t="shared" si="4"/>
        <v>0</v>
      </c>
      <c r="Y63" s="151">
        <f t="shared" si="4"/>
        <v>0</v>
      </c>
      <c r="Z63" s="151">
        <f t="shared" si="4"/>
        <v>0</v>
      </c>
      <c r="AA63" s="151">
        <f t="shared" si="4"/>
        <v>0</v>
      </c>
      <c r="AB63" s="151">
        <f t="shared" si="4"/>
        <v>0</v>
      </c>
      <c r="AC63" s="151">
        <f t="shared" si="4"/>
        <v>0</v>
      </c>
      <c r="AD63" s="151">
        <f t="shared" si="4"/>
        <v>0</v>
      </c>
      <c r="AE63" s="151">
        <f t="shared" si="4"/>
        <v>0</v>
      </c>
      <c r="AF63" s="151">
        <f t="shared" si="4"/>
        <v>0</v>
      </c>
      <c r="AG63" s="151">
        <f t="shared" si="4"/>
        <v>0</v>
      </c>
      <c r="AH63" s="151">
        <f t="shared" si="4"/>
        <v>0</v>
      </c>
      <c r="AI63" s="151">
        <f t="shared" si="4"/>
        <v>0</v>
      </c>
      <c r="AJ63" s="151">
        <f t="shared" si="4"/>
        <v>0</v>
      </c>
      <c r="AK63" s="151">
        <f t="shared" si="4"/>
        <v>0</v>
      </c>
      <c r="AL63" s="151">
        <f t="shared" si="4"/>
        <v>0</v>
      </c>
      <c r="AM63" s="151">
        <f t="shared" si="4"/>
        <v>0</v>
      </c>
      <c r="AN63" s="151">
        <f t="shared" si="4"/>
        <v>0</v>
      </c>
      <c r="AO63" s="151">
        <f t="shared" si="4"/>
        <v>0</v>
      </c>
      <c r="AP63" s="151">
        <f t="shared" si="4"/>
        <v>0</v>
      </c>
      <c r="AQ63" s="151">
        <f t="shared" si="4"/>
        <v>0</v>
      </c>
      <c r="AR63" s="151">
        <f t="shared" si="4"/>
        <v>0</v>
      </c>
      <c r="AS63" s="151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49"/>
      <c r="F68" s="149"/>
      <c r="G68" s="149"/>
      <c r="H68" s="149"/>
      <c r="I68" s="149"/>
      <c r="J68" s="149">
        <v>1</v>
      </c>
      <c r="K68" s="149">
        <v>1</v>
      </c>
      <c r="L68" s="149"/>
      <c r="M68" s="149"/>
      <c r="N68" s="149">
        <v>1</v>
      </c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</row>
    <row r="70" spans="1:45" s="110" customFormat="1" ht="49.5" customHeight="1" x14ac:dyDescent="0.2">
      <c r="A70" s="2" t="s">
        <v>124</v>
      </c>
      <c r="B70" s="232" t="s">
        <v>125</v>
      </c>
      <c r="C70" s="233"/>
      <c r="D70" s="233"/>
      <c r="E70" s="151">
        <f>SUM(E71:E76)</f>
        <v>8</v>
      </c>
      <c r="F70" s="151">
        <f t="shared" ref="F70:AS70" si="5">SUM(F71:F76)</f>
        <v>8</v>
      </c>
      <c r="G70" s="151">
        <f t="shared" si="5"/>
        <v>0</v>
      </c>
      <c r="H70" s="151">
        <f t="shared" si="5"/>
        <v>0</v>
      </c>
      <c r="I70" s="151">
        <f t="shared" si="5"/>
        <v>0</v>
      </c>
      <c r="J70" s="151">
        <f t="shared" si="5"/>
        <v>13</v>
      </c>
      <c r="K70" s="151">
        <f t="shared" si="5"/>
        <v>10</v>
      </c>
      <c r="L70" s="151">
        <f t="shared" si="5"/>
        <v>2</v>
      </c>
      <c r="M70" s="151">
        <f t="shared" si="5"/>
        <v>1</v>
      </c>
      <c r="N70" s="151">
        <f t="shared" si="5"/>
        <v>1</v>
      </c>
      <c r="O70" s="151">
        <f t="shared" si="5"/>
        <v>5</v>
      </c>
      <c r="P70" s="151">
        <f t="shared" si="5"/>
        <v>2</v>
      </c>
      <c r="Q70" s="151">
        <f t="shared" si="5"/>
        <v>1</v>
      </c>
      <c r="R70" s="151">
        <f t="shared" si="5"/>
        <v>0</v>
      </c>
      <c r="S70" s="151">
        <f t="shared" si="5"/>
        <v>0</v>
      </c>
      <c r="T70" s="151">
        <f t="shared" si="5"/>
        <v>2</v>
      </c>
      <c r="U70" s="151">
        <f t="shared" si="5"/>
        <v>1</v>
      </c>
      <c r="V70" s="151">
        <f t="shared" si="5"/>
        <v>1</v>
      </c>
      <c r="W70" s="151">
        <f t="shared" si="5"/>
        <v>0</v>
      </c>
      <c r="X70" s="151">
        <f t="shared" si="5"/>
        <v>3</v>
      </c>
      <c r="Y70" s="151">
        <f t="shared" si="5"/>
        <v>8</v>
      </c>
      <c r="Z70" s="151">
        <f t="shared" si="5"/>
        <v>0</v>
      </c>
      <c r="AA70" s="151">
        <f t="shared" si="5"/>
        <v>0</v>
      </c>
      <c r="AB70" s="151">
        <f t="shared" si="5"/>
        <v>9</v>
      </c>
      <c r="AC70" s="151">
        <f t="shared" si="5"/>
        <v>0</v>
      </c>
      <c r="AD70" s="151">
        <f t="shared" si="5"/>
        <v>4</v>
      </c>
      <c r="AE70" s="151">
        <f t="shared" si="5"/>
        <v>1</v>
      </c>
      <c r="AF70" s="151">
        <f t="shared" si="5"/>
        <v>5</v>
      </c>
      <c r="AG70" s="151">
        <f t="shared" si="5"/>
        <v>1</v>
      </c>
      <c r="AH70" s="151">
        <f t="shared" si="5"/>
        <v>4</v>
      </c>
      <c r="AI70" s="151">
        <f t="shared" si="5"/>
        <v>0</v>
      </c>
      <c r="AJ70" s="151">
        <f t="shared" si="5"/>
        <v>4</v>
      </c>
      <c r="AK70" s="151">
        <f t="shared" si="5"/>
        <v>0</v>
      </c>
      <c r="AL70" s="151">
        <f t="shared" si="5"/>
        <v>0</v>
      </c>
      <c r="AM70" s="151">
        <f t="shared" si="5"/>
        <v>0</v>
      </c>
      <c r="AN70" s="151">
        <f t="shared" si="5"/>
        <v>0</v>
      </c>
      <c r="AO70" s="151">
        <f t="shared" si="5"/>
        <v>0</v>
      </c>
      <c r="AP70" s="151">
        <f t="shared" si="5"/>
        <v>0</v>
      </c>
      <c r="AQ70" s="151">
        <f t="shared" si="5"/>
        <v>0</v>
      </c>
      <c r="AR70" s="151">
        <f t="shared" si="5"/>
        <v>0</v>
      </c>
      <c r="AS70" s="151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49"/>
      <c r="F71" s="149"/>
      <c r="G71" s="149"/>
      <c r="H71" s="149"/>
      <c r="I71" s="149"/>
      <c r="J71" s="149">
        <v>1</v>
      </c>
      <c r="K71" s="149"/>
      <c r="L71" s="150">
        <v>1</v>
      </c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49">
        <v>2</v>
      </c>
      <c r="F72" s="149">
        <v>2</v>
      </c>
      <c r="G72" s="149"/>
      <c r="H72" s="149"/>
      <c r="I72" s="149"/>
      <c r="J72" s="149">
        <v>3</v>
      </c>
      <c r="K72" s="149">
        <v>3</v>
      </c>
      <c r="L72" s="150"/>
      <c r="M72" s="150"/>
      <c r="N72" s="150"/>
      <c r="O72" s="150">
        <v>2</v>
      </c>
      <c r="P72" s="150">
        <v>1</v>
      </c>
      <c r="Q72" s="150"/>
      <c r="R72" s="150"/>
      <c r="S72" s="150"/>
      <c r="T72" s="150">
        <v>1</v>
      </c>
      <c r="U72" s="150">
        <v>1</v>
      </c>
      <c r="V72" s="150"/>
      <c r="W72" s="150"/>
      <c r="X72" s="150">
        <v>1</v>
      </c>
      <c r="Y72" s="150">
        <v>3</v>
      </c>
      <c r="Z72" s="150"/>
      <c r="AA72" s="150"/>
      <c r="AB72" s="150">
        <v>2</v>
      </c>
      <c r="AC72" s="150"/>
      <c r="AD72" s="150">
        <v>1</v>
      </c>
      <c r="AE72" s="150"/>
      <c r="AF72" s="150">
        <v>1</v>
      </c>
      <c r="AG72" s="150"/>
      <c r="AH72" s="150">
        <v>1</v>
      </c>
      <c r="AI72" s="150"/>
      <c r="AJ72" s="150">
        <v>1</v>
      </c>
      <c r="AK72" s="150"/>
      <c r="AL72" s="150"/>
      <c r="AM72" s="150"/>
      <c r="AN72" s="150"/>
      <c r="AO72" s="150"/>
      <c r="AP72" s="150"/>
      <c r="AQ72" s="150"/>
      <c r="AR72" s="150"/>
      <c r="AS72" s="150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49"/>
      <c r="F73" s="149"/>
      <c r="G73" s="149"/>
      <c r="H73" s="149"/>
      <c r="I73" s="149"/>
      <c r="J73" s="149"/>
      <c r="K73" s="149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49">
        <v>1</v>
      </c>
      <c r="F74" s="149">
        <v>1</v>
      </c>
      <c r="G74" s="149"/>
      <c r="H74" s="149"/>
      <c r="I74" s="149"/>
      <c r="J74" s="149"/>
      <c r="K74" s="149"/>
      <c r="L74" s="150"/>
      <c r="M74" s="150"/>
      <c r="N74" s="150"/>
      <c r="O74" s="150">
        <v>1</v>
      </c>
      <c r="P74" s="150"/>
      <c r="Q74" s="150">
        <v>1</v>
      </c>
      <c r="R74" s="150"/>
      <c r="S74" s="150"/>
      <c r="T74" s="150"/>
      <c r="U74" s="150"/>
      <c r="V74" s="150"/>
      <c r="W74" s="150"/>
      <c r="X74" s="150"/>
      <c r="Y74" s="150">
        <v>1</v>
      </c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49">
        <v>4</v>
      </c>
      <c r="F75" s="149">
        <v>4</v>
      </c>
      <c r="G75" s="149"/>
      <c r="H75" s="149"/>
      <c r="I75" s="149"/>
      <c r="J75" s="149">
        <v>5</v>
      </c>
      <c r="K75" s="149">
        <v>4</v>
      </c>
      <c r="L75" s="150">
        <v>1</v>
      </c>
      <c r="M75" s="150"/>
      <c r="N75" s="150">
        <v>1</v>
      </c>
      <c r="O75" s="150"/>
      <c r="P75" s="150"/>
      <c r="Q75" s="150"/>
      <c r="R75" s="150"/>
      <c r="S75" s="150"/>
      <c r="T75" s="150"/>
      <c r="U75" s="150"/>
      <c r="V75" s="150"/>
      <c r="W75" s="150"/>
      <c r="X75" s="150">
        <v>2</v>
      </c>
      <c r="Y75" s="150">
        <v>2</v>
      </c>
      <c r="Z75" s="150"/>
      <c r="AA75" s="150"/>
      <c r="AB75" s="150">
        <v>5</v>
      </c>
      <c r="AC75" s="150"/>
      <c r="AD75" s="150">
        <v>2</v>
      </c>
      <c r="AE75" s="150"/>
      <c r="AF75" s="150">
        <v>2</v>
      </c>
      <c r="AG75" s="150">
        <v>1</v>
      </c>
      <c r="AH75" s="150">
        <v>1</v>
      </c>
      <c r="AI75" s="150"/>
      <c r="AJ75" s="150">
        <v>2</v>
      </c>
      <c r="AK75" s="150"/>
      <c r="AL75" s="150"/>
      <c r="AM75" s="150"/>
      <c r="AN75" s="150"/>
      <c r="AO75" s="150"/>
      <c r="AP75" s="150"/>
      <c r="AQ75" s="150"/>
      <c r="AR75" s="150"/>
      <c r="AS75" s="150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49">
        <v>1</v>
      </c>
      <c r="F76" s="149">
        <v>1</v>
      </c>
      <c r="G76" s="149"/>
      <c r="H76" s="149"/>
      <c r="I76" s="149"/>
      <c r="J76" s="149">
        <v>4</v>
      </c>
      <c r="K76" s="149">
        <v>3</v>
      </c>
      <c r="L76" s="150"/>
      <c r="M76" s="150">
        <v>1</v>
      </c>
      <c r="N76" s="150"/>
      <c r="O76" s="150">
        <v>2</v>
      </c>
      <c r="P76" s="150">
        <v>1</v>
      </c>
      <c r="Q76" s="150"/>
      <c r="R76" s="150"/>
      <c r="S76" s="150"/>
      <c r="T76" s="150">
        <v>1</v>
      </c>
      <c r="U76" s="150"/>
      <c r="V76" s="150">
        <v>1</v>
      </c>
      <c r="W76" s="150"/>
      <c r="X76" s="150"/>
      <c r="Y76" s="150">
        <v>2</v>
      </c>
      <c r="Z76" s="150"/>
      <c r="AA76" s="150"/>
      <c r="AB76" s="150">
        <v>2</v>
      </c>
      <c r="AC76" s="150"/>
      <c r="AD76" s="150">
        <v>1</v>
      </c>
      <c r="AE76" s="150">
        <v>1</v>
      </c>
      <c r="AF76" s="150">
        <v>2</v>
      </c>
      <c r="AG76" s="150"/>
      <c r="AH76" s="150">
        <v>2</v>
      </c>
      <c r="AI76" s="150"/>
      <c r="AJ76" s="150">
        <v>1</v>
      </c>
      <c r="AK76" s="150"/>
      <c r="AL76" s="150"/>
      <c r="AM76" s="150"/>
      <c r="AN76" s="150"/>
      <c r="AO76" s="150"/>
      <c r="AP76" s="150"/>
      <c r="AQ76" s="150"/>
      <c r="AR76" s="150"/>
      <c r="AS76" s="150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51">
        <f>SUM(E78:E79)</f>
        <v>3</v>
      </c>
      <c r="F77" s="151">
        <f t="shared" ref="F77:AS77" si="6">SUM(F78:F79)</f>
        <v>3</v>
      </c>
      <c r="G77" s="151">
        <f t="shared" si="6"/>
        <v>0</v>
      </c>
      <c r="H77" s="151">
        <f t="shared" si="6"/>
        <v>0</v>
      </c>
      <c r="I77" s="151">
        <f t="shared" si="6"/>
        <v>0</v>
      </c>
      <c r="J77" s="151">
        <f t="shared" si="6"/>
        <v>1</v>
      </c>
      <c r="K77" s="151">
        <f t="shared" si="6"/>
        <v>0</v>
      </c>
      <c r="L77" s="151">
        <f t="shared" si="6"/>
        <v>1</v>
      </c>
      <c r="M77" s="151">
        <f t="shared" si="6"/>
        <v>0</v>
      </c>
      <c r="N77" s="151">
        <f t="shared" si="6"/>
        <v>0</v>
      </c>
      <c r="O77" s="151">
        <f t="shared" si="6"/>
        <v>2</v>
      </c>
      <c r="P77" s="151">
        <f t="shared" si="6"/>
        <v>1</v>
      </c>
      <c r="Q77" s="151">
        <f t="shared" si="6"/>
        <v>0</v>
      </c>
      <c r="R77" s="151">
        <f t="shared" si="6"/>
        <v>0</v>
      </c>
      <c r="S77" s="151">
        <f t="shared" si="6"/>
        <v>0</v>
      </c>
      <c r="T77" s="151">
        <f t="shared" si="6"/>
        <v>1</v>
      </c>
      <c r="U77" s="151">
        <f t="shared" si="6"/>
        <v>0</v>
      </c>
      <c r="V77" s="151">
        <f t="shared" si="6"/>
        <v>1</v>
      </c>
      <c r="W77" s="151">
        <f t="shared" si="6"/>
        <v>0</v>
      </c>
      <c r="X77" s="151">
        <f t="shared" si="6"/>
        <v>0</v>
      </c>
      <c r="Y77" s="151">
        <f t="shared" si="6"/>
        <v>2</v>
      </c>
      <c r="Z77" s="151">
        <f t="shared" si="6"/>
        <v>0</v>
      </c>
      <c r="AA77" s="151">
        <f t="shared" si="6"/>
        <v>0</v>
      </c>
      <c r="AB77" s="151">
        <f t="shared" si="6"/>
        <v>1</v>
      </c>
      <c r="AC77" s="151">
        <f t="shared" si="6"/>
        <v>0</v>
      </c>
      <c r="AD77" s="151">
        <f t="shared" si="6"/>
        <v>1</v>
      </c>
      <c r="AE77" s="151">
        <f t="shared" si="6"/>
        <v>0</v>
      </c>
      <c r="AF77" s="151">
        <f t="shared" si="6"/>
        <v>1</v>
      </c>
      <c r="AG77" s="151">
        <f t="shared" si="6"/>
        <v>0</v>
      </c>
      <c r="AH77" s="151">
        <f t="shared" si="6"/>
        <v>1</v>
      </c>
      <c r="AI77" s="151">
        <f t="shared" si="6"/>
        <v>0</v>
      </c>
      <c r="AJ77" s="151">
        <f t="shared" si="6"/>
        <v>1</v>
      </c>
      <c r="AK77" s="151">
        <f t="shared" si="6"/>
        <v>0</v>
      </c>
      <c r="AL77" s="151">
        <f t="shared" si="6"/>
        <v>0</v>
      </c>
      <c r="AM77" s="151">
        <f t="shared" si="6"/>
        <v>0</v>
      </c>
      <c r="AN77" s="151">
        <f t="shared" si="6"/>
        <v>0</v>
      </c>
      <c r="AO77" s="151">
        <f t="shared" si="6"/>
        <v>0</v>
      </c>
      <c r="AP77" s="151">
        <f t="shared" si="6"/>
        <v>0</v>
      </c>
      <c r="AQ77" s="151">
        <f t="shared" si="6"/>
        <v>0</v>
      </c>
      <c r="AR77" s="151">
        <f t="shared" si="6"/>
        <v>0</v>
      </c>
      <c r="AS77" s="151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49">
        <v>1</v>
      </c>
      <c r="F78" s="149">
        <v>1</v>
      </c>
      <c r="G78" s="149"/>
      <c r="H78" s="149"/>
      <c r="I78" s="149"/>
      <c r="J78" s="149"/>
      <c r="K78" s="149"/>
      <c r="L78" s="149"/>
      <c r="M78" s="149"/>
      <c r="N78" s="149"/>
      <c r="O78" s="149">
        <v>1</v>
      </c>
      <c r="P78" s="149">
        <v>1</v>
      </c>
      <c r="Q78" s="149"/>
      <c r="R78" s="149"/>
      <c r="S78" s="149"/>
      <c r="T78" s="149"/>
      <c r="U78" s="149"/>
      <c r="V78" s="149"/>
      <c r="W78" s="149"/>
      <c r="X78" s="149"/>
      <c r="Y78" s="149">
        <v>1</v>
      </c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49">
        <v>2</v>
      </c>
      <c r="F79" s="149">
        <v>2</v>
      </c>
      <c r="G79" s="149"/>
      <c r="H79" s="149"/>
      <c r="I79" s="149"/>
      <c r="J79" s="149">
        <v>1</v>
      </c>
      <c r="K79" s="149"/>
      <c r="L79" s="149">
        <v>1</v>
      </c>
      <c r="M79" s="149"/>
      <c r="N79" s="149"/>
      <c r="O79" s="149">
        <v>1</v>
      </c>
      <c r="P79" s="149"/>
      <c r="Q79" s="149"/>
      <c r="R79" s="149"/>
      <c r="S79" s="149"/>
      <c r="T79" s="149">
        <v>1</v>
      </c>
      <c r="U79" s="149"/>
      <c r="V79" s="149">
        <v>1</v>
      </c>
      <c r="W79" s="149"/>
      <c r="X79" s="149"/>
      <c r="Y79" s="149">
        <v>1</v>
      </c>
      <c r="Z79" s="149"/>
      <c r="AA79" s="149"/>
      <c r="AB79" s="149">
        <v>1</v>
      </c>
      <c r="AC79" s="149"/>
      <c r="AD79" s="149">
        <v>1</v>
      </c>
      <c r="AE79" s="149"/>
      <c r="AF79" s="149">
        <v>1</v>
      </c>
      <c r="AG79" s="149"/>
      <c r="AH79" s="149">
        <v>1</v>
      </c>
      <c r="AI79" s="149"/>
      <c r="AJ79" s="149">
        <v>1</v>
      </c>
      <c r="AK79" s="149"/>
      <c r="AL79" s="149"/>
      <c r="AM79" s="149"/>
      <c r="AN79" s="149"/>
      <c r="AO79" s="149"/>
      <c r="AP79" s="149"/>
      <c r="AQ79" s="149"/>
      <c r="AR79" s="149"/>
      <c r="AS79" s="149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51">
        <f>SUM(E81:E101)</f>
        <v>9</v>
      </c>
      <c r="F80" s="151">
        <f t="shared" ref="F80:AS80" si="7">SUM(F81:F101)</f>
        <v>7</v>
      </c>
      <c r="G80" s="151">
        <f t="shared" si="7"/>
        <v>1</v>
      </c>
      <c r="H80" s="151">
        <f t="shared" si="7"/>
        <v>1</v>
      </c>
      <c r="I80" s="151">
        <f t="shared" si="7"/>
        <v>0</v>
      </c>
      <c r="J80" s="151">
        <f t="shared" si="7"/>
        <v>43</v>
      </c>
      <c r="K80" s="151">
        <f t="shared" si="7"/>
        <v>36</v>
      </c>
      <c r="L80" s="151">
        <f t="shared" si="7"/>
        <v>5</v>
      </c>
      <c r="M80" s="151">
        <f t="shared" si="7"/>
        <v>0</v>
      </c>
      <c r="N80" s="151">
        <f t="shared" si="7"/>
        <v>1</v>
      </c>
      <c r="O80" s="151">
        <f t="shared" si="7"/>
        <v>21</v>
      </c>
      <c r="P80" s="151">
        <f t="shared" si="7"/>
        <v>17</v>
      </c>
      <c r="Q80" s="151">
        <f t="shared" si="7"/>
        <v>0</v>
      </c>
      <c r="R80" s="151">
        <f t="shared" si="7"/>
        <v>1</v>
      </c>
      <c r="S80" s="151">
        <f t="shared" si="7"/>
        <v>0</v>
      </c>
      <c r="T80" s="151">
        <f t="shared" si="7"/>
        <v>3</v>
      </c>
      <c r="U80" s="151">
        <f t="shared" si="7"/>
        <v>0</v>
      </c>
      <c r="V80" s="151">
        <f t="shared" si="7"/>
        <v>2</v>
      </c>
      <c r="W80" s="151">
        <f t="shared" si="7"/>
        <v>1</v>
      </c>
      <c r="X80" s="151">
        <f t="shared" si="7"/>
        <v>1</v>
      </c>
      <c r="Y80" s="151">
        <f t="shared" si="7"/>
        <v>22</v>
      </c>
      <c r="Z80" s="151">
        <f t="shared" si="7"/>
        <v>0</v>
      </c>
      <c r="AA80" s="151">
        <f t="shared" si="7"/>
        <v>7</v>
      </c>
      <c r="AB80" s="151">
        <f t="shared" si="7"/>
        <v>21</v>
      </c>
      <c r="AC80" s="151">
        <f t="shared" si="7"/>
        <v>7</v>
      </c>
      <c r="AD80" s="151">
        <f t="shared" si="7"/>
        <v>0</v>
      </c>
      <c r="AE80" s="151">
        <f t="shared" si="7"/>
        <v>0</v>
      </c>
      <c r="AF80" s="151">
        <f t="shared" si="7"/>
        <v>0</v>
      </c>
      <c r="AG80" s="151">
        <f t="shared" si="7"/>
        <v>0</v>
      </c>
      <c r="AH80" s="151">
        <f t="shared" si="7"/>
        <v>0</v>
      </c>
      <c r="AI80" s="151">
        <f t="shared" si="7"/>
        <v>0</v>
      </c>
      <c r="AJ80" s="151">
        <f t="shared" si="7"/>
        <v>0</v>
      </c>
      <c r="AK80" s="151">
        <f t="shared" si="7"/>
        <v>1</v>
      </c>
      <c r="AL80" s="151">
        <f t="shared" si="7"/>
        <v>0</v>
      </c>
      <c r="AM80" s="151">
        <f t="shared" si="7"/>
        <v>1</v>
      </c>
      <c r="AN80" s="151">
        <f t="shared" si="7"/>
        <v>1</v>
      </c>
      <c r="AO80" s="151">
        <f t="shared" si="7"/>
        <v>0</v>
      </c>
      <c r="AP80" s="151">
        <f t="shared" si="7"/>
        <v>0</v>
      </c>
      <c r="AQ80" s="151">
        <f t="shared" si="7"/>
        <v>0</v>
      </c>
      <c r="AR80" s="151">
        <f t="shared" si="7"/>
        <v>0</v>
      </c>
      <c r="AS80" s="151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49"/>
      <c r="F81" s="149"/>
      <c r="G81" s="149"/>
      <c r="H81" s="149"/>
      <c r="I81" s="149"/>
      <c r="J81" s="149"/>
      <c r="K81" s="149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49">
        <v>3</v>
      </c>
      <c r="F82" s="149">
        <v>2</v>
      </c>
      <c r="G82" s="149">
        <v>1</v>
      </c>
      <c r="H82" s="149"/>
      <c r="I82" s="149"/>
      <c r="J82" s="149">
        <v>11</v>
      </c>
      <c r="K82" s="149">
        <v>11</v>
      </c>
      <c r="L82" s="150"/>
      <c r="M82" s="150"/>
      <c r="N82" s="150"/>
      <c r="O82" s="150">
        <v>3</v>
      </c>
      <c r="P82" s="150">
        <v>2</v>
      </c>
      <c r="Q82" s="150"/>
      <c r="R82" s="150"/>
      <c r="S82" s="150"/>
      <c r="T82" s="150">
        <v>1</v>
      </c>
      <c r="U82" s="150"/>
      <c r="V82" s="150">
        <v>1</v>
      </c>
      <c r="W82" s="150"/>
      <c r="X82" s="150"/>
      <c r="Y82" s="150">
        <v>3</v>
      </c>
      <c r="Z82" s="150"/>
      <c r="AA82" s="150">
        <v>7</v>
      </c>
      <c r="AB82" s="150">
        <v>11</v>
      </c>
      <c r="AC82" s="150">
        <v>7</v>
      </c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49"/>
      <c r="F83" s="149"/>
      <c r="G83" s="149"/>
      <c r="H83" s="149"/>
      <c r="I83" s="149"/>
      <c r="J83" s="149">
        <v>7</v>
      </c>
      <c r="K83" s="149">
        <v>4</v>
      </c>
      <c r="L83" s="150">
        <v>2</v>
      </c>
      <c r="M83" s="150"/>
      <c r="N83" s="150"/>
      <c r="O83" s="150">
        <v>4</v>
      </c>
      <c r="P83" s="150">
        <v>4</v>
      </c>
      <c r="Q83" s="150"/>
      <c r="R83" s="150"/>
      <c r="S83" s="150"/>
      <c r="T83" s="150"/>
      <c r="U83" s="150"/>
      <c r="V83" s="150"/>
      <c r="W83" s="150"/>
      <c r="X83" s="150"/>
      <c r="Y83" s="150">
        <v>4</v>
      </c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49"/>
      <c r="F84" s="149"/>
      <c r="G84" s="149"/>
      <c r="H84" s="149"/>
      <c r="I84" s="149"/>
      <c r="J84" s="149">
        <v>9</v>
      </c>
      <c r="K84" s="149">
        <v>8</v>
      </c>
      <c r="L84" s="150">
        <v>1</v>
      </c>
      <c r="M84" s="150"/>
      <c r="N84" s="150">
        <v>1</v>
      </c>
      <c r="O84" s="150">
        <v>6</v>
      </c>
      <c r="P84" s="150">
        <v>3</v>
      </c>
      <c r="Q84" s="150"/>
      <c r="R84" s="150">
        <v>1</v>
      </c>
      <c r="S84" s="150"/>
      <c r="T84" s="150">
        <v>2</v>
      </c>
      <c r="U84" s="150"/>
      <c r="V84" s="150">
        <v>1</v>
      </c>
      <c r="W84" s="150">
        <v>1</v>
      </c>
      <c r="X84" s="150"/>
      <c r="Y84" s="150">
        <v>6</v>
      </c>
      <c r="Z84" s="150"/>
      <c r="AA84" s="150"/>
      <c r="AB84" s="150">
        <v>1</v>
      </c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49"/>
      <c r="F85" s="149"/>
      <c r="G85" s="149"/>
      <c r="H85" s="149"/>
      <c r="I85" s="149"/>
      <c r="J85" s="149"/>
      <c r="K85" s="149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49"/>
      <c r="F86" s="149"/>
      <c r="G86" s="149"/>
      <c r="H86" s="149"/>
      <c r="I86" s="149"/>
      <c r="J86" s="149"/>
      <c r="K86" s="149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49"/>
      <c r="F87" s="149"/>
      <c r="G87" s="149"/>
      <c r="H87" s="149"/>
      <c r="I87" s="149"/>
      <c r="J87" s="149"/>
      <c r="K87" s="149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49"/>
      <c r="F88" s="149"/>
      <c r="G88" s="149"/>
      <c r="H88" s="149"/>
      <c r="I88" s="149"/>
      <c r="J88" s="149"/>
      <c r="K88" s="149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49">
        <v>3</v>
      </c>
      <c r="F89" s="149">
        <v>2</v>
      </c>
      <c r="G89" s="149"/>
      <c r="H89" s="149">
        <v>1</v>
      </c>
      <c r="I89" s="149"/>
      <c r="J89" s="149">
        <v>5</v>
      </c>
      <c r="K89" s="149">
        <v>5</v>
      </c>
      <c r="L89" s="150"/>
      <c r="M89" s="150"/>
      <c r="N89" s="150"/>
      <c r="O89" s="150">
        <v>3</v>
      </c>
      <c r="P89" s="150">
        <v>3</v>
      </c>
      <c r="Q89" s="150"/>
      <c r="R89" s="150"/>
      <c r="S89" s="150"/>
      <c r="T89" s="150"/>
      <c r="U89" s="150"/>
      <c r="V89" s="150"/>
      <c r="W89" s="150"/>
      <c r="X89" s="150">
        <v>1</v>
      </c>
      <c r="Y89" s="150">
        <v>4</v>
      </c>
      <c r="Z89" s="150"/>
      <c r="AA89" s="150"/>
      <c r="AB89" s="150">
        <v>3</v>
      </c>
      <c r="AC89" s="150"/>
      <c r="AD89" s="150"/>
      <c r="AE89" s="150"/>
      <c r="AF89" s="150"/>
      <c r="AG89" s="150"/>
      <c r="AH89" s="150"/>
      <c r="AI89" s="150"/>
      <c r="AJ89" s="150"/>
      <c r="AK89" s="150">
        <v>1</v>
      </c>
      <c r="AL89" s="150"/>
      <c r="AM89" s="150">
        <v>1</v>
      </c>
      <c r="AN89" s="150">
        <v>1</v>
      </c>
      <c r="AO89" s="150"/>
      <c r="AP89" s="150"/>
      <c r="AQ89" s="150"/>
      <c r="AR89" s="150"/>
      <c r="AS89" s="150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49"/>
      <c r="F90" s="149"/>
      <c r="G90" s="149"/>
      <c r="H90" s="149"/>
      <c r="I90" s="149"/>
      <c r="J90" s="149">
        <v>2</v>
      </c>
      <c r="K90" s="149">
        <v>2</v>
      </c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>
        <v>2</v>
      </c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49"/>
      <c r="F91" s="149"/>
      <c r="G91" s="149"/>
      <c r="H91" s="149"/>
      <c r="I91" s="149"/>
      <c r="J91" s="149"/>
      <c r="K91" s="149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49"/>
      <c r="F92" s="149"/>
      <c r="G92" s="149"/>
      <c r="H92" s="149"/>
      <c r="I92" s="149"/>
      <c r="J92" s="149">
        <v>2</v>
      </c>
      <c r="K92" s="149">
        <v>1</v>
      </c>
      <c r="L92" s="150">
        <v>1</v>
      </c>
      <c r="M92" s="150"/>
      <c r="N92" s="150"/>
      <c r="O92" s="150">
        <v>1</v>
      </c>
      <c r="P92" s="150">
        <v>1</v>
      </c>
      <c r="Q92" s="150"/>
      <c r="R92" s="150"/>
      <c r="S92" s="150"/>
      <c r="T92" s="150"/>
      <c r="U92" s="150"/>
      <c r="V92" s="150"/>
      <c r="W92" s="150"/>
      <c r="X92" s="150"/>
      <c r="Y92" s="150">
        <v>1</v>
      </c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49"/>
      <c r="F93" s="149"/>
      <c r="G93" s="149"/>
      <c r="H93" s="149"/>
      <c r="I93" s="149"/>
      <c r="J93" s="149"/>
      <c r="K93" s="149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49">
        <v>1</v>
      </c>
      <c r="F94" s="149">
        <v>1</v>
      </c>
      <c r="G94" s="149"/>
      <c r="H94" s="149"/>
      <c r="I94" s="149"/>
      <c r="J94" s="149">
        <v>1</v>
      </c>
      <c r="K94" s="149">
        <v>1</v>
      </c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>
        <v>2</v>
      </c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49"/>
      <c r="F95" s="149"/>
      <c r="G95" s="149"/>
      <c r="H95" s="149"/>
      <c r="I95" s="149"/>
      <c r="J95" s="149"/>
      <c r="K95" s="149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49">
        <v>1</v>
      </c>
      <c r="F96" s="149">
        <v>1</v>
      </c>
      <c r="G96" s="149"/>
      <c r="H96" s="149"/>
      <c r="I96" s="149"/>
      <c r="J96" s="149">
        <v>1</v>
      </c>
      <c r="K96" s="149"/>
      <c r="L96" s="150">
        <v>1</v>
      </c>
      <c r="M96" s="150"/>
      <c r="N96" s="150"/>
      <c r="O96" s="150">
        <v>1</v>
      </c>
      <c r="P96" s="150">
        <v>1</v>
      </c>
      <c r="Q96" s="150"/>
      <c r="R96" s="150"/>
      <c r="S96" s="150"/>
      <c r="T96" s="150"/>
      <c r="U96" s="150"/>
      <c r="V96" s="150"/>
      <c r="W96" s="150"/>
      <c r="X96" s="150"/>
      <c r="Y96" s="150">
        <v>1</v>
      </c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49"/>
      <c r="F97" s="149"/>
      <c r="G97" s="149"/>
      <c r="H97" s="149"/>
      <c r="I97" s="149"/>
      <c r="J97" s="149">
        <v>1</v>
      </c>
      <c r="K97" s="149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49"/>
      <c r="F98" s="149"/>
      <c r="G98" s="149"/>
      <c r="H98" s="149"/>
      <c r="I98" s="149"/>
      <c r="J98" s="149"/>
      <c r="K98" s="149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49"/>
      <c r="F99" s="149"/>
      <c r="G99" s="149"/>
      <c r="H99" s="149"/>
      <c r="I99" s="149"/>
      <c r="J99" s="149"/>
      <c r="K99" s="149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49"/>
      <c r="F100" s="149"/>
      <c r="G100" s="149"/>
      <c r="H100" s="149"/>
      <c r="I100" s="149"/>
      <c r="J100" s="149"/>
      <c r="K100" s="149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49">
        <v>1</v>
      </c>
      <c r="F101" s="149">
        <v>1</v>
      </c>
      <c r="G101" s="149"/>
      <c r="H101" s="149"/>
      <c r="I101" s="149"/>
      <c r="J101" s="149">
        <v>4</v>
      </c>
      <c r="K101" s="149">
        <v>4</v>
      </c>
      <c r="L101" s="150"/>
      <c r="M101" s="150"/>
      <c r="N101" s="150"/>
      <c r="O101" s="150">
        <v>3</v>
      </c>
      <c r="P101" s="150">
        <v>3</v>
      </c>
      <c r="Q101" s="150"/>
      <c r="R101" s="150"/>
      <c r="S101" s="150"/>
      <c r="T101" s="150"/>
      <c r="U101" s="150"/>
      <c r="V101" s="150"/>
      <c r="W101" s="150"/>
      <c r="X101" s="150"/>
      <c r="Y101" s="150">
        <v>3</v>
      </c>
      <c r="Z101" s="150"/>
      <c r="AA101" s="150"/>
      <c r="AB101" s="150">
        <v>2</v>
      </c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</row>
    <row r="102" spans="1:45" s="147" customFormat="1" ht="39.950000000000003" customHeight="1" x14ac:dyDescent="0.2">
      <c r="A102" s="145" t="s">
        <v>185</v>
      </c>
      <c r="B102" s="232" t="s">
        <v>186</v>
      </c>
      <c r="C102" s="233"/>
      <c r="D102" s="233"/>
      <c r="E102" s="151">
        <f>SUM(E103:E105)</f>
        <v>0</v>
      </c>
      <c r="F102" s="151">
        <f t="shared" ref="F102:AS102" si="8">SUM(F103:F105)</f>
        <v>0</v>
      </c>
      <c r="G102" s="151">
        <f t="shared" si="8"/>
        <v>0</v>
      </c>
      <c r="H102" s="151">
        <f t="shared" si="8"/>
        <v>0</v>
      </c>
      <c r="I102" s="151">
        <f t="shared" si="8"/>
        <v>0</v>
      </c>
      <c r="J102" s="151">
        <f t="shared" si="8"/>
        <v>0</v>
      </c>
      <c r="K102" s="151">
        <f t="shared" si="8"/>
        <v>0</v>
      </c>
      <c r="L102" s="151">
        <f t="shared" si="8"/>
        <v>0</v>
      </c>
      <c r="M102" s="151">
        <f t="shared" si="8"/>
        <v>0</v>
      </c>
      <c r="N102" s="151">
        <f t="shared" si="8"/>
        <v>0</v>
      </c>
      <c r="O102" s="151">
        <f t="shared" si="8"/>
        <v>0</v>
      </c>
      <c r="P102" s="151">
        <f t="shared" si="8"/>
        <v>0</v>
      </c>
      <c r="Q102" s="151">
        <f t="shared" si="8"/>
        <v>0</v>
      </c>
      <c r="R102" s="151">
        <f t="shared" si="8"/>
        <v>0</v>
      </c>
      <c r="S102" s="151">
        <f t="shared" si="8"/>
        <v>0</v>
      </c>
      <c r="T102" s="151">
        <f t="shared" si="8"/>
        <v>0</v>
      </c>
      <c r="U102" s="151">
        <f t="shared" si="8"/>
        <v>0</v>
      </c>
      <c r="V102" s="151">
        <f t="shared" si="8"/>
        <v>0</v>
      </c>
      <c r="W102" s="151">
        <f t="shared" si="8"/>
        <v>0</v>
      </c>
      <c r="X102" s="151">
        <f t="shared" si="8"/>
        <v>0</v>
      </c>
      <c r="Y102" s="151">
        <f t="shared" si="8"/>
        <v>0</v>
      </c>
      <c r="Z102" s="151">
        <f t="shared" si="8"/>
        <v>0</v>
      </c>
      <c r="AA102" s="151">
        <f t="shared" si="8"/>
        <v>0</v>
      </c>
      <c r="AB102" s="151">
        <f t="shared" si="8"/>
        <v>0</v>
      </c>
      <c r="AC102" s="151">
        <f t="shared" si="8"/>
        <v>0</v>
      </c>
      <c r="AD102" s="151">
        <f t="shared" si="8"/>
        <v>0</v>
      </c>
      <c r="AE102" s="151">
        <f t="shared" si="8"/>
        <v>0</v>
      </c>
      <c r="AF102" s="151">
        <f t="shared" si="8"/>
        <v>0</v>
      </c>
      <c r="AG102" s="151">
        <f t="shared" si="8"/>
        <v>0</v>
      </c>
      <c r="AH102" s="151">
        <f t="shared" si="8"/>
        <v>0</v>
      </c>
      <c r="AI102" s="151">
        <f t="shared" si="8"/>
        <v>0</v>
      </c>
      <c r="AJ102" s="151">
        <f t="shared" si="8"/>
        <v>0</v>
      </c>
      <c r="AK102" s="151">
        <f t="shared" si="8"/>
        <v>0</v>
      </c>
      <c r="AL102" s="151">
        <f t="shared" si="8"/>
        <v>0</v>
      </c>
      <c r="AM102" s="151">
        <f t="shared" si="8"/>
        <v>0</v>
      </c>
      <c r="AN102" s="151">
        <f t="shared" si="8"/>
        <v>0</v>
      </c>
      <c r="AO102" s="151">
        <f t="shared" si="8"/>
        <v>0</v>
      </c>
      <c r="AP102" s="151">
        <f t="shared" si="8"/>
        <v>0</v>
      </c>
      <c r="AQ102" s="151">
        <f t="shared" si="8"/>
        <v>0</v>
      </c>
      <c r="AR102" s="151">
        <f t="shared" si="8"/>
        <v>0</v>
      </c>
      <c r="AS102" s="151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</row>
    <row r="106" spans="1:45" s="110" customFormat="1" ht="67.5" customHeight="1" x14ac:dyDescent="0.2">
      <c r="A106" s="2" t="s">
        <v>192</v>
      </c>
      <c r="B106" s="232" t="s">
        <v>193</v>
      </c>
      <c r="C106" s="233"/>
      <c r="D106" s="233"/>
      <c r="E106" s="151">
        <f>SUM(E107:E114)</f>
        <v>263</v>
      </c>
      <c r="F106" s="151">
        <f t="shared" ref="F106:AS106" si="9">SUM(F107:F114)</f>
        <v>247</v>
      </c>
      <c r="G106" s="151">
        <f t="shared" si="9"/>
        <v>15</v>
      </c>
      <c r="H106" s="151">
        <f t="shared" si="9"/>
        <v>1</v>
      </c>
      <c r="I106" s="151">
        <f t="shared" si="9"/>
        <v>0</v>
      </c>
      <c r="J106" s="151">
        <f t="shared" si="9"/>
        <v>1858</v>
      </c>
      <c r="K106" s="151">
        <f t="shared" si="9"/>
        <v>840</v>
      </c>
      <c r="L106" s="151">
        <f t="shared" si="9"/>
        <v>1017</v>
      </c>
      <c r="M106" s="151">
        <f t="shared" si="9"/>
        <v>0</v>
      </c>
      <c r="N106" s="151">
        <f t="shared" si="9"/>
        <v>45</v>
      </c>
      <c r="O106" s="151">
        <f t="shared" si="9"/>
        <v>908</v>
      </c>
      <c r="P106" s="151">
        <f t="shared" si="9"/>
        <v>842</v>
      </c>
      <c r="Q106" s="151">
        <f t="shared" si="9"/>
        <v>4</v>
      </c>
      <c r="R106" s="151">
        <f t="shared" si="9"/>
        <v>5</v>
      </c>
      <c r="S106" s="151">
        <f t="shared" si="9"/>
        <v>0</v>
      </c>
      <c r="T106" s="151">
        <f t="shared" si="9"/>
        <v>57</v>
      </c>
      <c r="U106" s="151">
        <f t="shared" si="9"/>
        <v>5</v>
      </c>
      <c r="V106" s="151">
        <f t="shared" si="9"/>
        <v>51</v>
      </c>
      <c r="W106" s="151">
        <f t="shared" si="9"/>
        <v>1</v>
      </c>
      <c r="X106" s="151">
        <f t="shared" si="9"/>
        <v>3</v>
      </c>
      <c r="Y106" s="151">
        <f t="shared" si="9"/>
        <v>911</v>
      </c>
      <c r="Z106" s="151">
        <f t="shared" si="9"/>
        <v>0</v>
      </c>
      <c r="AA106" s="151">
        <f t="shared" si="9"/>
        <v>1</v>
      </c>
      <c r="AB106" s="151">
        <f t="shared" si="9"/>
        <v>146</v>
      </c>
      <c r="AC106" s="151">
        <f t="shared" si="9"/>
        <v>11</v>
      </c>
      <c r="AD106" s="151">
        <f t="shared" si="9"/>
        <v>21</v>
      </c>
      <c r="AE106" s="151">
        <f t="shared" si="9"/>
        <v>8</v>
      </c>
      <c r="AF106" s="151">
        <f t="shared" si="9"/>
        <v>29</v>
      </c>
      <c r="AG106" s="151">
        <f t="shared" si="9"/>
        <v>1</v>
      </c>
      <c r="AH106" s="151">
        <f t="shared" si="9"/>
        <v>28</v>
      </c>
      <c r="AI106" s="151">
        <f t="shared" si="9"/>
        <v>0</v>
      </c>
      <c r="AJ106" s="151">
        <f t="shared" si="9"/>
        <v>14</v>
      </c>
      <c r="AK106" s="151">
        <f t="shared" si="9"/>
        <v>6</v>
      </c>
      <c r="AL106" s="151">
        <f t="shared" si="9"/>
        <v>11</v>
      </c>
      <c r="AM106" s="151">
        <f t="shared" si="9"/>
        <v>17</v>
      </c>
      <c r="AN106" s="151">
        <f t="shared" si="9"/>
        <v>13</v>
      </c>
      <c r="AO106" s="151">
        <f t="shared" si="9"/>
        <v>4</v>
      </c>
      <c r="AP106" s="151">
        <f t="shared" si="9"/>
        <v>0</v>
      </c>
      <c r="AQ106" s="151">
        <f t="shared" si="9"/>
        <v>0</v>
      </c>
      <c r="AR106" s="151">
        <f t="shared" si="9"/>
        <v>0</v>
      </c>
      <c r="AS106" s="151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48">
        <v>255</v>
      </c>
      <c r="F107" s="148">
        <v>240</v>
      </c>
      <c r="G107" s="148">
        <v>14</v>
      </c>
      <c r="H107" s="148">
        <v>1</v>
      </c>
      <c r="I107" s="148"/>
      <c r="J107" s="149">
        <v>1845</v>
      </c>
      <c r="K107" s="149">
        <v>828</v>
      </c>
      <c r="L107" s="150">
        <v>1016</v>
      </c>
      <c r="M107" s="150"/>
      <c r="N107" s="150">
        <v>43</v>
      </c>
      <c r="O107" s="150">
        <v>906</v>
      </c>
      <c r="P107" s="150">
        <v>841</v>
      </c>
      <c r="Q107" s="150">
        <v>4</v>
      </c>
      <c r="R107" s="150">
        <v>5</v>
      </c>
      <c r="S107" s="150"/>
      <c r="T107" s="150">
        <v>56</v>
      </c>
      <c r="U107" s="150">
        <v>5</v>
      </c>
      <c r="V107" s="150">
        <v>50</v>
      </c>
      <c r="W107" s="150">
        <v>1</v>
      </c>
      <c r="X107" s="150">
        <v>1</v>
      </c>
      <c r="Y107" s="150">
        <v>907</v>
      </c>
      <c r="Z107" s="150"/>
      <c r="AA107" s="150">
        <v>1</v>
      </c>
      <c r="AB107" s="150">
        <v>132</v>
      </c>
      <c r="AC107" s="150">
        <v>10</v>
      </c>
      <c r="AD107" s="150">
        <v>20</v>
      </c>
      <c r="AE107" s="150">
        <v>7</v>
      </c>
      <c r="AF107" s="150">
        <v>27</v>
      </c>
      <c r="AG107" s="150">
        <v>1</v>
      </c>
      <c r="AH107" s="150">
        <v>26</v>
      </c>
      <c r="AI107" s="150"/>
      <c r="AJ107" s="150">
        <v>12</v>
      </c>
      <c r="AK107" s="150">
        <v>6</v>
      </c>
      <c r="AL107" s="150">
        <v>11</v>
      </c>
      <c r="AM107" s="150">
        <v>17</v>
      </c>
      <c r="AN107" s="150">
        <v>13</v>
      </c>
      <c r="AO107" s="150">
        <v>4</v>
      </c>
      <c r="AP107" s="150"/>
      <c r="AQ107" s="150"/>
      <c r="AR107" s="150"/>
      <c r="AS107" s="150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48"/>
      <c r="F108" s="148"/>
      <c r="G108" s="148"/>
      <c r="H108" s="148"/>
      <c r="I108" s="148"/>
      <c r="J108" s="149">
        <v>1</v>
      </c>
      <c r="K108" s="149">
        <v>1</v>
      </c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>
        <v>1</v>
      </c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48">
        <v>6</v>
      </c>
      <c r="F109" s="148">
        <v>5</v>
      </c>
      <c r="G109" s="148">
        <v>1</v>
      </c>
      <c r="H109" s="148"/>
      <c r="I109" s="148"/>
      <c r="J109" s="149">
        <v>9</v>
      </c>
      <c r="K109" s="149">
        <v>8</v>
      </c>
      <c r="L109" s="150">
        <v>1</v>
      </c>
      <c r="M109" s="150"/>
      <c r="N109" s="150">
        <v>2</v>
      </c>
      <c r="O109" s="150">
        <v>1</v>
      </c>
      <c r="P109" s="150">
        <v>1</v>
      </c>
      <c r="Q109" s="150"/>
      <c r="R109" s="150"/>
      <c r="S109" s="150"/>
      <c r="T109" s="150"/>
      <c r="U109" s="150"/>
      <c r="V109" s="150"/>
      <c r="W109" s="150"/>
      <c r="X109" s="150">
        <v>2</v>
      </c>
      <c r="Y109" s="150">
        <v>3</v>
      </c>
      <c r="Z109" s="150"/>
      <c r="AA109" s="150"/>
      <c r="AB109" s="150">
        <v>9</v>
      </c>
      <c r="AC109" s="150">
        <v>1</v>
      </c>
      <c r="AD109" s="150">
        <v>1</v>
      </c>
      <c r="AE109" s="150">
        <v>1</v>
      </c>
      <c r="AF109" s="150">
        <v>2</v>
      </c>
      <c r="AG109" s="150"/>
      <c r="AH109" s="150">
        <v>2</v>
      </c>
      <c r="AI109" s="150"/>
      <c r="AJ109" s="150">
        <v>2</v>
      </c>
      <c r="AK109" s="150"/>
      <c r="AL109" s="150"/>
      <c r="AM109" s="150"/>
      <c r="AN109" s="150"/>
      <c r="AO109" s="150"/>
      <c r="AP109" s="150"/>
      <c r="AQ109" s="150"/>
      <c r="AR109" s="150"/>
      <c r="AS109" s="150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48"/>
      <c r="F110" s="148"/>
      <c r="G110" s="148"/>
      <c r="H110" s="148"/>
      <c r="I110" s="148"/>
      <c r="J110" s="149"/>
      <c r="K110" s="149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</row>
    <row r="111" spans="1:45" ht="59.25" customHeight="1" x14ac:dyDescent="0.2">
      <c r="A111" s="3" t="s">
        <v>202</v>
      </c>
      <c r="B111" s="235" t="s">
        <v>203</v>
      </c>
      <c r="C111" s="236"/>
      <c r="D111" s="236"/>
      <c r="E111" s="148"/>
      <c r="F111" s="148"/>
      <c r="G111" s="148"/>
      <c r="H111" s="148"/>
      <c r="I111" s="148"/>
      <c r="J111" s="149"/>
      <c r="K111" s="149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48"/>
      <c r="F112" s="148"/>
      <c r="G112" s="148"/>
      <c r="H112" s="148"/>
      <c r="I112" s="148"/>
      <c r="J112" s="149"/>
      <c r="K112" s="149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48"/>
      <c r="F113" s="148"/>
      <c r="G113" s="148"/>
      <c r="H113" s="148"/>
      <c r="I113" s="148"/>
      <c r="J113" s="149"/>
      <c r="K113" s="149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48">
        <v>2</v>
      </c>
      <c r="F114" s="148">
        <v>2</v>
      </c>
      <c r="G114" s="148"/>
      <c r="H114" s="148"/>
      <c r="I114" s="148"/>
      <c r="J114" s="149">
        <v>3</v>
      </c>
      <c r="K114" s="149">
        <v>3</v>
      </c>
      <c r="L114" s="150"/>
      <c r="M114" s="150"/>
      <c r="N114" s="150"/>
      <c r="O114" s="150">
        <v>1</v>
      </c>
      <c r="P114" s="150"/>
      <c r="Q114" s="150"/>
      <c r="R114" s="150"/>
      <c r="S114" s="150"/>
      <c r="T114" s="150">
        <v>1</v>
      </c>
      <c r="U114" s="150"/>
      <c r="V114" s="150">
        <v>1</v>
      </c>
      <c r="W114" s="150"/>
      <c r="X114" s="150"/>
      <c r="Y114" s="150">
        <v>1</v>
      </c>
      <c r="Z114" s="150"/>
      <c r="AA114" s="150"/>
      <c r="AB114" s="150">
        <v>4</v>
      </c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</row>
    <row r="115" spans="1:45" s="110" customFormat="1" ht="56.25" customHeight="1" x14ac:dyDescent="0.2">
      <c r="A115" s="2" t="s">
        <v>209</v>
      </c>
      <c r="B115" s="232" t="s">
        <v>210</v>
      </c>
      <c r="C115" s="233"/>
      <c r="D115" s="233"/>
      <c r="E115" s="151">
        <f>SUM(E116:E119)</f>
        <v>13</v>
      </c>
      <c r="F115" s="151">
        <f t="shared" ref="F115:AS115" si="10">SUM(F116:F119)</f>
        <v>13</v>
      </c>
      <c r="G115" s="151">
        <f t="shared" si="10"/>
        <v>0</v>
      </c>
      <c r="H115" s="151">
        <f t="shared" si="10"/>
        <v>0</v>
      </c>
      <c r="I115" s="151">
        <f t="shared" si="10"/>
        <v>0</v>
      </c>
      <c r="J115" s="151">
        <f t="shared" si="10"/>
        <v>13</v>
      </c>
      <c r="K115" s="151">
        <f t="shared" si="10"/>
        <v>13</v>
      </c>
      <c r="L115" s="151">
        <f t="shared" si="10"/>
        <v>0</v>
      </c>
      <c r="M115" s="151">
        <f t="shared" si="10"/>
        <v>0</v>
      </c>
      <c r="N115" s="151">
        <f t="shared" si="10"/>
        <v>0</v>
      </c>
      <c r="O115" s="151">
        <f t="shared" si="10"/>
        <v>6</v>
      </c>
      <c r="P115" s="151">
        <f t="shared" si="10"/>
        <v>3</v>
      </c>
      <c r="Q115" s="151">
        <f t="shared" si="10"/>
        <v>0</v>
      </c>
      <c r="R115" s="151">
        <f t="shared" si="10"/>
        <v>0</v>
      </c>
      <c r="S115" s="151">
        <f t="shared" si="10"/>
        <v>0</v>
      </c>
      <c r="T115" s="151">
        <f t="shared" si="10"/>
        <v>3</v>
      </c>
      <c r="U115" s="151">
        <f t="shared" si="10"/>
        <v>0</v>
      </c>
      <c r="V115" s="151">
        <f t="shared" si="10"/>
        <v>3</v>
      </c>
      <c r="W115" s="151">
        <f t="shared" si="10"/>
        <v>0</v>
      </c>
      <c r="X115" s="151">
        <f t="shared" si="10"/>
        <v>0</v>
      </c>
      <c r="Y115" s="151">
        <f t="shared" si="10"/>
        <v>6</v>
      </c>
      <c r="Z115" s="151">
        <f t="shared" si="10"/>
        <v>0</v>
      </c>
      <c r="AA115" s="151">
        <f t="shared" si="10"/>
        <v>0</v>
      </c>
      <c r="AB115" s="151">
        <f t="shared" si="10"/>
        <v>20</v>
      </c>
      <c r="AC115" s="151">
        <f t="shared" si="10"/>
        <v>0</v>
      </c>
      <c r="AD115" s="151">
        <f t="shared" si="10"/>
        <v>2</v>
      </c>
      <c r="AE115" s="151">
        <f t="shared" si="10"/>
        <v>0</v>
      </c>
      <c r="AF115" s="151">
        <f t="shared" si="10"/>
        <v>2</v>
      </c>
      <c r="AG115" s="151">
        <f t="shared" si="10"/>
        <v>0</v>
      </c>
      <c r="AH115" s="151">
        <f t="shared" si="10"/>
        <v>2</v>
      </c>
      <c r="AI115" s="151">
        <f t="shared" si="10"/>
        <v>0</v>
      </c>
      <c r="AJ115" s="151">
        <f t="shared" si="10"/>
        <v>2</v>
      </c>
      <c r="AK115" s="151">
        <f t="shared" si="10"/>
        <v>0</v>
      </c>
      <c r="AL115" s="151">
        <f t="shared" si="10"/>
        <v>0</v>
      </c>
      <c r="AM115" s="151">
        <f t="shared" si="10"/>
        <v>0</v>
      </c>
      <c r="AN115" s="151">
        <f t="shared" si="10"/>
        <v>0</v>
      </c>
      <c r="AO115" s="151">
        <f t="shared" si="10"/>
        <v>0</v>
      </c>
      <c r="AP115" s="151">
        <f t="shared" si="10"/>
        <v>0</v>
      </c>
      <c r="AQ115" s="151">
        <f t="shared" si="10"/>
        <v>0</v>
      </c>
      <c r="AR115" s="151">
        <f t="shared" si="10"/>
        <v>0</v>
      </c>
      <c r="AS115" s="151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49">
        <v>10</v>
      </c>
      <c r="F116" s="149">
        <v>10</v>
      </c>
      <c r="G116" s="149"/>
      <c r="H116" s="149"/>
      <c r="I116" s="149"/>
      <c r="J116" s="149">
        <v>9</v>
      </c>
      <c r="K116" s="149">
        <v>9</v>
      </c>
      <c r="L116" s="149"/>
      <c r="M116" s="149"/>
      <c r="N116" s="149"/>
      <c r="O116" s="149">
        <v>5</v>
      </c>
      <c r="P116" s="149">
        <v>2</v>
      </c>
      <c r="Q116" s="149"/>
      <c r="R116" s="149"/>
      <c r="S116" s="149"/>
      <c r="T116" s="149">
        <v>3</v>
      </c>
      <c r="U116" s="149"/>
      <c r="V116" s="149">
        <v>3</v>
      </c>
      <c r="W116" s="149"/>
      <c r="X116" s="149"/>
      <c r="Y116" s="149">
        <v>5</v>
      </c>
      <c r="Z116" s="149"/>
      <c r="AA116" s="149"/>
      <c r="AB116" s="149">
        <v>14</v>
      </c>
      <c r="AC116" s="149"/>
      <c r="AD116" s="149">
        <v>1</v>
      </c>
      <c r="AE116" s="149"/>
      <c r="AF116" s="149">
        <v>1</v>
      </c>
      <c r="AG116" s="149"/>
      <c r="AH116" s="149">
        <v>1</v>
      </c>
      <c r="AI116" s="149"/>
      <c r="AJ116" s="149">
        <v>1</v>
      </c>
      <c r="AK116" s="149"/>
      <c r="AL116" s="149"/>
      <c r="AM116" s="149"/>
      <c r="AN116" s="149"/>
      <c r="AO116" s="149"/>
      <c r="AP116" s="149"/>
      <c r="AQ116" s="149"/>
      <c r="AR116" s="149"/>
      <c r="AS116" s="149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49">
        <v>1</v>
      </c>
      <c r="F117" s="149">
        <v>1</v>
      </c>
      <c r="G117" s="149"/>
      <c r="H117" s="149"/>
      <c r="I117" s="149"/>
      <c r="J117" s="149">
        <v>1</v>
      </c>
      <c r="K117" s="149">
        <v>1</v>
      </c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>
        <v>2</v>
      </c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49">
        <v>1</v>
      </c>
      <c r="F118" s="149">
        <v>1</v>
      </c>
      <c r="G118" s="149"/>
      <c r="H118" s="149"/>
      <c r="I118" s="149"/>
      <c r="J118" s="149">
        <v>3</v>
      </c>
      <c r="K118" s="149">
        <v>3</v>
      </c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>
        <v>4</v>
      </c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49">
        <v>1</v>
      </c>
      <c r="F119" s="149">
        <v>1</v>
      </c>
      <c r="G119" s="149"/>
      <c r="H119" s="149"/>
      <c r="I119" s="149"/>
      <c r="J119" s="149"/>
      <c r="K119" s="149"/>
      <c r="L119" s="149"/>
      <c r="M119" s="149"/>
      <c r="N119" s="149"/>
      <c r="O119" s="149">
        <v>1</v>
      </c>
      <c r="P119" s="149">
        <v>1</v>
      </c>
      <c r="Q119" s="149"/>
      <c r="R119" s="149"/>
      <c r="S119" s="149"/>
      <c r="T119" s="149"/>
      <c r="U119" s="149"/>
      <c r="V119" s="149"/>
      <c r="W119" s="149"/>
      <c r="X119" s="149"/>
      <c r="Y119" s="149">
        <v>1</v>
      </c>
      <c r="Z119" s="149"/>
      <c r="AA119" s="149"/>
      <c r="AB119" s="149"/>
      <c r="AC119" s="149"/>
      <c r="AD119" s="149">
        <v>1</v>
      </c>
      <c r="AE119" s="149"/>
      <c r="AF119" s="149">
        <v>1</v>
      </c>
      <c r="AG119" s="149"/>
      <c r="AH119" s="149">
        <v>1</v>
      </c>
      <c r="AI119" s="149"/>
      <c r="AJ119" s="149">
        <v>1</v>
      </c>
      <c r="AK119" s="149"/>
      <c r="AL119" s="149"/>
      <c r="AM119" s="149"/>
      <c r="AN119" s="149"/>
      <c r="AO119" s="149"/>
      <c r="AP119" s="149"/>
      <c r="AQ119" s="149"/>
      <c r="AR119" s="149"/>
      <c r="AS119" s="149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51">
        <f>SUM(E121:E122)</f>
        <v>0</v>
      </c>
      <c r="F120" s="151">
        <f t="shared" ref="F120:AS120" si="11">SUM(F121:F122)</f>
        <v>0</v>
      </c>
      <c r="G120" s="151">
        <f t="shared" si="11"/>
        <v>0</v>
      </c>
      <c r="H120" s="151">
        <f t="shared" si="11"/>
        <v>0</v>
      </c>
      <c r="I120" s="151">
        <f t="shared" si="11"/>
        <v>0</v>
      </c>
      <c r="J120" s="151">
        <f t="shared" si="11"/>
        <v>1</v>
      </c>
      <c r="K120" s="151">
        <f t="shared" si="11"/>
        <v>1</v>
      </c>
      <c r="L120" s="151">
        <f t="shared" si="11"/>
        <v>0</v>
      </c>
      <c r="M120" s="151">
        <f t="shared" si="11"/>
        <v>0</v>
      </c>
      <c r="N120" s="151">
        <f t="shared" si="11"/>
        <v>0</v>
      </c>
      <c r="O120" s="151">
        <f t="shared" si="11"/>
        <v>1</v>
      </c>
      <c r="P120" s="151">
        <f t="shared" si="11"/>
        <v>1</v>
      </c>
      <c r="Q120" s="151">
        <f t="shared" si="11"/>
        <v>0</v>
      </c>
      <c r="R120" s="151">
        <f t="shared" si="11"/>
        <v>0</v>
      </c>
      <c r="S120" s="151">
        <f t="shared" si="11"/>
        <v>0</v>
      </c>
      <c r="T120" s="151">
        <f t="shared" si="11"/>
        <v>0</v>
      </c>
      <c r="U120" s="151">
        <f t="shared" si="11"/>
        <v>0</v>
      </c>
      <c r="V120" s="151">
        <f t="shared" si="11"/>
        <v>0</v>
      </c>
      <c r="W120" s="151">
        <f t="shared" si="11"/>
        <v>0</v>
      </c>
      <c r="X120" s="151">
        <f t="shared" si="11"/>
        <v>0</v>
      </c>
      <c r="Y120" s="151">
        <f t="shared" si="11"/>
        <v>1</v>
      </c>
      <c r="Z120" s="151">
        <f t="shared" si="11"/>
        <v>0</v>
      </c>
      <c r="AA120" s="151">
        <f t="shared" si="11"/>
        <v>0</v>
      </c>
      <c r="AB120" s="151">
        <f t="shared" si="11"/>
        <v>0</v>
      </c>
      <c r="AC120" s="151">
        <f t="shared" si="11"/>
        <v>0</v>
      </c>
      <c r="AD120" s="151">
        <f t="shared" si="11"/>
        <v>0</v>
      </c>
      <c r="AE120" s="151">
        <f t="shared" si="11"/>
        <v>0</v>
      </c>
      <c r="AF120" s="151">
        <f>SUM(AF121:AF122)</f>
        <v>0</v>
      </c>
      <c r="AG120" s="151">
        <f t="shared" si="11"/>
        <v>0</v>
      </c>
      <c r="AH120" s="151">
        <f t="shared" si="11"/>
        <v>0</v>
      </c>
      <c r="AI120" s="151">
        <f t="shared" si="11"/>
        <v>0</v>
      </c>
      <c r="AJ120" s="151">
        <f t="shared" si="11"/>
        <v>0</v>
      </c>
      <c r="AK120" s="151">
        <f t="shared" si="11"/>
        <v>0</v>
      </c>
      <c r="AL120" s="151">
        <f t="shared" si="11"/>
        <v>0</v>
      </c>
      <c r="AM120" s="151">
        <f t="shared" si="11"/>
        <v>0</v>
      </c>
      <c r="AN120" s="151">
        <f t="shared" si="11"/>
        <v>0</v>
      </c>
      <c r="AO120" s="151">
        <f t="shared" si="11"/>
        <v>0</v>
      </c>
      <c r="AP120" s="151">
        <f t="shared" si="11"/>
        <v>0</v>
      </c>
      <c r="AQ120" s="151">
        <f t="shared" si="11"/>
        <v>0</v>
      </c>
      <c r="AR120" s="151">
        <f t="shared" si="11"/>
        <v>0</v>
      </c>
      <c r="AS120" s="151">
        <f t="shared" si="11"/>
        <v>0</v>
      </c>
    </row>
    <row r="121" spans="1:45" ht="61.5" customHeight="1" x14ac:dyDescent="0.2">
      <c r="A121" s="3" t="s">
        <v>252</v>
      </c>
      <c r="B121" s="235" t="s">
        <v>255</v>
      </c>
      <c r="C121" s="236"/>
      <c r="D121" s="238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</row>
    <row r="122" spans="1:45" ht="63" customHeight="1" x14ac:dyDescent="0.2">
      <c r="A122" s="3" t="s">
        <v>253</v>
      </c>
      <c r="B122" s="235" t="s">
        <v>256</v>
      </c>
      <c r="C122" s="236"/>
      <c r="D122" s="238"/>
      <c r="E122" s="149"/>
      <c r="F122" s="149"/>
      <c r="G122" s="149"/>
      <c r="H122" s="149"/>
      <c r="I122" s="149"/>
      <c r="J122" s="149">
        <v>1</v>
      </c>
      <c r="K122" s="149">
        <v>1</v>
      </c>
      <c r="L122" s="149"/>
      <c r="M122" s="149"/>
      <c r="N122" s="149"/>
      <c r="O122" s="149">
        <v>1</v>
      </c>
      <c r="P122" s="149">
        <v>1</v>
      </c>
      <c r="Q122" s="149"/>
      <c r="R122" s="149"/>
      <c r="S122" s="149"/>
      <c r="T122" s="149"/>
      <c r="U122" s="149"/>
      <c r="V122" s="149"/>
      <c r="W122" s="149"/>
      <c r="X122" s="149"/>
      <c r="Y122" s="149">
        <v>1</v>
      </c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52">
        <v>22</v>
      </c>
      <c r="F123" s="152">
        <v>18</v>
      </c>
      <c r="G123" s="152">
        <v>4</v>
      </c>
      <c r="H123" s="152"/>
      <c r="I123" s="152"/>
      <c r="J123" s="152">
        <v>38</v>
      </c>
      <c r="K123" s="152">
        <v>20</v>
      </c>
      <c r="L123" s="153">
        <v>18</v>
      </c>
      <c r="M123" s="153"/>
      <c r="N123" s="153">
        <v>2</v>
      </c>
      <c r="O123" s="153">
        <v>10</v>
      </c>
      <c r="P123" s="153">
        <v>2</v>
      </c>
      <c r="Q123" s="153">
        <v>1</v>
      </c>
      <c r="R123" s="153">
        <v>2</v>
      </c>
      <c r="S123" s="153"/>
      <c r="T123" s="153">
        <v>5</v>
      </c>
      <c r="U123" s="153">
        <v>1</v>
      </c>
      <c r="V123" s="153">
        <v>4</v>
      </c>
      <c r="W123" s="153"/>
      <c r="X123" s="153">
        <v>2</v>
      </c>
      <c r="Y123" s="153">
        <v>12</v>
      </c>
      <c r="Z123" s="153"/>
      <c r="AA123" s="153">
        <v>1</v>
      </c>
      <c r="AB123" s="153">
        <v>28</v>
      </c>
      <c r="AC123" s="153">
        <v>2</v>
      </c>
      <c r="AD123" s="153">
        <v>2</v>
      </c>
      <c r="AE123" s="153">
        <v>2</v>
      </c>
      <c r="AF123" s="153">
        <v>4</v>
      </c>
      <c r="AG123" s="153"/>
      <c r="AH123" s="153">
        <v>4</v>
      </c>
      <c r="AI123" s="153"/>
      <c r="AJ123" s="153">
        <v>2</v>
      </c>
      <c r="AK123" s="153"/>
      <c r="AL123" s="153">
        <v>1</v>
      </c>
      <c r="AM123" s="153">
        <v>1</v>
      </c>
      <c r="AN123" s="153"/>
      <c r="AO123" s="153">
        <v>1</v>
      </c>
      <c r="AP123" s="153"/>
      <c r="AQ123" s="153"/>
      <c r="AR123" s="153"/>
      <c r="AS123" s="153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51">
        <f>E9+E29+E41+E49+E63+E70+E77+E80+E102+E106+E115+E120+E123</f>
        <v>418</v>
      </c>
      <c r="F124" s="151">
        <f t="shared" ref="F124:AS124" si="12">F9+F29+F41+F49+F63+F70+F77+F80+F102+F106+F115+F120+F123</f>
        <v>387</v>
      </c>
      <c r="G124" s="151">
        <f t="shared" si="12"/>
        <v>26</v>
      </c>
      <c r="H124" s="151">
        <f t="shared" si="12"/>
        <v>5</v>
      </c>
      <c r="I124" s="151">
        <f t="shared" si="12"/>
        <v>0</v>
      </c>
      <c r="J124" s="151">
        <f t="shared" si="12"/>
        <v>2099</v>
      </c>
      <c r="K124" s="151">
        <f t="shared" si="12"/>
        <v>1031</v>
      </c>
      <c r="L124" s="151">
        <f t="shared" si="12"/>
        <v>1062</v>
      </c>
      <c r="M124" s="151">
        <f t="shared" si="12"/>
        <v>3</v>
      </c>
      <c r="N124" s="151">
        <f t="shared" si="12"/>
        <v>64</v>
      </c>
      <c r="O124" s="151">
        <f t="shared" si="12"/>
        <v>1007</v>
      </c>
      <c r="P124" s="151">
        <f t="shared" si="12"/>
        <v>887</v>
      </c>
      <c r="Q124" s="151">
        <f t="shared" si="12"/>
        <v>12</v>
      </c>
      <c r="R124" s="151">
        <f t="shared" si="12"/>
        <v>17</v>
      </c>
      <c r="S124" s="151">
        <f t="shared" si="12"/>
        <v>0</v>
      </c>
      <c r="T124" s="151">
        <f t="shared" si="12"/>
        <v>91</v>
      </c>
      <c r="U124" s="151">
        <f t="shared" si="12"/>
        <v>13</v>
      </c>
      <c r="V124" s="151">
        <f t="shared" si="12"/>
        <v>74</v>
      </c>
      <c r="W124" s="151">
        <f t="shared" si="12"/>
        <v>4</v>
      </c>
      <c r="X124" s="151">
        <f t="shared" si="12"/>
        <v>21</v>
      </c>
      <c r="Y124" s="151">
        <f t="shared" si="12"/>
        <v>1028</v>
      </c>
      <c r="Z124" s="151">
        <f t="shared" si="12"/>
        <v>1</v>
      </c>
      <c r="AA124" s="151">
        <f t="shared" si="12"/>
        <v>14</v>
      </c>
      <c r="AB124" s="151">
        <f t="shared" si="12"/>
        <v>351</v>
      </c>
      <c r="AC124" s="151">
        <f t="shared" si="12"/>
        <v>30</v>
      </c>
      <c r="AD124" s="151">
        <f t="shared" si="12"/>
        <v>45</v>
      </c>
      <c r="AE124" s="151">
        <f t="shared" si="12"/>
        <v>15</v>
      </c>
      <c r="AF124" s="151">
        <f t="shared" si="12"/>
        <v>60</v>
      </c>
      <c r="AG124" s="151">
        <f t="shared" si="12"/>
        <v>6</v>
      </c>
      <c r="AH124" s="151">
        <f t="shared" si="12"/>
        <v>54</v>
      </c>
      <c r="AI124" s="151">
        <f t="shared" si="12"/>
        <v>0</v>
      </c>
      <c r="AJ124" s="151">
        <f t="shared" si="12"/>
        <v>32</v>
      </c>
      <c r="AK124" s="151">
        <f t="shared" si="12"/>
        <v>12</v>
      </c>
      <c r="AL124" s="151">
        <f t="shared" si="12"/>
        <v>19</v>
      </c>
      <c r="AM124" s="151">
        <f t="shared" si="12"/>
        <v>31</v>
      </c>
      <c r="AN124" s="151">
        <f t="shared" si="12"/>
        <v>18</v>
      </c>
      <c r="AO124" s="151">
        <f t="shared" si="12"/>
        <v>13</v>
      </c>
      <c r="AP124" s="151">
        <f t="shared" si="12"/>
        <v>0</v>
      </c>
      <c r="AQ124" s="151">
        <f t="shared" si="12"/>
        <v>0</v>
      </c>
      <c r="AR124" s="151">
        <f t="shared" si="12"/>
        <v>0</v>
      </c>
      <c r="AS124" s="151">
        <f t="shared" si="12"/>
        <v>0</v>
      </c>
    </row>
    <row r="129" spans="2:4" ht="44.25" customHeight="1" x14ac:dyDescent="0.2">
      <c r="B129" s="250" t="s">
        <v>317</v>
      </c>
      <c r="C129" s="251"/>
      <c r="D129" s="251"/>
    </row>
  </sheetData>
  <sheetProtection sheet="1" objects="1" scenarios="1"/>
  <mergeCells count="170">
    <mergeCell ref="B129:D129"/>
    <mergeCell ref="B120:D120"/>
    <mergeCell ref="B121:D121"/>
    <mergeCell ref="B122:D122"/>
    <mergeCell ref="B123:D123"/>
    <mergeCell ref="B124:D124"/>
    <mergeCell ref="B116:D116"/>
    <mergeCell ref="B117:D117"/>
    <mergeCell ref="B118:D118"/>
    <mergeCell ref="B119:D119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115:D115"/>
    <mergeCell ref="B104:D104"/>
    <mergeCell ref="B105:D105"/>
    <mergeCell ref="B106:D106"/>
    <mergeCell ref="B107:D107"/>
    <mergeCell ref="B108:D108"/>
    <mergeCell ref="B109:D109"/>
    <mergeCell ref="B95:D95"/>
    <mergeCell ref="B96:D96"/>
    <mergeCell ref="B97:D97"/>
    <mergeCell ref="B98:D98"/>
    <mergeCell ref="B99:D99"/>
    <mergeCell ref="B100:D100"/>
    <mergeCell ref="B101:D101"/>
    <mergeCell ref="B102:D102"/>
    <mergeCell ref="B103:D103"/>
    <mergeCell ref="B110:D110"/>
    <mergeCell ref="B111:D111"/>
    <mergeCell ref="B112:D112"/>
    <mergeCell ref="B113:D113"/>
    <mergeCell ref="B114:D114"/>
    <mergeCell ref="B83:D83"/>
    <mergeCell ref="B84:D84"/>
    <mergeCell ref="B85:D85"/>
    <mergeCell ref="B68:D68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12:D12"/>
    <mergeCell ref="B13:D13"/>
    <mergeCell ref="L6:L7"/>
    <mergeCell ref="M6:M7"/>
    <mergeCell ref="AL6:AL7"/>
    <mergeCell ref="AM6:AM7"/>
    <mergeCell ref="B8:D8"/>
    <mergeCell ref="S6:S7"/>
    <mergeCell ref="T6:W6"/>
    <mergeCell ref="X6:X7"/>
    <mergeCell ref="Y6:Y7"/>
    <mergeCell ref="AD6:AD7"/>
    <mergeCell ref="AE6:AE7"/>
    <mergeCell ref="E6:E7"/>
    <mergeCell ref="F6:F7"/>
    <mergeCell ref="AJ5:AJ7"/>
    <mergeCell ref="AK5:AO5"/>
    <mergeCell ref="AF6:AF7"/>
    <mergeCell ref="AG6:AG7"/>
    <mergeCell ref="AH6:AH7"/>
    <mergeCell ref="AK6:AK7"/>
    <mergeCell ref="B9:D9"/>
    <mergeCell ref="B10:D10"/>
    <mergeCell ref="B11:D11"/>
    <mergeCell ref="A1:F1"/>
    <mergeCell ref="G1:AL1"/>
    <mergeCell ref="AM1:AS1"/>
    <mergeCell ref="A3:AS3"/>
    <mergeCell ref="A5:D7"/>
    <mergeCell ref="E5:I5"/>
    <mergeCell ref="J5:M5"/>
    <mergeCell ref="N5:N7"/>
    <mergeCell ref="O5:Y5"/>
    <mergeCell ref="Z5:Z7"/>
    <mergeCell ref="K6:K7"/>
    <mergeCell ref="AC5:AC7"/>
    <mergeCell ref="AD5:AH5"/>
    <mergeCell ref="AI5:AI7"/>
    <mergeCell ref="O6:O7"/>
    <mergeCell ref="P6:P7"/>
    <mergeCell ref="Q6:Q7"/>
    <mergeCell ref="R6:R7"/>
    <mergeCell ref="A4:AH4"/>
    <mergeCell ref="A2:Y2"/>
    <mergeCell ref="Z2:AG2"/>
    <mergeCell ref="AH2:AS2"/>
    <mergeCell ref="AS5:AS7"/>
    <mergeCell ref="AN6:AN7"/>
    <mergeCell ref="AO6:AO7"/>
    <mergeCell ref="AQ5:AQ7"/>
    <mergeCell ref="AR5:AR7"/>
    <mergeCell ref="AP5:AP7"/>
    <mergeCell ref="G6:G7"/>
    <mergeCell ref="H6:H7"/>
    <mergeCell ref="I6:I7"/>
    <mergeCell ref="J6:J7"/>
    <mergeCell ref="AA5:AA7"/>
    <mergeCell ref="AB5:AB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129"/>
  <sheetViews>
    <sheetView tabSelected="1" zoomScale="70" zoomScaleNormal="70" workbookViewId="0">
      <pane ySplit="7170" topLeftCell="A116" activePane="bottomLeft"/>
      <selection pane="bottomLeft" activeCell="AB124" activeCellId="1" sqref="N124 AB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45" width="13.5703125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330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161" t="s">
        <v>229</v>
      </c>
      <c r="U7" s="161" t="s">
        <v>246</v>
      </c>
      <c r="V7" s="161" t="s">
        <v>230</v>
      </c>
      <c r="W7" s="161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162"/>
      <c r="B8" s="247"/>
      <c r="C8" s="248"/>
      <c r="D8" s="249"/>
      <c r="E8" s="69">
        <v>1</v>
      </c>
      <c r="F8" s="69">
        <v>2</v>
      </c>
      <c r="G8" s="69">
        <v>3</v>
      </c>
      <c r="H8" s="69">
        <v>4</v>
      </c>
      <c r="I8" s="69">
        <v>5</v>
      </c>
      <c r="J8" s="69">
        <v>6</v>
      </c>
      <c r="K8" s="69">
        <v>7</v>
      </c>
      <c r="L8" s="69">
        <v>8</v>
      </c>
      <c r="M8" s="69">
        <v>9</v>
      </c>
      <c r="N8" s="69">
        <v>10</v>
      </c>
      <c r="O8" s="69">
        <v>11</v>
      </c>
      <c r="P8" s="69">
        <v>12</v>
      </c>
      <c r="Q8" s="69">
        <v>13</v>
      </c>
      <c r="R8" s="69">
        <v>14</v>
      </c>
      <c r="S8" s="69">
        <v>15</v>
      </c>
      <c r="T8" s="69">
        <v>16</v>
      </c>
      <c r="U8" s="69">
        <v>17</v>
      </c>
      <c r="V8" s="69">
        <v>18</v>
      </c>
      <c r="W8" s="69">
        <v>19</v>
      </c>
      <c r="X8" s="69">
        <v>20</v>
      </c>
      <c r="Y8" s="69">
        <v>21</v>
      </c>
      <c r="Z8" s="69">
        <v>22</v>
      </c>
      <c r="AA8" s="69">
        <v>23</v>
      </c>
      <c r="AB8" s="69">
        <v>24</v>
      </c>
      <c r="AC8" s="69">
        <v>25</v>
      </c>
      <c r="AD8" s="69">
        <v>26</v>
      </c>
      <c r="AE8" s="69">
        <v>27</v>
      </c>
      <c r="AF8" s="69">
        <v>28</v>
      </c>
      <c r="AG8" s="69">
        <v>29</v>
      </c>
      <c r="AH8" s="69">
        <v>30</v>
      </c>
      <c r="AI8" s="69">
        <v>31</v>
      </c>
      <c r="AJ8" s="69">
        <v>32</v>
      </c>
      <c r="AK8" s="69">
        <v>33</v>
      </c>
      <c r="AL8" s="69">
        <v>34</v>
      </c>
      <c r="AM8" s="69">
        <v>35</v>
      </c>
      <c r="AN8" s="69">
        <v>36</v>
      </c>
      <c r="AO8" s="69">
        <v>37</v>
      </c>
      <c r="AP8" s="69">
        <v>38</v>
      </c>
      <c r="AQ8" s="69">
        <v>39</v>
      </c>
      <c r="AR8" s="70">
        <v>40</v>
      </c>
      <c r="AS8" s="70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 t="shared" ref="E9:AS9" si="0">SUM(E10:E28)</f>
        <v>0</v>
      </c>
      <c r="F9" s="112">
        <f t="shared" si="0"/>
        <v>0</v>
      </c>
      <c r="G9" s="112">
        <f t="shared" si="0"/>
        <v>0</v>
      </c>
      <c r="H9" s="112">
        <f t="shared" si="0"/>
        <v>0</v>
      </c>
      <c r="I9" s="112">
        <f t="shared" si="0"/>
        <v>0</v>
      </c>
      <c r="J9" s="112">
        <f t="shared" si="0"/>
        <v>6</v>
      </c>
      <c r="K9" s="112">
        <f t="shared" si="0"/>
        <v>1</v>
      </c>
      <c r="L9" s="112">
        <f t="shared" si="0"/>
        <v>4</v>
      </c>
      <c r="M9" s="112">
        <f t="shared" si="0"/>
        <v>0</v>
      </c>
      <c r="N9" s="112">
        <f t="shared" si="0"/>
        <v>0</v>
      </c>
      <c r="O9" s="112">
        <f t="shared" si="0"/>
        <v>0</v>
      </c>
      <c r="P9" s="112">
        <f t="shared" si="0"/>
        <v>0</v>
      </c>
      <c r="Q9" s="112">
        <f t="shared" si="0"/>
        <v>0</v>
      </c>
      <c r="R9" s="112">
        <f t="shared" si="0"/>
        <v>0</v>
      </c>
      <c r="S9" s="112">
        <f t="shared" si="0"/>
        <v>0</v>
      </c>
      <c r="T9" s="112">
        <f t="shared" si="0"/>
        <v>0</v>
      </c>
      <c r="U9" s="112">
        <f t="shared" si="0"/>
        <v>0</v>
      </c>
      <c r="V9" s="112">
        <f t="shared" si="0"/>
        <v>0</v>
      </c>
      <c r="W9" s="112">
        <f t="shared" si="0"/>
        <v>0</v>
      </c>
      <c r="X9" s="112">
        <f t="shared" si="0"/>
        <v>0</v>
      </c>
      <c r="Y9" s="112">
        <f t="shared" si="0"/>
        <v>0</v>
      </c>
      <c r="Z9" s="112">
        <f t="shared" si="0"/>
        <v>0</v>
      </c>
      <c r="AA9" s="112">
        <f t="shared" si="0"/>
        <v>0</v>
      </c>
      <c r="AB9" s="112">
        <f t="shared" si="0"/>
        <v>1</v>
      </c>
      <c r="AC9" s="112">
        <f t="shared" si="0"/>
        <v>0</v>
      </c>
      <c r="AD9" s="112">
        <f t="shared" si="0"/>
        <v>0</v>
      </c>
      <c r="AE9" s="112">
        <f t="shared" si="0"/>
        <v>1</v>
      </c>
      <c r="AF9" s="112">
        <f t="shared" si="0"/>
        <v>1</v>
      </c>
      <c r="AG9" s="112">
        <f t="shared" si="0"/>
        <v>0</v>
      </c>
      <c r="AH9" s="112">
        <f t="shared" si="0"/>
        <v>1</v>
      </c>
      <c r="AI9" s="112">
        <f t="shared" si="0"/>
        <v>0</v>
      </c>
      <c r="AJ9" s="112">
        <f t="shared" si="0"/>
        <v>1</v>
      </c>
      <c r="AK9" s="112">
        <f t="shared" si="0"/>
        <v>0</v>
      </c>
      <c r="AL9" s="112">
        <f t="shared" si="0"/>
        <v>0</v>
      </c>
      <c r="AM9" s="112">
        <f t="shared" si="0"/>
        <v>0</v>
      </c>
      <c r="AN9" s="112">
        <f t="shared" si="0"/>
        <v>0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/>
      <c r="F10" s="1"/>
      <c r="G10" s="1"/>
      <c r="H10" s="1"/>
      <c r="I10" s="1"/>
      <c r="J10" s="1">
        <v>1</v>
      </c>
      <c r="K10" s="1"/>
      <c r="L10" s="1">
        <v>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>
        <v>1</v>
      </c>
      <c r="AF10" s="1">
        <v>1</v>
      </c>
      <c r="AG10" s="1"/>
      <c r="AH10" s="1">
        <v>1</v>
      </c>
      <c r="AI10" s="1"/>
      <c r="AJ10" s="1">
        <v>1</v>
      </c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1"/>
      <c r="H15" s="1"/>
      <c r="I15" s="1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47"/>
      <c r="F17" s="47"/>
      <c r="G17" s="1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47"/>
      <c r="F18" s="47"/>
      <c r="G18" s="1"/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47"/>
      <c r="F19" s="47"/>
      <c r="G19" s="1"/>
      <c r="H19" s="1"/>
      <c r="I19" s="1"/>
      <c r="J19" s="1"/>
      <c r="K19" s="1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47"/>
      <c r="F20" s="47"/>
      <c r="G20" s="1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47"/>
      <c r="F21" s="47"/>
      <c r="G21" s="1"/>
      <c r="H21" s="1"/>
      <c r="I21" s="1"/>
      <c r="J21" s="1">
        <v>2</v>
      </c>
      <c r="K21" s="1"/>
      <c r="L21" s="47">
        <v>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47"/>
      <c r="F22" s="47"/>
      <c r="G22" s="1"/>
      <c r="H22" s="1"/>
      <c r="I22" s="1"/>
      <c r="J22" s="1"/>
      <c r="K22" s="1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47"/>
      <c r="F23" s="47"/>
      <c r="G23" s="1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47"/>
      <c r="F24" s="47"/>
      <c r="G24" s="1"/>
      <c r="H24" s="1"/>
      <c r="I24" s="1"/>
      <c r="J24" s="1"/>
      <c r="K24" s="1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47"/>
      <c r="F25" s="47"/>
      <c r="G25" s="1"/>
      <c r="H25" s="1"/>
      <c r="I25" s="1"/>
      <c r="J25" s="1"/>
      <c r="K25" s="1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47"/>
      <c r="F26" s="47"/>
      <c r="G26" s="1"/>
      <c r="H26" s="1"/>
      <c r="I26" s="1"/>
      <c r="J26" s="1"/>
      <c r="K26" s="1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47"/>
      <c r="F27" s="47"/>
      <c r="G27" s="1"/>
      <c r="H27" s="1"/>
      <c r="I27" s="1"/>
      <c r="J27" s="1"/>
      <c r="K27" s="1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47"/>
      <c r="F28" s="47"/>
      <c r="G28" s="1"/>
      <c r="H28" s="1"/>
      <c r="I28" s="1"/>
      <c r="J28" s="1">
        <v>3</v>
      </c>
      <c r="K28" s="1">
        <v>1</v>
      </c>
      <c r="L28" s="47">
        <v>2</v>
      </c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>
        <v>1</v>
      </c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 t="shared" ref="E29:AS29" si="1">SUM(E30:E40)</f>
        <v>0</v>
      </c>
      <c r="F29" s="112">
        <f t="shared" si="1"/>
        <v>0</v>
      </c>
      <c r="G29" s="112">
        <f t="shared" si="1"/>
        <v>0</v>
      </c>
      <c r="H29" s="112">
        <f t="shared" si="1"/>
        <v>0</v>
      </c>
      <c r="I29" s="112">
        <f t="shared" si="1"/>
        <v>0</v>
      </c>
      <c r="J29" s="112">
        <f t="shared" si="1"/>
        <v>6</v>
      </c>
      <c r="K29" s="112">
        <f t="shared" si="1"/>
        <v>2</v>
      </c>
      <c r="L29" s="112">
        <f t="shared" si="1"/>
        <v>0</v>
      </c>
      <c r="M29" s="112">
        <f t="shared" si="1"/>
        <v>0</v>
      </c>
      <c r="N29" s="112">
        <f t="shared" si="1"/>
        <v>2</v>
      </c>
      <c r="O29" s="112">
        <f t="shared" si="1"/>
        <v>0</v>
      </c>
      <c r="P29" s="112">
        <f t="shared" si="1"/>
        <v>0</v>
      </c>
      <c r="Q29" s="112">
        <f t="shared" si="1"/>
        <v>0</v>
      </c>
      <c r="R29" s="112">
        <f t="shared" si="1"/>
        <v>0</v>
      </c>
      <c r="S29" s="112">
        <f t="shared" si="1"/>
        <v>0</v>
      </c>
      <c r="T29" s="112">
        <f t="shared" si="1"/>
        <v>0</v>
      </c>
      <c r="U29" s="112">
        <f t="shared" si="1"/>
        <v>0</v>
      </c>
      <c r="V29" s="112">
        <f t="shared" si="1"/>
        <v>0</v>
      </c>
      <c r="W29" s="112">
        <f t="shared" si="1"/>
        <v>0</v>
      </c>
      <c r="X29" s="112">
        <f t="shared" si="1"/>
        <v>0</v>
      </c>
      <c r="Y29" s="112">
        <f t="shared" si="1"/>
        <v>0</v>
      </c>
      <c r="Z29" s="112">
        <f t="shared" si="1"/>
        <v>0</v>
      </c>
      <c r="AA29" s="112">
        <f t="shared" si="1"/>
        <v>0</v>
      </c>
      <c r="AB29" s="112">
        <f t="shared" si="1"/>
        <v>0</v>
      </c>
      <c r="AC29" s="112">
        <f t="shared" si="1"/>
        <v>0</v>
      </c>
      <c r="AD29" s="112">
        <f t="shared" si="1"/>
        <v>0</v>
      </c>
      <c r="AE29" s="112">
        <f t="shared" si="1"/>
        <v>0</v>
      </c>
      <c r="AF29" s="112">
        <f t="shared" si="1"/>
        <v>0</v>
      </c>
      <c r="AG29" s="112">
        <f t="shared" si="1"/>
        <v>0</v>
      </c>
      <c r="AH29" s="112">
        <f t="shared" si="1"/>
        <v>0</v>
      </c>
      <c r="AI29" s="112">
        <f t="shared" si="1"/>
        <v>0</v>
      </c>
      <c r="AJ29" s="112">
        <f t="shared" si="1"/>
        <v>0</v>
      </c>
      <c r="AK29" s="112">
        <f t="shared" si="1"/>
        <v>0</v>
      </c>
      <c r="AL29" s="112">
        <f t="shared" si="1"/>
        <v>0</v>
      </c>
      <c r="AM29" s="112">
        <f t="shared" si="1"/>
        <v>0</v>
      </c>
      <c r="AN29" s="112">
        <f t="shared" si="1"/>
        <v>0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47"/>
      <c r="F30" s="47"/>
      <c r="G30" s="1"/>
      <c r="H30" s="1"/>
      <c r="I30" s="1"/>
      <c r="J30" s="1">
        <v>2</v>
      </c>
      <c r="K30" s="1">
        <v>1</v>
      </c>
      <c r="L30" s="47"/>
      <c r="M30" s="47"/>
      <c r="N30" s="47">
        <v>1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47"/>
      <c r="F31" s="47"/>
      <c r="G31" s="1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47"/>
      <c r="F32" s="47"/>
      <c r="G32" s="1"/>
      <c r="H32" s="1"/>
      <c r="I32" s="1"/>
      <c r="J32" s="1"/>
      <c r="K32" s="1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47"/>
      <c r="F33" s="47"/>
      <c r="G33" s="1"/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47"/>
      <c r="F34" s="47"/>
      <c r="G34" s="1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47"/>
      <c r="F35" s="47"/>
      <c r="G35" s="1"/>
      <c r="H35" s="1"/>
      <c r="I35" s="1"/>
      <c r="J35" s="1">
        <v>1</v>
      </c>
      <c r="K35" s="1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47"/>
      <c r="F36" s="47"/>
      <c r="G36" s="1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47"/>
      <c r="F37" s="47"/>
      <c r="G37" s="1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47"/>
      <c r="F38" s="47"/>
      <c r="G38" s="1"/>
      <c r="H38" s="1"/>
      <c r="I38" s="1"/>
      <c r="J38" s="1">
        <v>1</v>
      </c>
      <c r="K38" s="1">
        <v>1</v>
      </c>
      <c r="L38" s="47"/>
      <c r="M38" s="47"/>
      <c r="N38" s="47">
        <v>1</v>
      </c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47"/>
      <c r="F39" s="47"/>
      <c r="G39" s="1"/>
      <c r="H39" s="1"/>
      <c r="I39" s="1"/>
      <c r="J39" s="1"/>
      <c r="K39" s="1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47"/>
      <c r="F40" s="47"/>
      <c r="G40" s="1"/>
      <c r="H40" s="1"/>
      <c r="I40" s="1"/>
      <c r="J40" s="1">
        <v>2</v>
      </c>
      <c r="K40" s="1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 t="shared" ref="E41:AS41" si="2">SUM(E42:E48)</f>
        <v>0</v>
      </c>
      <c r="F41" s="112">
        <f t="shared" si="2"/>
        <v>0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3</v>
      </c>
      <c r="K41" s="112">
        <f t="shared" si="2"/>
        <v>0</v>
      </c>
      <c r="L41" s="112">
        <f t="shared" si="2"/>
        <v>1</v>
      </c>
      <c r="M41" s="112">
        <f t="shared" si="2"/>
        <v>0</v>
      </c>
      <c r="N41" s="112">
        <f t="shared" si="2"/>
        <v>0</v>
      </c>
      <c r="O41" s="112">
        <f t="shared" si="2"/>
        <v>0</v>
      </c>
      <c r="P41" s="112">
        <f t="shared" si="2"/>
        <v>0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0</v>
      </c>
      <c r="U41" s="112">
        <f t="shared" si="2"/>
        <v>0</v>
      </c>
      <c r="V41" s="112">
        <f t="shared" si="2"/>
        <v>0</v>
      </c>
      <c r="W41" s="112">
        <f t="shared" si="2"/>
        <v>0</v>
      </c>
      <c r="X41" s="112">
        <f t="shared" si="2"/>
        <v>0</v>
      </c>
      <c r="Y41" s="112">
        <f t="shared" si="2"/>
        <v>0</v>
      </c>
      <c r="Z41" s="112">
        <f t="shared" si="2"/>
        <v>0</v>
      </c>
      <c r="AA41" s="112">
        <f t="shared" si="2"/>
        <v>0</v>
      </c>
      <c r="AB41" s="112">
        <f t="shared" si="2"/>
        <v>0</v>
      </c>
      <c r="AC41" s="112">
        <f t="shared" si="2"/>
        <v>0</v>
      </c>
      <c r="AD41" s="112">
        <f t="shared" si="2"/>
        <v>0</v>
      </c>
      <c r="AE41" s="112">
        <f t="shared" si="2"/>
        <v>0</v>
      </c>
      <c r="AF41" s="112">
        <f t="shared" si="2"/>
        <v>0</v>
      </c>
      <c r="AG41" s="112">
        <f t="shared" si="2"/>
        <v>0</v>
      </c>
      <c r="AH41" s="112">
        <f t="shared" si="2"/>
        <v>0</v>
      </c>
      <c r="AI41" s="112">
        <f t="shared" si="2"/>
        <v>0</v>
      </c>
      <c r="AJ41" s="112">
        <f t="shared" si="2"/>
        <v>0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47"/>
      <c r="F42" s="47"/>
      <c r="G42" s="1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47"/>
      <c r="F43" s="47"/>
      <c r="G43" s="1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47"/>
      <c r="F44" s="47"/>
      <c r="G44" s="1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47"/>
      <c r="F45" s="47"/>
      <c r="G45" s="1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47"/>
      <c r="F46" s="47"/>
      <c r="G46" s="1"/>
      <c r="H46" s="1"/>
      <c r="I46" s="1"/>
      <c r="J46" s="1">
        <v>1</v>
      </c>
      <c r="K46" s="1"/>
      <c r="L46" s="47">
        <v>1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47"/>
      <c r="F47" s="47"/>
      <c r="G47" s="1"/>
      <c r="H47" s="1"/>
      <c r="I47" s="1"/>
      <c r="J47" s="1"/>
      <c r="K47" s="1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47"/>
      <c r="F48" s="47"/>
      <c r="G48" s="1"/>
      <c r="H48" s="1"/>
      <c r="I48" s="1"/>
      <c r="J48" s="1">
        <v>2</v>
      </c>
      <c r="K48" s="1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 t="shared" ref="E49:AS49" si="3">SUM(E50:E62)</f>
        <v>0</v>
      </c>
      <c r="F49" s="112">
        <f t="shared" si="3"/>
        <v>0</v>
      </c>
      <c r="G49" s="112">
        <f t="shared" si="3"/>
        <v>0</v>
      </c>
      <c r="H49" s="112">
        <f t="shared" si="3"/>
        <v>0</v>
      </c>
      <c r="I49" s="112">
        <f t="shared" si="3"/>
        <v>0</v>
      </c>
      <c r="J49" s="112">
        <f t="shared" si="3"/>
        <v>4</v>
      </c>
      <c r="K49" s="112">
        <f t="shared" si="3"/>
        <v>1</v>
      </c>
      <c r="L49" s="112">
        <f t="shared" si="3"/>
        <v>1</v>
      </c>
      <c r="M49" s="112">
        <f t="shared" si="3"/>
        <v>0</v>
      </c>
      <c r="N49" s="112">
        <f t="shared" si="3"/>
        <v>0</v>
      </c>
      <c r="O49" s="112">
        <f t="shared" si="3"/>
        <v>0</v>
      </c>
      <c r="P49" s="112">
        <f t="shared" si="3"/>
        <v>0</v>
      </c>
      <c r="Q49" s="112">
        <f t="shared" si="3"/>
        <v>0</v>
      </c>
      <c r="R49" s="112">
        <f t="shared" si="3"/>
        <v>0</v>
      </c>
      <c r="S49" s="112">
        <f t="shared" si="3"/>
        <v>0</v>
      </c>
      <c r="T49" s="112">
        <f t="shared" si="3"/>
        <v>0</v>
      </c>
      <c r="U49" s="112">
        <f t="shared" si="3"/>
        <v>0</v>
      </c>
      <c r="V49" s="112">
        <f t="shared" si="3"/>
        <v>0</v>
      </c>
      <c r="W49" s="112">
        <f t="shared" si="3"/>
        <v>0</v>
      </c>
      <c r="X49" s="112">
        <f t="shared" si="3"/>
        <v>0</v>
      </c>
      <c r="Y49" s="112">
        <f t="shared" si="3"/>
        <v>0</v>
      </c>
      <c r="Z49" s="112">
        <f t="shared" si="3"/>
        <v>0</v>
      </c>
      <c r="AA49" s="112">
        <f t="shared" si="3"/>
        <v>0</v>
      </c>
      <c r="AB49" s="112">
        <f t="shared" si="3"/>
        <v>1</v>
      </c>
      <c r="AC49" s="112">
        <f t="shared" si="3"/>
        <v>0</v>
      </c>
      <c r="AD49" s="112">
        <f t="shared" si="3"/>
        <v>0</v>
      </c>
      <c r="AE49" s="112">
        <f t="shared" si="3"/>
        <v>0</v>
      </c>
      <c r="AF49" s="112">
        <f t="shared" si="3"/>
        <v>0</v>
      </c>
      <c r="AG49" s="112">
        <f t="shared" si="3"/>
        <v>0</v>
      </c>
      <c r="AH49" s="112">
        <f t="shared" si="3"/>
        <v>0</v>
      </c>
      <c r="AI49" s="112">
        <f t="shared" si="3"/>
        <v>0</v>
      </c>
      <c r="AJ49" s="112">
        <f t="shared" si="3"/>
        <v>0</v>
      </c>
      <c r="AK49" s="112">
        <f t="shared" si="3"/>
        <v>0</v>
      </c>
      <c r="AL49" s="112">
        <f t="shared" si="3"/>
        <v>0</v>
      </c>
      <c r="AM49" s="112">
        <f t="shared" si="3"/>
        <v>0</v>
      </c>
      <c r="AN49" s="112">
        <f t="shared" si="3"/>
        <v>0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47"/>
      <c r="F50" s="47"/>
      <c r="G50" s="1"/>
      <c r="H50" s="1"/>
      <c r="I50" s="1"/>
      <c r="J50" s="1">
        <v>4</v>
      </c>
      <c r="K50" s="1">
        <v>1</v>
      </c>
      <c r="L50" s="47">
        <v>1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>
        <v>1</v>
      </c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47"/>
      <c r="F51" s="47"/>
      <c r="G51" s="1"/>
      <c r="H51" s="1"/>
      <c r="I51" s="1"/>
      <c r="J51" s="1"/>
      <c r="K51" s="1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90</v>
      </c>
      <c r="B52" s="208" t="s">
        <v>91</v>
      </c>
      <c r="C52" s="209"/>
      <c r="D52" s="209"/>
      <c r="E52" s="47"/>
      <c r="F52" s="47"/>
      <c r="G52" s="1"/>
      <c r="H52" s="1"/>
      <c r="I52" s="1"/>
      <c r="J52" s="1"/>
      <c r="K52" s="1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47"/>
      <c r="F53" s="47"/>
      <c r="G53" s="1"/>
      <c r="H53" s="1"/>
      <c r="I53" s="1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47"/>
      <c r="F54" s="47"/>
      <c r="G54" s="1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47"/>
      <c r="F55" s="47"/>
      <c r="G55" s="1"/>
      <c r="H55" s="1"/>
      <c r="I55" s="1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47"/>
      <c r="F56" s="47"/>
      <c r="G56" s="1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47"/>
      <c r="F57" s="47"/>
      <c r="G57" s="1"/>
      <c r="H57" s="1"/>
      <c r="I57" s="1"/>
      <c r="J57" s="1"/>
      <c r="K57" s="1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47"/>
      <c r="F58" s="47"/>
      <c r="G58" s="1"/>
      <c r="H58" s="1"/>
      <c r="I58" s="1"/>
      <c r="J58" s="1"/>
      <c r="K58" s="1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47"/>
      <c r="F59" s="47"/>
      <c r="G59" s="1"/>
      <c r="H59" s="1"/>
      <c r="I59" s="1"/>
      <c r="J59" s="1"/>
      <c r="K59" s="1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47"/>
      <c r="F60" s="47"/>
      <c r="G60" s="1"/>
      <c r="H60" s="1"/>
      <c r="I60" s="1"/>
      <c r="J60" s="1"/>
      <c r="K60" s="1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47"/>
      <c r="F61" s="47"/>
      <c r="G61" s="1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47"/>
      <c r="F62" s="47"/>
      <c r="G62" s="1"/>
      <c r="H62" s="1"/>
      <c r="I62" s="1"/>
      <c r="J62" s="1"/>
      <c r="K62" s="1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 t="shared" ref="E63:AS63" si="4">SUM(E64:E69)</f>
        <v>0</v>
      </c>
      <c r="F63" s="112">
        <f t="shared" si="4"/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49.5" customHeight="1" x14ac:dyDescent="0.2">
      <c r="A70" s="2" t="s">
        <v>124</v>
      </c>
      <c r="B70" s="232" t="s">
        <v>125</v>
      </c>
      <c r="C70" s="233"/>
      <c r="D70" s="233"/>
      <c r="E70" s="112">
        <f t="shared" ref="E70:AS70" si="5">SUM(E71:E76)</f>
        <v>0</v>
      </c>
      <c r="F70" s="112">
        <f t="shared" si="5"/>
        <v>0</v>
      </c>
      <c r="G70" s="112">
        <f t="shared" si="5"/>
        <v>0</v>
      </c>
      <c r="H70" s="112">
        <f t="shared" si="5"/>
        <v>0</v>
      </c>
      <c r="I70" s="112">
        <f t="shared" si="5"/>
        <v>0</v>
      </c>
      <c r="J70" s="112">
        <f t="shared" si="5"/>
        <v>2</v>
      </c>
      <c r="K70" s="112">
        <f t="shared" si="5"/>
        <v>2</v>
      </c>
      <c r="L70" s="112">
        <f t="shared" si="5"/>
        <v>0</v>
      </c>
      <c r="M70" s="112">
        <f t="shared" si="5"/>
        <v>0</v>
      </c>
      <c r="N70" s="112">
        <f t="shared" si="5"/>
        <v>0</v>
      </c>
      <c r="O70" s="112">
        <f t="shared" si="5"/>
        <v>0</v>
      </c>
      <c r="P70" s="112">
        <f t="shared" si="5"/>
        <v>0</v>
      </c>
      <c r="Q70" s="112">
        <f t="shared" si="5"/>
        <v>0</v>
      </c>
      <c r="R70" s="112">
        <f t="shared" si="5"/>
        <v>0</v>
      </c>
      <c r="S70" s="112">
        <f t="shared" si="5"/>
        <v>0</v>
      </c>
      <c r="T70" s="112">
        <f t="shared" si="5"/>
        <v>0</v>
      </c>
      <c r="U70" s="112">
        <f t="shared" si="5"/>
        <v>0</v>
      </c>
      <c r="V70" s="112">
        <f t="shared" si="5"/>
        <v>0</v>
      </c>
      <c r="W70" s="112">
        <f t="shared" si="5"/>
        <v>0</v>
      </c>
      <c r="X70" s="112">
        <f t="shared" si="5"/>
        <v>0</v>
      </c>
      <c r="Y70" s="112">
        <f t="shared" si="5"/>
        <v>0</v>
      </c>
      <c r="Z70" s="112">
        <f t="shared" si="5"/>
        <v>0</v>
      </c>
      <c r="AA70" s="112">
        <f t="shared" si="5"/>
        <v>0</v>
      </c>
      <c r="AB70" s="112">
        <f t="shared" si="5"/>
        <v>2</v>
      </c>
      <c r="AC70" s="112">
        <f t="shared" si="5"/>
        <v>0</v>
      </c>
      <c r="AD70" s="112">
        <f t="shared" si="5"/>
        <v>0</v>
      </c>
      <c r="AE70" s="112">
        <f t="shared" si="5"/>
        <v>0</v>
      </c>
      <c r="AF70" s="112">
        <f t="shared" si="5"/>
        <v>0</v>
      </c>
      <c r="AG70" s="112">
        <f t="shared" si="5"/>
        <v>0</v>
      </c>
      <c r="AH70" s="112">
        <f t="shared" si="5"/>
        <v>0</v>
      </c>
      <c r="AI70" s="112">
        <f t="shared" si="5"/>
        <v>0</v>
      </c>
      <c r="AJ70" s="112">
        <f t="shared" si="5"/>
        <v>0</v>
      </c>
      <c r="AK70" s="112">
        <f t="shared" si="5"/>
        <v>0</v>
      </c>
      <c r="AL70" s="112">
        <f t="shared" si="5"/>
        <v>0</v>
      </c>
      <c r="AM70" s="112">
        <f t="shared" si="5"/>
        <v>0</v>
      </c>
      <c r="AN70" s="112">
        <f t="shared" si="5"/>
        <v>0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"/>
      <c r="F72" s="1"/>
      <c r="G72" s="1"/>
      <c r="H72" s="1"/>
      <c r="I72" s="1"/>
      <c r="J72" s="1">
        <v>1</v>
      </c>
      <c r="K72" s="1"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1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"/>
      <c r="F76" s="1"/>
      <c r="G76" s="1"/>
      <c r="H76" s="1"/>
      <c r="I76" s="1"/>
      <c r="J76" s="1">
        <v>1</v>
      </c>
      <c r="K76" s="1"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1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 t="shared" ref="E77:AS77" si="6">SUM(E78:E79)</f>
        <v>0</v>
      </c>
      <c r="F77" s="112">
        <f t="shared" si="6"/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 t="shared" ref="E80:AS80" si="7">SUM(E81:E101)</f>
        <v>0</v>
      </c>
      <c r="F80" s="112">
        <f t="shared" si="7"/>
        <v>0</v>
      </c>
      <c r="G80" s="112">
        <f t="shared" si="7"/>
        <v>0</v>
      </c>
      <c r="H80" s="112">
        <f t="shared" si="7"/>
        <v>0</v>
      </c>
      <c r="I80" s="112">
        <f t="shared" si="7"/>
        <v>0</v>
      </c>
      <c r="J80" s="112">
        <f t="shared" si="7"/>
        <v>5</v>
      </c>
      <c r="K80" s="112">
        <f t="shared" si="7"/>
        <v>1</v>
      </c>
      <c r="L80" s="112">
        <f t="shared" si="7"/>
        <v>4</v>
      </c>
      <c r="M80" s="112">
        <f t="shared" si="7"/>
        <v>0</v>
      </c>
      <c r="N80" s="112">
        <f t="shared" si="7"/>
        <v>0</v>
      </c>
      <c r="O80" s="112">
        <f t="shared" si="7"/>
        <v>0</v>
      </c>
      <c r="P80" s="112">
        <f t="shared" si="7"/>
        <v>0</v>
      </c>
      <c r="Q80" s="112">
        <f t="shared" si="7"/>
        <v>0</v>
      </c>
      <c r="R80" s="112">
        <f t="shared" si="7"/>
        <v>0</v>
      </c>
      <c r="S80" s="112">
        <f t="shared" si="7"/>
        <v>0</v>
      </c>
      <c r="T80" s="112">
        <f t="shared" si="7"/>
        <v>0</v>
      </c>
      <c r="U80" s="112">
        <f t="shared" si="7"/>
        <v>0</v>
      </c>
      <c r="V80" s="112">
        <f t="shared" si="7"/>
        <v>0</v>
      </c>
      <c r="W80" s="112">
        <f t="shared" si="7"/>
        <v>0</v>
      </c>
      <c r="X80" s="112">
        <f t="shared" si="7"/>
        <v>0</v>
      </c>
      <c r="Y80" s="112">
        <f t="shared" si="7"/>
        <v>0</v>
      </c>
      <c r="Z80" s="112">
        <f t="shared" si="7"/>
        <v>0</v>
      </c>
      <c r="AA80" s="112">
        <f t="shared" si="7"/>
        <v>0</v>
      </c>
      <c r="AB80" s="112">
        <f t="shared" si="7"/>
        <v>1</v>
      </c>
      <c r="AC80" s="112">
        <f t="shared" si="7"/>
        <v>0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47"/>
      <c r="F81" s="47"/>
      <c r="G81" s="1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47"/>
      <c r="F82" s="47"/>
      <c r="G82" s="1"/>
      <c r="H82" s="1"/>
      <c r="I82" s="1"/>
      <c r="J82" s="1">
        <v>3</v>
      </c>
      <c r="K82" s="1">
        <v>1</v>
      </c>
      <c r="L82" s="47">
        <v>2</v>
      </c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>
        <v>1</v>
      </c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47"/>
      <c r="F83" s="47"/>
      <c r="G83" s="1"/>
      <c r="H83" s="1"/>
      <c r="I83" s="1"/>
      <c r="J83" s="1">
        <v>1</v>
      </c>
      <c r="K83" s="1"/>
      <c r="L83" s="47">
        <v>1</v>
      </c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47"/>
      <c r="F84" s="47"/>
      <c r="G84" s="1"/>
      <c r="H84" s="1"/>
      <c r="I84" s="1"/>
      <c r="J84" s="1"/>
      <c r="K84" s="1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47"/>
      <c r="F85" s="47"/>
      <c r="G85" s="1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47"/>
      <c r="F86" s="47"/>
      <c r="G86" s="1"/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47"/>
      <c r="F87" s="47"/>
      <c r="G87" s="1"/>
      <c r="H87" s="1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47"/>
      <c r="F88" s="47"/>
      <c r="G88" s="1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47"/>
      <c r="F89" s="47"/>
      <c r="G89" s="1"/>
      <c r="H89" s="1"/>
      <c r="I89" s="1"/>
      <c r="J89" s="1"/>
      <c r="K89" s="1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47"/>
      <c r="F90" s="47"/>
      <c r="G90" s="1"/>
      <c r="H90" s="1"/>
      <c r="I90" s="1"/>
      <c r="J90" s="1"/>
      <c r="K90" s="1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47"/>
      <c r="F91" s="47"/>
      <c r="G91" s="1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47"/>
      <c r="F92" s="47"/>
      <c r="G92" s="1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47"/>
      <c r="F93" s="47"/>
      <c r="G93" s="1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47"/>
      <c r="F94" s="47"/>
      <c r="G94" s="1"/>
      <c r="H94" s="1"/>
      <c r="I94" s="1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47"/>
      <c r="F95" s="47"/>
      <c r="G95" s="1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47"/>
      <c r="F96" s="47"/>
      <c r="G96" s="1"/>
      <c r="H96" s="1"/>
      <c r="I96" s="1"/>
      <c r="J96" s="1"/>
      <c r="K96" s="1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47"/>
      <c r="F97" s="47"/>
      <c r="G97" s="1"/>
      <c r="H97" s="1"/>
      <c r="I97" s="1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47"/>
      <c r="F98" s="47"/>
      <c r="G98" s="1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47"/>
      <c r="F99" s="47"/>
      <c r="G99" s="1"/>
      <c r="H99" s="1"/>
      <c r="I99" s="1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47"/>
      <c r="F100" s="47"/>
      <c r="G100" s="1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47"/>
      <c r="F101" s="47"/>
      <c r="G101" s="1"/>
      <c r="H101" s="1"/>
      <c r="I101" s="1"/>
      <c r="J101" s="1">
        <v>1</v>
      </c>
      <c r="K101" s="1"/>
      <c r="L101" s="47">
        <v>1</v>
      </c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47" customFormat="1" ht="39.950000000000003" customHeight="1" x14ac:dyDescent="0.2">
      <c r="A102" s="145" t="s">
        <v>185</v>
      </c>
      <c r="B102" s="232" t="s">
        <v>186</v>
      </c>
      <c r="C102" s="233"/>
      <c r="D102" s="233"/>
      <c r="E102" s="112">
        <f t="shared" ref="E102:AS102" si="8">SUM(E103:E105)</f>
        <v>0</v>
      </c>
      <c r="F102" s="112">
        <f t="shared" si="8"/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7.5" customHeight="1" x14ac:dyDescent="0.2">
      <c r="A106" s="2" t="s">
        <v>192</v>
      </c>
      <c r="B106" s="232" t="s">
        <v>193</v>
      </c>
      <c r="C106" s="233"/>
      <c r="D106" s="233"/>
      <c r="E106" s="112">
        <f t="shared" ref="E106:AS106" si="9">SUM(E107:E114)</f>
        <v>0</v>
      </c>
      <c r="F106" s="112">
        <f t="shared" si="9"/>
        <v>0</v>
      </c>
      <c r="G106" s="112">
        <f t="shared" si="9"/>
        <v>0</v>
      </c>
      <c r="H106" s="112">
        <f t="shared" si="9"/>
        <v>0</v>
      </c>
      <c r="I106" s="112">
        <f t="shared" si="9"/>
        <v>0</v>
      </c>
      <c r="J106" s="112">
        <f t="shared" si="9"/>
        <v>282</v>
      </c>
      <c r="K106" s="112">
        <f t="shared" si="9"/>
        <v>179</v>
      </c>
      <c r="L106" s="112">
        <f t="shared" si="9"/>
        <v>31</v>
      </c>
      <c r="M106" s="112">
        <f t="shared" si="9"/>
        <v>0</v>
      </c>
      <c r="N106" s="112">
        <f t="shared" si="9"/>
        <v>2</v>
      </c>
      <c r="O106" s="112">
        <f t="shared" si="9"/>
        <v>0</v>
      </c>
      <c r="P106" s="112">
        <f t="shared" si="9"/>
        <v>0</v>
      </c>
      <c r="Q106" s="112">
        <f t="shared" si="9"/>
        <v>0</v>
      </c>
      <c r="R106" s="112">
        <f t="shared" si="9"/>
        <v>0</v>
      </c>
      <c r="S106" s="112">
        <f t="shared" si="9"/>
        <v>0</v>
      </c>
      <c r="T106" s="112">
        <f t="shared" si="9"/>
        <v>0</v>
      </c>
      <c r="U106" s="112">
        <f t="shared" si="9"/>
        <v>0</v>
      </c>
      <c r="V106" s="112">
        <f t="shared" si="9"/>
        <v>0</v>
      </c>
      <c r="W106" s="112">
        <f t="shared" si="9"/>
        <v>0</v>
      </c>
      <c r="X106" s="112">
        <f t="shared" si="9"/>
        <v>0</v>
      </c>
      <c r="Y106" s="112">
        <f t="shared" si="9"/>
        <v>0</v>
      </c>
      <c r="Z106" s="112">
        <f t="shared" si="9"/>
        <v>0</v>
      </c>
      <c r="AA106" s="112">
        <f t="shared" si="9"/>
        <v>0</v>
      </c>
      <c r="AB106" s="112">
        <f t="shared" si="9"/>
        <v>177</v>
      </c>
      <c r="AC106" s="112">
        <f t="shared" si="9"/>
        <v>0</v>
      </c>
      <c r="AD106" s="112">
        <f t="shared" si="9"/>
        <v>0</v>
      </c>
      <c r="AE106" s="112">
        <f t="shared" si="9"/>
        <v>0</v>
      </c>
      <c r="AF106" s="112">
        <f t="shared" si="9"/>
        <v>0</v>
      </c>
      <c r="AG106" s="112">
        <f t="shared" si="9"/>
        <v>0</v>
      </c>
      <c r="AH106" s="112">
        <f t="shared" si="9"/>
        <v>0</v>
      </c>
      <c r="AI106" s="112">
        <f t="shared" si="9"/>
        <v>0</v>
      </c>
      <c r="AJ106" s="112">
        <f t="shared" si="9"/>
        <v>0</v>
      </c>
      <c r="AK106" s="112">
        <f t="shared" si="9"/>
        <v>0</v>
      </c>
      <c r="AL106" s="112">
        <f t="shared" si="9"/>
        <v>0</v>
      </c>
      <c r="AM106" s="112">
        <f t="shared" si="9"/>
        <v>0</v>
      </c>
      <c r="AN106" s="112">
        <f t="shared" si="9"/>
        <v>0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47"/>
      <c r="F107" s="47"/>
      <c r="G107" s="1"/>
      <c r="H107" s="1"/>
      <c r="I107" s="1"/>
      <c r="J107" s="1">
        <v>279</v>
      </c>
      <c r="K107" s="1">
        <v>177</v>
      </c>
      <c r="L107" s="47">
        <v>30</v>
      </c>
      <c r="M107" s="47"/>
      <c r="N107" s="47">
        <v>2</v>
      </c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>
        <v>175</v>
      </c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47"/>
      <c r="F108" s="47"/>
      <c r="G108" s="1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47"/>
      <c r="F109" s="47"/>
      <c r="G109" s="1"/>
      <c r="H109" s="1"/>
      <c r="I109" s="1"/>
      <c r="J109" s="1">
        <v>3</v>
      </c>
      <c r="K109" s="1">
        <v>2</v>
      </c>
      <c r="L109" s="47">
        <v>1</v>
      </c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>
        <v>2</v>
      </c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47"/>
      <c r="F110" s="47"/>
      <c r="G110" s="1"/>
      <c r="H110" s="1"/>
      <c r="I110" s="1"/>
      <c r="J110" s="1"/>
      <c r="K110" s="1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59.25" customHeight="1" x14ac:dyDescent="0.2">
      <c r="A111" s="3" t="s">
        <v>202</v>
      </c>
      <c r="B111" s="235" t="s">
        <v>203</v>
      </c>
      <c r="C111" s="236"/>
      <c r="D111" s="236"/>
      <c r="E111" s="47"/>
      <c r="F111" s="47"/>
      <c r="G111" s="1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47"/>
      <c r="F112" s="47"/>
      <c r="G112" s="1"/>
      <c r="H112" s="1"/>
      <c r="I112" s="1"/>
      <c r="J112" s="1"/>
      <c r="K112" s="1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47"/>
      <c r="F113" s="47"/>
      <c r="G113" s="1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47"/>
      <c r="F114" s="47"/>
      <c r="G114" s="1"/>
      <c r="H114" s="1"/>
      <c r="I114" s="1"/>
      <c r="J114" s="1"/>
      <c r="K114" s="1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56.25" customHeight="1" x14ac:dyDescent="0.2">
      <c r="A115" s="2" t="s">
        <v>209</v>
      </c>
      <c r="B115" s="232" t="s">
        <v>210</v>
      </c>
      <c r="C115" s="233"/>
      <c r="D115" s="233"/>
      <c r="E115" s="112">
        <f t="shared" ref="E115:AS115" si="10">SUM(E116:E119)</f>
        <v>0</v>
      </c>
      <c r="F115" s="112">
        <f t="shared" si="10"/>
        <v>0</v>
      </c>
      <c r="G115" s="112">
        <f t="shared" si="10"/>
        <v>0</v>
      </c>
      <c r="H115" s="112">
        <f t="shared" si="10"/>
        <v>0</v>
      </c>
      <c r="I115" s="112">
        <f t="shared" si="10"/>
        <v>0</v>
      </c>
      <c r="J115" s="112">
        <f t="shared" si="10"/>
        <v>2</v>
      </c>
      <c r="K115" s="112">
        <f t="shared" si="10"/>
        <v>1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0</v>
      </c>
      <c r="P115" s="112">
        <f t="shared" si="10"/>
        <v>0</v>
      </c>
      <c r="Q115" s="112">
        <f t="shared" si="10"/>
        <v>0</v>
      </c>
      <c r="R115" s="112">
        <f t="shared" si="10"/>
        <v>0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0</v>
      </c>
      <c r="Y115" s="112">
        <f t="shared" si="10"/>
        <v>0</v>
      </c>
      <c r="Z115" s="112">
        <f t="shared" si="10"/>
        <v>0</v>
      </c>
      <c r="AA115" s="112">
        <f t="shared" si="10"/>
        <v>0</v>
      </c>
      <c r="AB115" s="112">
        <f t="shared" si="10"/>
        <v>1</v>
      </c>
      <c r="AC115" s="112">
        <f t="shared" si="10"/>
        <v>0</v>
      </c>
      <c r="AD115" s="112">
        <f t="shared" si="10"/>
        <v>0</v>
      </c>
      <c r="AE115" s="112">
        <f t="shared" si="10"/>
        <v>0</v>
      </c>
      <c r="AF115" s="112">
        <f t="shared" si="10"/>
        <v>0</v>
      </c>
      <c r="AG115" s="112">
        <f t="shared" si="10"/>
        <v>0</v>
      </c>
      <c r="AH115" s="112">
        <f t="shared" si="10"/>
        <v>0</v>
      </c>
      <c r="AI115" s="112">
        <f t="shared" si="10"/>
        <v>0</v>
      </c>
      <c r="AJ115" s="112">
        <f t="shared" si="10"/>
        <v>0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/>
      <c r="F118" s="1"/>
      <c r="G118" s="1"/>
      <c r="H118" s="1"/>
      <c r="I118" s="1"/>
      <c r="J118" s="1">
        <v>1</v>
      </c>
      <c r="K118" s="1"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>
        <v>1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/>
      <c r="F119" s="1"/>
      <c r="G119" s="1"/>
      <c r="H119" s="1"/>
      <c r="I119" s="1"/>
      <c r="J119" s="1">
        <v>1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 t="shared" ref="E120:AS120" si="11">SUM(E121:E122)</f>
        <v>0</v>
      </c>
      <c r="F120" s="112">
        <f t="shared" si="11"/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1.5" customHeight="1" x14ac:dyDescent="0.2">
      <c r="A121" s="3" t="s">
        <v>252</v>
      </c>
      <c r="B121" s="235" t="s">
        <v>255</v>
      </c>
      <c r="C121" s="236"/>
      <c r="D121" s="23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3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47"/>
      <c r="F123" s="47"/>
      <c r="G123" s="1"/>
      <c r="H123" s="1"/>
      <c r="I123" s="1"/>
      <c r="J123" s="1">
        <v>8</v>
      </c>
      <c r="K123" s="1">
        <v>1</v>
      </c>
      <c r="L123" s="47">
        <v>2</v>
      </c>
      <c r="M123" s="47">
        <v>2</v>
      </c>
      <c r="N123" s="47">
        <v>1</v>
      </c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51">
        <f>E9+E29+E41+E49+E63+E70+E77+E80+E102+E106+E115+E120+E123</f>
        <v>0</v>
      </c>
      <c r="F124" s="151">
        <f t="shared" ref="F124:AS124" si="12">F9+F29+F41+F49+F63+F70+F77+F80+F102+F106+F115+F120+F123</f>
        <v>0</v>
      </c>
      <c r="G124" s="151">
        <f t="shared" si="12"/>
        <v>0</v>
      </c>
      <c r="H124" s="151">
        <f t="shared" si="12"/>
        <v>0</v>
      </c>
      <c r="I124" s="151">
        <f t="shared" si="12"/>
        <v>0</v>
      </c>
      <c r="J124" s="151">
        <f t="shared" si="12"/>
        <v>318</v>
      </c>
      <c r="K124" s="151">
        <f t="shared" si="12"/>
        <v>188</v>
      </c>
      <c r="L124" s="151">
        <f t="shared" si="12"/>
        <v>43</v>
      </c>
      <c r="M124" s="151">
        <f t="shared" si="12"/>
        <v>2</v>
      </c>
      <c r="N124" s="151">
        <f t="shared" si="12"/>
        <v>5</v>
      </c>
      <c r="O124" s="151">
        <f t="shared" si="12"/>
        <v>0</v>
      </c>
      <c r="P124" s="151">
        <f t="shared" si="12"/>
        <v>0</v>
      </c>
      <c r="Q124" s="151">
        <f t="shared" si="12"/>
        <v>0</v>
      </c>
      <c r="R124" s="151">
        <f t="shared" si="12"/>
        <v>0</v>
      </c>
      <c r="S124" s="151">
        <f t="shared" si="12"/>
        <v>0</v>
      </c>
      <c r="T124" s="151">
        <f t="shared" si="12"/>
        <v>0</v>
      </c>
      <c r="U124" s="151">
        <f t="shared" si="12"/>
        <v>0</v>
      </c>
      <c r="V124" s="151">
        <f t="shared" si="12"/>
        <v>0</v>
      </c>
      <c r="W124" s="151">
        <f t="shared" si="12"/>
        <v>0</v>
      </c>
      <c r="X124" s="151">
        <f t="shared" si="12"/>
        <v>0</v>
      </c>
      <c r="Y124" s="151">
        <f t="shared" si="12"/>
        <v>0</v>
      </c>
      <c r="Z124" s="151">
        <f t="shared" si="12"/>
        <v>0</v>
      </c>
      <c r="AA124" s="151">
        <f t="shared" si="12"/>
        <v>0</v>
      </c>
      <c r="AB124" s="151">
        <f t="shared" si="12"/>
        <v>183</v>
      </c>
      <c r="AC124" s="151">
        <f t="shared" si="12"/>
        <v>0</v>
      </c>
      <c r="AD124" s="151">
        <f t="shared" si="12"/>
        <v>0</v>
      </c>
      <c r="AE124" s="151">
        <f t="shared" si="12"/>
        <v>1</v>
      </c>
      <c r="AF124" s="151">
        <f t="shared" si="12"/>
        <v>1</v>
      </c>
      <c r="AG124" s="151">
        <f t="shared" si="12"/>
        <v>0</v>
      </c>
      <c r="AH124" s="151">
        <f t="shared" si="12"/>
        <v>1</v>
      </c>
      <c r="AI124" s="151">
        <f t="shared" si="12"/>
        <v>0</v>
      </c>
      <c r="AJ124" s="151">
        <f t="shared" si="12"/>
        <v>1</v>
      </c>
      <c r="AK124" s="151">
        <f t="shared" si="12"/>
        <v>0</v>
      </c>
      <c r="AL124" s="151">
        <f t="shared" si="12"/>
        <v>0</v>
      </c>
      <c r="AM124" s="151">
        <f t="shared" si="12"/>
        <v>0</v>
      </c>
      <c r="AN124" s="151">
        <f t="shared" si="12"/>
        <v>0</v>
      </c>
      <c r="AO124" s="151">
        <f t="shared" si="12"/>
        <v>0</v>
      </c>
      <c r="AP124" s="151">
        <f t="shared" si="12"/>
        <v>0</v>
      </c>
      <c r="AQ124" s="151">
        <f t="shared" si="12"/>
        <v>0</v>
      </c>
      <c r="AR124" s="151">
        <f t="shared" si="12"/>
        <v>0</v>
      </c>
      <c r="AS124" s="151">
        <f t="shared" si="12"/>
        <v>0</v>
      </c>
    </row>
    <row r="129" spans="2:4" ht="44.25" customHeight="1" x14ac:dyDescent="0.2">
      <c r="B129" s="250" t="s">
        <v>331</v>
      </c>
      <c r="C129" s="251"/>
      <c r="D129" s="251"/>
    </row>
  </sheetData>
  <sheetProtection sheet="1" objects="1" scenarios="1"/>
  <mergeCells count="170">
    <mergeCell ref="A1:F1"/>
    <mergeCell ref="G1:AL1"/>
    <mergeCell ref="AM1:AS1"/>
    <mergeCell ref="A2:Y2"/>
    <mergeCell ref="Z2:AG2"/>
    <mergeCell ref="AH2:AS2"/>
    <mergeCell ref="A3:AS3"/>
    <mergeCell ref="A4:AH4"/>
    <mergeCell ref="A5:D7"/>
    <mergeCell ref="E5:I5"/>
    <mergeCell ref="J5:M5"/>
    <mergeCell ref="N5:N7"/>
    <mergeCell ref="O5:Y5"/>
    <mergeCell ref="Z5:Z7"/>
    <mergeCell ref="AA5:AA7"/>
    <mergeCell ref="AB5:AB7"/>
    <mergeCell ref="AQ5:AQ7"/>
    <mergeCell ref="AR5:AR7"/>
    <mergeCell ref="AS5:AS7"/>
    <mergeCell ref="E6:E7"/>
    <mergeCell ref="F6:F7"/>
    <mergeCell ref="G6:G7"/>
    <mergeCell ref="H6:H7"/>
    <mergeCell ref="I6:I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O6:AO7"/>
    <mergeCell ref="B10:D10"/>
    <mergeCell ref="B11:D11"/>
    <mergeCell ref="B12:D12"/>
    <mergeCell ref="B13:D13"/>
    <mergeCell ref="B14:D14"/>
    <mergeCell ref="B15:D15"/>
    <mergeCell ref="AL6:AL7"/>
    <mergeCell ref="AM6:AM7"/>
    <mergeCell ref="AN6:AN7"/>
    <mergeCell ref="B8:D8"/>
    <mergeCell ref="B9:D9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J6:J7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24:D124"/>
    <mergeCell ref="B129:D129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40"/>
  <sheetViews>
    <sheetView zoomScale="85" zoomScaleNormal="85" workbookViewId="0">
      <pane ySplit="8685" topLeftCell="A123" activePane="bottomLeft"/>
      <selection pane="bottomLeft" activeCell="AG124" sqref="AG124:AH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8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.28515625" style="16" customWidth="1"/>
    <col min="10" max="10" width="10.85546875" style="16" customWidth="1"/>
    <col min="11" max="11" width="10.28515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9.42578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276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83" t="s">
        <v>229</v>
      </c>
      <c r="U7" s="83" t="s">
        <v>246</v>
      </c>
      <c r="V7" s="83" t="s">
        <v>230</v>
      </c>
      <c r="W7" s="83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17"/>
      <c r="B8" s="247"/>
      <c r="C8" s="252"/>
      <c r="D8" s="253"/>
      <c r="E8" s="12">
        <v>1</v>
      </c>
      <c r="F8" s="12">
        <v>2</v>
      </c>
      <c r="G8" s="12">
        <v>3</v>
      </c>
      <c r="H8" s="12">
        <v>4</v>
      </c>
      <c r="I8" s="12">
        <v>5</v>
      </c>
      <c r="J8" s="12">
        <v>6</v>
      </c>
      <c r="K8" s="12">
        <v>7</v>
      </c>
      <c r="L8" s="12">
        <v>8</v>
      </c>
      <c r="M8" s="12">
        <v>9</v>
      </c>
      <c r="N8" s="12">
        <v>10</v>
      </c>
      <c r="O8" s="12">
        <v>11</v>
      </c>
      <c r="P8" s="12">
        <v>12</v>
      </c>
      <c r="Q8" s="12">
        <v>13</v>
      </c>
      <c r="R8" s="12">
        <v>14</v>
      </c>
      <c r="S8" s="12">
        <v>15</v>
      </c>
      <c r="T8" s="12">
        <v>16</v>
      </c>
      <c r="U8" s="12">
        <v>17</v>
      </c>
      <c r="V8" s="12">
        <v>18</v>
      </c>
      <c r="W8" s="12">
        <v>19</v>
      </c>
      <c r="X8" s="12">
        <v>20</v>
      </c>
      <c r="Y8" s="12">
        <v>21</v>
      </c>
      <c r="Z8" s="12">
        <v>22</v>
      </c>
      <c r="AA8" s="12">
        <v>23</v>
      </c>
      <c r="AB8" s="12">
        <v>24</v>
      </c>
      <c r="AC8" s="12">
        <v>25</v>
      </c>
      <c r="AD8" s="12">
        <v>26</v>
      </c>
      <c r="AE8" s="12">
        <v>27</v>
      </c>
      <c r="AF8" s="12">
        <v>28</v>
      </c>
      <c r="AG8" s="12">
        <v>29</v>
      </c>
      <c r="AH8" s="12">
        <v>30</v>
      </c>
      <c r="AI8" s="12">
        <v>31</v>
      </c>
      <c r="AJ8" s="12">
        <v>32</v>
      </c>
      <c r="AK8" s="12">
        <v>33</v>
      </c>
      <c r="AL8" s="12">
        <v>34</v>
      </c>
      <c r="AM8" s="12">
        <v>35</v>
      </c>
      <c r="AN8" s="12">
        <v>36</v>
      </c>
      <c r="AO8" s="12">
        <v>37</v>
      </c>
      <c r="AP8" s="12">
        <v>38</v>
      </c>
      <c r="AQ8" s="12">
        <v>39</v>
      </c>
      <c r="AR8" s="20">
        <v>40</v>
      </c>
      <c r="AS8" s="20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86</v>
      </c>
      <c r="F9" s="112">
        <f t="shared" ref="F9:AS9" si="0">SUM(F10:F28)</f>
        <v>70</v>
      </c>
      <c r="G9" s="112">
        <f t="shared" si="0"/>
        <v>16</v>
      </c>
      <c r="H9" s="112">
        <f t="shared" si="0"/>
        <v>0</v>
      </c>
      <c r="I9" s="112">
        <f t="shared" si="0"/>
        <v>0</v>
      </c>
      <c r="J9" s="112">
        <f t="shared" si="0"/>
        <v>39</v>
      </c>
      <c r="K9" s="112">
        <f t="shared" si="0"/>
        <v>38</v>
      </c>
      <c r="L9" s="112">
        <f t="shared" si="0"/>
        <v>1</v>
      </c>
      <c r="M9" s="112">
        <f t="shared" si="0"/>
        <v>0</v>
      </c>
      <c r="N9" s="112">
        <f t="shared" si="0"/>
        <v>1</v>
      </c>
      <c r="O9" s="112">
        <f t="shared" si="0"/>
        <v>25</v>
      </c>
      <c r="P9" s="112">
        <f t="shared" si="0"/>
        <v>8</v>
      </c>
      <c r="Q9" s="112">
        <f t="shared" si="0"/>
        <v>0</v>
      </c>
      <c r="R9" s="112">
        <f t="shared" si="0"/>
        <v>7</v>
      </c>
      <c r="S9" s="112">
        <f t="shared" si="0"/>
        <v>0</v>
      </c>
      <c r="T9" s="112">
        <f t="shared" si="0"/>
        <v>10</v>
      </c>
      <c r="U9" s="112">
        <f t="shared" si="0"/>
        <v>2</v>
      </c>
      <c r="V9" s="112">
        <f t="shared" si="0"/>
        <v>8</v>
      </c>
      <c r="W9" s="112">
        <f t="shared" si="0"/>
        <v>0</v>
      </c>
      <c r="X9" s="112">
        <f t="shared" si="0"/>
        <v>5</v>
      </c>
      <c r="Y9" s="112">
        <f t="shared" si="0"/>
        <v>30</v>
      </c>
      <c r="Z9" s="112">
        <f t="shared" si="0"/>
        <v>0</v>
      </c>
      <c r="AA9" s="112">
        <f t="shared" si="0"/>
        <v>9</v>
      </c>
      <c r="AB9" s="112">
        <f t="shared" si="0"/>
        <v>93</v>
      </c>
      <c r="AC9" s="112">
        <f t="shared" si="0"/>
        <v>20</v>
      </c>
      <c r="AD9" s="112">
        <f t="shared" si="0"/>
        <v>13</v>
      </c>
      <c r="AE9" s="112">
        <f t="shared" si="0"/>
        <v>1</v>
      </c>
      <c r="AF9" s="112">
        <f t="shared" si="0"/>
        <v>14</v>
      </c>
      <c r="AG9" s="112">
        <f t="shared" si="0"/>
        <v>5</v>
      </c>
      <c r="AH9" s="112">
        <f t="shared" si="0"/>
        <v>9</v>
      </c>
      <c r="AI9" s="112">
        <f t="shared" si="0"/>
        <v>0</v>
      </c>
      <c r="AJ9" s="112">
        <f t="shared" si="0"/>
        <v>8</v>
      </c>
      <c r="AK9" s="112">
        <f t="shared" si="0"/>
        <v>4</v>
      </c>
      <c r="AL9" s="112">
        <f t="shared" si="0"/>
        <v>0</v>
      </c>
      <c r="AM9" s="112">
        <f t="shared" si="0"/>
        <v>4</v>
      </c>
      <c r="AN9" s="112">
        <f t="shared" si="0"/>
        <v>4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40">
        <v>6</v>
      </c>
      <c r="F10" s="140">
        <v>5</v>
      </c>
      <c r="G10" s="140">
        <v>1</v>
      </c>
      <c r="H10" s="140"/>
      <c r="I10" s="140"/>
      <c r="J10" s="1">
        <v>4</v>
      </c>
      <c r="K10" s="1">
        <v>4</v>
      </c>
      <c r="L10" s="1"/>
      <c r="M10" s="1"/>
      <c r="N10" s="1"/>
      <c r="O10" s="1">
        <v>3</v>
      </c>
      <c r="P10" s="1"/>
      <c r="Q10" s="1"/>
      <c r="R10" s="1"/>
      <c r="S10" s="1"/>
      <c r="T10" s="1">
        <v>3</v>
      </c>
      <c r="U10" s="1">
        <v>1</v>
      </c>
      <c r="V10" s="1">
        <v>2</v>
      </c>
      <c r="W10" s="1"/>
      <c r="X10" s="1">
        <v>1</v>
      </c>
      <c r="Y10" s="1">
        <v>4</v>
      </c>
      <c r="Z10" s="1"/>
      <c r="AA10" s="1"/>
      <c r="AB10" s="1">
        <v>6</v>
      </c>
      <c r="AC10" s="1">
        <v>1</v>
      </c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40">
        <v>10</v>
      </c>
      <c r="F11" s="140">
        <v>10</v>
      </c>
      <c r="G11" s="140"/>
      <c r="H11" s="140"/>
      <c r="I11" s="140"/>
      <c r="J11" s="1">
        <v>4</v>
      </c>
      <c r="K11" s="1">
        <v>4</v>
      </c>
      <c r="L11" s="1"/>
      <c r="M11" s="1"/>
      <c r="N11" s="1">
        <v>1</v>
      </c>
      <c r="O11" s="1">
        <v>1</v>
      </c>
      <c r="P11" s="1">
        <v>1</v>
      </c>
      <c r="Q11" s="1"/>
      <c r="R11" s="1"/>
      <c r="S11" s="1"/>
      <c r="T11" s="1"/>
      <c r="U11" s="1"/>
      <c r="V11" s="1"/>
      <c r="W11" s="1"/>
      <c r="X11" s="1">
        <v>1</v>
      </c>
      <c r="Y11" s="1">
        <v>2</v>
      </c>
      <c r="Z11" s="1"/>
      <c r="AA11" s="1"/>
      <c r="AB11" s="1">
        <v>11</v>
      </c>
      <c r="AC11" s="1"/>
      <c r="AD11" s="1">
        <v>2</v>
      </c>
      <c r="AE11" s="1"/>
      <c r="AF11" s="1">
        <v>2</v>
      </c>
      <c r="AG11" s="1">
        <v>2</v>
      </c>
      <c r="AH11" s="1"/>
      <c r="AI11" s="1"/>
      <c r="AJ11" s="1">
        <v>1</v>
      </c>
      <c r="AK11" s="1">
        <v>1</v>
      </c>
      <c r="AL11" s="1"/>
      <c r="AM11" s="1">
        <v>1</v>
      </c>
      <c r="AN11" s="1">
        <v>1</v>
      </c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40"/>
      <c r="F12" s="140"/>
      <c r="G12" s="140"/>
      <c r="H12" s="140"/>
      <c r="I12" s="140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40"/>
      <c r="F13" s="140"/>
      <c r="G13" s="140"/>
      <c r="H13" s="140"/>
      <c r="I13" s="14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40">
        <v>1</v>
      </c>
      <c r="F14" s="140">
        <v>1</v>
      </c>
      <c r="G14" s="140"/>
      <c r="H14" s="140"/>
      <c r="I14" s="140"/>
      <c r="J14" s="1"/>
      <c r="K14" s="1"/>
      <c r="L14" s="1"/>
      <c r="M14" s="1"/>
      <c r="N14" s="1"/>
      <c r="O14" s="1">
        <v>1</v>
      </c>
      <c r="P14" s="1"/>
      <c r="Q14" s="1"/>
      <c r="R14" s="1">
        <v>1</v>
      </c>
      <c r="S14" s="1"/>
      <c r="T14" s="1"/>
      <c r="U14" s="1"/>
      <c r="V14" s="1"/>
      <c r="W14" s="1"/>
      <c r="X14" s="1"/>
      <c r="Y14" s="1">
        <v>1</v>
      </c>
      <c r="Z14" s="1"/>
      <c r="AA14" s="1"/>
      <c r="AB14" s="1"/>
      <c r="AC14" s="1"/>
      <c r="AD14" s="1">
        <v>2</v>
      </c>
      <c r="AE14" s="1"/>
      <c r="AF14" s="1">
        <v>2</v>
      </c>
      <c r="AG14" s="1">
        <v>1</v>
      </c>
      <c r="AH14" s="47">
        <v>1</v>
      </c>
      <c r="AI14" s="1"/>
      <c r="AJ14" s="1">
        <v>1</v>
      </c>
      <c r="AK14" s="1">
        <v>1</v>
      </c>
      <c r="AL14" s="1"/>
      <c r="AM14" s="1">
        <v>1</v>
      </c>
      <c r="AN14" s="1">
        <v>1</v>
      </c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40"/>
      <c r="F15" s="140"/>
      <c r="G15" s="140"/>
      <c r="H15" s="140"/>
      <c r="I15" s="140"/>
      <c r="J15" s="1"/>
      <c r="K15" s="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/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40">
        <v>1</v>
      </c>
      <c r="F16" s="140">
        <v>1</v>
      </c>
      <c r="G16" s="140"/>
      <c r="H16" s="140"/>
      <c r="I16" s="140"/>
      <c r="J16" s="1"/>
      <c r="K16" s="1"/>
      <c r="L16" s="1"/>
      <c r="M16" s="1"/>
      <c r="N16" s="1"/>
      <c r="O16" s="1">
        <v>1</v>
      </c>
      <c r="P16" s="1"/>
      <c r="Q16" s="1"/>
      <c r="R16" s="1">
        <v>1</v>
      </c>
      <c r="S16" s="1"/>
      <c r="T16" s="1"/>
      <c r="U16" s="1"/>
      <c r="V16" s="1"/>
      <c r="W16" s="1"/>
      <c r="X16" s="1"/>
      <c r="Y16" s="1">
        <v>1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40"/>
      <c r="F17" s="140"/>
      <c r="G17" s="140"/>
      <c r="H17" s="140"/>
      <c r="I17" s="140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40"/>
      <c r="F18" s="140"/>
      <c r="G18" s="140"/>
      <c r="H18" s="140"/>
      <c r="I18" s="140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40"/>
      <c r="F19" s="140"/>
      <c r="G19" s="140"/>
      <c r="H19" s="140"/>
      <c r="I19" s="140"/>
      <c r="J19" s="1">
        <v>1</v>
      </c>
      <c r="K19" s="1">
        <v>1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>
        <v>1</v>
      </c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40"/>
      <c r="F20" s="140"/>
      <c r="G20" s="140"/>
      <c r="H20" s="140"/>
      <c r="I20" s="140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>
        <v>1</v>
      </c>
      <c r="AE20" s="47"/>
      <c r="AF20" s="47">
        <v>1</v>
      </c>
      <c r="AG20" s="47"/>
      <c r="AH20" s="47">
        <v>1</v>
      </c>
      <c r="AI20" s="47"/>
      <c r="AJ20" s="47">
        <v>1</v>
      </c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40">
        <v>2</v>
      </c>
      <c r="F21" s="140">
        <v>2</v>
      </c>
      <c r="G21" s="140"/>
      <c r="H21" s="140"/>
      <c r="I21" s="140"/>
      <c r="J21" s="1"/>
      <c r="K21" s="1"/>
      <c r="L21" s="47"/>
      <c r="M21" s="47"/>
      <c r="N21" s="47"/>
      <c r="O21" s="47">
        <v>1</v>
      </c>
      <c r="P21" s="47">
        <v>1</v>
      </c>
      <c r="Q21" s="47"/>
      <c r="R21" s="47"/>
      <c r="S21" s="47"/>
      <c r="T21" s="47"/>
      <c r="U21" s="47"/>
      <c r="V21" s="47"/>
      <c r="W21" s="47"/>
      <c r="X21" s="47"/>
      <c r="Y21" s="47">
        <v>1</v>
      </c>
      <c r="Z21" s="47"/>
      <c r="AA21" s="47"/>
      <c r="AB21" s="47">
        <v>1</v>
      </c>
      <c r="AC21" s="47"/>
      <c r="AD21" s="47">
        <v>1</v>
      </c>
      <c r="AE21" s="47"/>
      <c r="AF21" s="47">
        <v>1</v>
      </c>
      <c r="AG21" s="47"/>
      <c r="AH21" s="47">
        <v>1</v>
      </c>
      <c r="AI21" s="47"/>
      <c r="AJ21" s="47">
        <v>1</v>
      </c>
      <c r="AK21" s="47"/>
      <c r="AL21" s="47"/>
      <c r="AM21" s="47"/>
      <c r="AN21" s="47"/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40">
        <v>13</v>
      </c>
      <c r="F22" s="140">
        <v>11</v>
      </c>
      <c r="G22" s="140">
        <v>2</v>
      </c>
      <c r="H22" s="140"/>
      <c r="I22" s="140"/>
      <c r="J22" s="1">
        <v>6</v>
      </c>
      <c r="K22" s="1">
        <v>5</v>
      </c>
      <c r="L22" s="47">
        <v>1</v>
      </c>
      <c r="M22" s="47"/>
      <c r="N22" s="47"/>
      <c r="O22" s="47">
        <v>6</v>
      </c>
      <c r="P22" s="47">
        <v>2</v>
      </c>
      <c r="Q22" s="47"/>
      <c r="R22" s="47">
        <v>2</v>
      </c>
      <c r="S22" s="47"/>
      <c r="T22" s="47">
        <v>2</v>
      </c>
      <c r="U22" s="47">
        <v>1</v>
      </c>
      <c r="V22" s="47">
        <v>1</v>
      </c>
      <c r="W22" s="47"/>
      <c r="X22" s="47">
        <v>1</v>
      </c>
      <c r="Y22" s="47">
        <v>7</v>
      </c>
      <c r="Z22" s="47"/>
      <c r="AA22" s="47"/>
      <c r="AB22" s="47">
        <v>11</v>
      </c>
      <c r="AC22" s="47">
        <v>1</v>
      </c>
      <c r="AD22" s="47">
        <v>2</v>
      </c>
      <c r="AE22" s="47">
        <v>1</v>
      </c>
      <c r="AF22" s="47">
        <v>3</v>
      </c>
      <c r="AG22" s="47"/>
      <c r="AH22" s="47">
        <v>3</v>
      </c>
      <c r="AI22" s="47"/>
      <c r="AJ22" s="47">
        <v>1</v>
      </c>
      <c r="AK22" s="47"/>
      <c r="AL22" s="47"/>
      <c r="AM22" s="47"/>
      <c r="AN22" s="47"/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40"/>
      <c r="F23" s="140"/>
      <c r="G23" s="140"/>
      <c r="H23" s="140"/>
      <c r="I23" s="140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40">
        <v>6</v>
      </c>
      <c r="F24" s="140">
        <v>5</v>
      </c>
      <c r="G24" s="140">
        <v>1</v>
      </c>
      <c r="H24" s="140"/>
      <c r="I24" s="140"/>
      <c r="J24" s="1">
        <v>1</v>
      </c>
      <c r="K24" s="1">
        <v>1</v>
      </c>
      <c r="L24" s="47"/>
      <c r="M24" s="47"/>
      <c r="N24" s="47"/>
      <c r="O24" s="47">
        <v>1</v>
      </c>
      <c r="P24" s="47"/>
      <c r="Q24" s="47"/>
      <c r="R24" s="47"/>
      <c r="S24" s="47"/>
      <c r="T24" s="47">
        <v>1</v>
      </c>
      <c r="U24" s="47"/>
      <c r="V24" s="47">
        <v>1</v>
      </c>
      <c r="W24" s="47"/>
      <c r="X24" s="47"/>
      <c r="Y24" s="47">
        <v>1</v>
      </c>
      <c r="Z24" s="47"/>
      <c r="AA24" s="47"/>
      <c r="AB24" s="47">
        <v>6</v>
      </c>
      <c r="AC24" s="47">
        <v>2</v>
      </c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40">
        <v>21</v>
      </c>
      <c r="F25" s="140">
        <v>16</v>
      </c>
      <c r="G25" s="140">
        <v>5</v>
      </c>
      <c r="H25" s="140"/>
      <c r="I25" s="140"/>
      <c r="J25" s="1">
        <v>11</v>
      </c>
      <c r="K25" s="1">
        <v>11</v>
      </c>
      <c r="L25" s="47"/>
      <c r="M25" s="47"/>
      <c r="N25" s="47"/>
      <c r="O25" s="47">
        <v>2</v>
      </c>
      <c r="P25" s="47">
        <v>1</v>
      </c>
      <c r="Q25" s="47"/>
      <c r="R25" s="47"/>
      <c r="S25" s="47"/>
      <c r="T25" s="47">
        <v>1</v>
      </c>
      <c r="U25" s="47"/>
      <c r="V25" s="47">
        <v>1</v>
      </c>
      <c r="W25" s="47"/>
      <c r="X25" s="47"/>
      <c r="Y25" s="47">
        <v>2</v>
      </c>
      <c r="Z25" s="47"/>
      <c r="AA25" s="47">
        <v>6</v>
      </c>
      <c r="AB25" s="47">
        <v>30</v>
      </c>
      <c r="AC25" s="47">
        <v>9</v>
      </c>
      <c r="AD25" s="47">
        <v>2</v>
      </c>
      <c r="AE25" s="47"/>
      <c r="AF25" s="47">
        <v>2</v>
      </c>
      <c r="AG25" s="47">
        <v>1</v>
      </c>
      <c r="AH25" s="47">
        <v>1</v>
      </c>
      <c r="AI25" s="47"/>
      <c r="AJ25" s="47">
        <v>1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40">
        <v>5</v>
      </c>
      <c r="F26" s="140">
        <v>4</v>
      </c>
      <c r="G26" s="140">
        <v>1</v>
      </c>
      <c r="H26" s="140"/>
      <c r="I26" s="140"/>
      <c r="J26" s="1">
        <v>4</v>
      </c>
      <c r="K26" s="1">
        <v>4</v>
      </c>
      <c r="L26" s="47"/>
      <c r="M26" s="47"/>
      <c r="N26" s="47"/>
      <c r="O26" s="47">
        <v>2</v>
      </c>
      <c r="P26" s="47">
        <v>2</v>
      </c>
      <c r="Q26" s="47"/>
      <c r="R26" s="47"/>
      <c r="S26" s="47"/>
      <c r="T26" s="47"/>
      <c r="U26" s="47"/>
      <c r="V26" s="47"/>
      <c r="W26" s="47"/>
      <c r="X26" s="47"/>
      <c r="Y26" s="47">
        <v>2</v>
      </c>
      <c r="Z26" s="47"/>
      <c r="AA26" s="47">
        <v>1</v>
      </c>
      <c r="AB26" s="47">
        <v>7</v>
      </c>
      <c r="AC26" s="47">
        <v>1</v>
      </c>
      <c r="AD26" s="47">
        <v>1</v>
      </c>
      <c r="AE26" s="47"/>
      <c r="AF26" s="47">
        <v>1</v>
      </c>
      <c r="AG26" s="47">
        <v>1</v>
      </c>
      <c r="AH26" s="47"/>
      <c r="AI26" s="47"/>
      <c r="AJ26" s="47">
        <v>1</v>
      </c>
      <c r="AK26" s="47">
        <v>1</v>
      </c>
      <c r="AL26" s="47"/>
      <c r="AM26" s="47">
        <v>1</v>
      </c>
      <c r="AN26" s="47">
        <v>1</v>
      </c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40">
        <v>1</v>
      </c>
      <c r="F27" s="140">
        <v>1</v>
      </c>
      <c r="G27" s="140"/>
      <c r="H27" s="140"/>
      <c r="I27" s="140"/>
      <c r="J27" s="1">
        <v>1</v>
      </c>
      <c r="K27" s="1">
        <v>1</v>
      </c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>
        <v>1</v>
      </c>
      <c r="Y27" s="47">
        <v>1</v>
      </c>
      <c r="Z27" s="47"/>
      <c r="AA27" s="47"/>
      <c r="AB27" s="47">
        <v>1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40">
        <v>20</v>
      </c>
      <c r="F28" s="140">
        <v>14</v>
      </c>
      <c r="G28" s="140">
        <v>6</v>
      </c>
      <c r="H28" s="140"/>
      <c r="I28" s="140"/>
      <c r="J28" s="1">
        <v>7</v>
      </c>
      <c r="K28" s="1">
        <v>7</v>
      </c>
      <c r="L28" s="47"/>
      <c r="M28" s="47"/>
      <c r="N28" s="47"/>
      <c r="O28" s="47">
        <v>7</v>
      </c>
      <c r="P28" s="47">
        <v>1</v>
      </c>
      <c r="Q28" s="47"/>
      <c r="R28" s="47">
        <v>3</v>
      </c>
      <c r="S28" s="47"/>
      <c r="T28" s="47">
        <v>3</v>
      </c>
      <c r="U28" s="47"/>
      <c r="V28" s="47">
        <v>3</v>
      </c>
      <c r="W28" s="47"/>
      <c r="X28" s="47">
        <v>1</v>
      </c>
      <c r="Y28" s="47">
        <v>8</v>
      </c>
      <c r="Z28" s="47"/>
      <c r="AA28" s="47">
        <v>2</v>
      </c>
      <c r="AB28" s="47">
        <v>19</v>
      </c>
      <c r="AC28" s="47">
        <v>6</v>
      </c>
      <c r="AD28" s="47">
        <v>2</v>
      </c>
      <c r="AE28" s="47"/>
      <c r="AF28" s="47">
        <v>2</v>
      </c>
      <c r="AG28" s="47"/>
      <c r="AH28" s="47">
        <v>2</v>
      </c>
      <c r="AI28" s="47"/>
      <c r="AJ28" s="47">
        <v>1</v>
      </c>
      <c r="AK28" s="47">
        <v>1</v>
      </c>
      <c r="AL28" s="47"/>
      <c r="AM28" s="47">
        <v>1</v>
      </c>
      <c r="AN28" s="47">
        <v>1</v>
      </c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46</v>
      </c>
      <c r="F29" s="112">
        <f t="shared" ref="F29:AS29" si="1">SUM(F30:F40)</f>
        <v>44</v>
      </c>
      <c r="G29" s="112">
        <f t="shared" si="1"/>
        <v>2</v>
      </c>
      <c r="H29" s="112">
        <f t="shared" si="1"/>
        <v>0</v>
      </c>
      <c r="I29" s="112">
        <f t="shared" si="1"/>
        <v>0</v>
      </c>
      <c r="J29" s="112">
        <f t="shared" si="1"/>
        <v>34</v>
      </c>
      <c r="K29" s="112">
        <f t="shared" si="1"/>
        <v>28</v>
      </c>
      <c r="L29" s="112">
        <f t="shared" si="1"/>
        <v>6</v>
      </c>
      <c r="M29" s="112">
        <f t="shared" si="1"/>
        <v>0</v>
      </c>
      <c r="N29" s="112">
        <f t="shared" si="1"/>
        <v>2</v>
      </c>
      <c r="O29" s="112">
        <f t="shared" si="1"/>
        <v>17</v>
      </c>
      <c r="P29" s="112">
        <f t="shared" si="1"/>
        <v>6</v>
      </c>
      <c r="Q29" s="112">
        <f t="shared" si="1"/>
        <v>1</v>
      </c>
      <c r="R29" s="112">
        <f t="shared" si="1"/>
        <v>6</v>
      </c>
      <c r="S29" s="112">
        <f t="shared" si="1"/>
        <v>0</v>
      </c>
      <c r="T29" s="112">
        <f t="shared" si="1"/>
        <v>4</v>
      </c>
      <c r="U29" s="112">
        <f t="shared" si="1"/>
        <v>1</v>
      </c>
      <c r="V29" s="112">
        <f t="shared" si="1"/>
        <v>2</v>
      </c>
      <c r="W29" s="112">
        <f t="shared" si="1"/>
        <v>1</v>
      </c>
      <c r="X29" s="112">
        <f t="shared" si="1"/>
        <v>1</v>
      </c>
      <c r="Y29" s="112">
        <f t="shared" si="1"/>
        <v>18</v>
      </c>
      <c r="Z29" s="112">
        <f t="shared" si="1"/>
        <v>0</v>
      </c>
      <c r="AA29" s="112">
        <f t="shared" si="1"/>
        <v>3</v>
      </c>
      <c r="AB29" s="112">
        <f t="shared" si="1"/>
        <v>54</v>
      </c>
      <c r="AC29" s="112">
        <f t="shared" si="1"/>
        <v>4</v>
      </c>
      <c r="AD29" s="112">
        <f t="shared" si="1"/>
        <v>10</v>
      </c>
      <c r="AE29" s="112">
        <f t="shared" si="1"/>
        <v>2</v>
      </c>
      <c r="AF29" s="112">
        <f t="shared" si="1"/>
        <v>12</v>
      </c>
      <c r="AG29" s="112">
        <f t="shared" si="1"/>
        <v>0</v>
      </c>
      <c r="AH29" s="112">
        <f t="shared" si="1"/>
        <v>12</v>
      </c>
      <c r="AI29" s="112">
        <f t="shared" si="1"/>
        <v>0</v>
      </c>
      <c r="AJ29" s="112">
        <f t="shared" si="1"/>
        <v>6</v>
      </c>
      <c r="AK29" s="112">
        <f t="shared" si="1"/>
        <v>2</v>
      </c>
      <c r="AL29" s="112">
        <f t="shared" si="1"/>
        <v>3</v>
      </c>
      <c r="AM29" s="112">
        <f t="shared" si="1"/>
        <v>5</v>
      </c>
      <c r="AN29" s="112">
        <f t="shared" si="1"/>
        <v>0</v>
      </c>
      <c r="AO29" s="112">
        <f t="shared" si="1"/>
        <v>5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40">
        <v>5</v>
      </c>
      <c r="F30" s="140">
        <v>4</v>
      </c>
      <c r="G30" s="140">
        <v>1</v>
      </c>
      <c r="H30" s="140"/>
      <c r="I30" s="140"/>
      <c r="J30" s="1">
        <v>1</v>
      </c>
      <c r="K30" s="1">
        <v>1</v>
      </c>
      <c r="L30" s="47"/>
      <c r="M30" s="47"/>
      <c r="N30" s="47"/>
      <c r="O30" s="47">
        <v>2</v>
      </c>
      <c r="P30" s="47"/>
      <c r="Q30" s="47"/>
      <c r="R30" s="47">
        <v>1</v>
      </c>
      <c r="S30" s="47"/>
      <c r="T30" s="47">
        <v>1</v>
      </c>
      <c r="U30" s="47"/>
      <c r="V30" s="47"/>
      <c r="W30" s="47">
        <v>1</v>
      </c>
      <c r="X30" s="47"/>
      <c r="Y30" s="47">
        <v>2</v>
      </c>
      <c r="Z30" s="47"/>
      <c r="AA30" s="47"/>
      <c r="AB30" s="47">
        <v>4</v>
      </c>
      <c r="AC30" s="47">
        <v>1</v>
      </c>
      <c r="AD30" s="47">
        <v>1</v>
      </c>
      <c r="AE30" s="47"/>
      <c r="AF30" s="47">
        <v>1</v>
      </c>
      <c r="AG30" s="47"/>
      <c r="AH30" s="47">
        <v>1</v>
      </c>
      <c r="AI30" s="47"/>
      <c r="AJ30" s="47">
        <v>1</v>
      </c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40"/>
      <c r="F31" s="140"/>
      <c r="G31" s="140"/>
      <c r="H31" s="140"/>
      <c r="I31" s="140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40">
        <v>15</v>
      </c>
      <c r="F32" s="140">
        <v>15</v>
      </c>
      <c r="G32" s="140"/>
      <c r="H32" s="140"/>
      <c r="I32" s="140"/>
      <c r="J32" s="1">
        <v>10</v>
      </c>
      <c r="K32" s="1">
        <v>8</v>
      </c>
      <c r="L32" s="47">
        <v>2</v>
      </c>
      <c r="M32" s="47"/>
      <c r="N32" s="47">
        <v>1</v>
      </c>
      <c r="O32" s="47">
        <v>5</v>
      </c>
      <c r="P32" s="47">
        <v>4</v>
      </c>
      <c r="Q32" s="47"/>
      <c r="R32" s="47"/>
      <c r="S32" s="47"/>
      <c r="T32" s="47">
        <v>1</v>
      </c>
      <c r="U32" s="47"/>
      <c r="V32" s="47">
        <v>1</v>
      </c>
      <c r="W32" s="47"/>
      <c r="X32" s="47"/>
      <c r="Y32" s="47">
        <v>5</v>
      </c>
      <c r="Z32" s="47"/>
      <c r="AA32" s="47"/>
      <c r="AB32" s="47">
        <v>17</v>
      </c>
      <c r="AC32" s="47"/>
      <c r="AD32" s="47">
        <v>3</v>
      </c>
      <c r="AE32" s="47">
        <v>1</v>
      </c>
      <c r="AF32" s="47">
        <v>4</v>
      </c>
      <c r="AG32" s="47"/>
      <c r="AH32" s="47">
        <v>4</v>
      </c>
      <c r="AI32" s="47"/>
      <c r="AJ32" s="47">
        <v>2</v>
      </c>
      <c r="AK32" s="47">
        <v>1</v>
      </c>
      <c r="AL32" s="47">
        <v>1</v>
      </c>
      <c r="AM32" s="47">
        <v>2</v>
      </c>
      <c r="AN32" s="47"/>
      <c r="AO32" s="47">
        <v>2</v>
      </c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40">
        <v>3</v>
      </c>
      <c r="F33" s="140">
        <v>3</v>
      </c>
      <c r="G33" s="140"/>
      <c r="H33" s="140"/>
      <c r="I33" s="140"/>
      <c r="J33" s="1">
        <v>1</v>
      </c>
      <c r="K33" s="1"/>
      <c r="L33" s="47">
        <v>1</v>
      </c>
      <c r="M33" s="47"/>
      <c r="N33" s="47"/>
      <c r="O33" s="47">
        <v>1</v>
      </c>
      <c r="P33" s="47">
        <v>1</v>
      </c>
      <c r="Q33" s="47"/>
      <c r="R33" s="47"/>
      <c r="S33" s="47"/>
      <c r="T33" s="47"/>
      <c r="U33" s="47"/>
      <c r="V33" s="47"/>
      <c r="W33" s="47"/>
      <c r="X33" s="47"/>
      <c r="Y33" s="47">
        <v>1</v>
      </c>
      <c r="Z33" s="47"/>
      <c r="AA33" s="47"/>
      <c r="AB33" s="47">
        <v>2</v>
      </c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40"/>
      <c r="F34" s="140"/>
      <c r="G34" s="140"/>
      <c r="H34" s="140"/>
      <c r="I34" s="140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40">
        <v>12</v>
      </c>
      <c r="F35" s="140">
        <v>11</v>
      </c>
      <c r="G35" s="140">
        <v>1</v>
      </c>
      <c r="H35" s="140"/>
      <c r="I35" s="140"/>
      <c r="J35" s="1">
        <v>4</v>
      </c>
      <c r="K35" s="1">
        <v>3</v>
      </c>
      <c r="L35" s="47">
        <v>1</v>
      </c>
      <c r="M35" s="47"/>
      <c r="N35" s="47"/>
      <c r="O35" s="47">
        <v>2</v>
      </c>
      <c r="P35" s="47"/>
      <c r="Q35" s="47"/>
      <c r="R35" s="47">
        <v>2</v>
      </c>
      <c r="S35" s="47"/>
      <c r="T35" s="47"/>
      <c r="U35" s="47"/>
      <c r="V35" s="47"/>
      <c r="W35" s="47"/>
      <c r="X35" s="47">
        <v>1</v>
      </c>
      <c r="Y35" s="47">
        <v>3</v>
      </c>
      <c r="Z35" s="47"/>
      <c r="AA35" s="47">
        <v>1</v>
      </c>
      <c r="AB35" s="47">
        <v>12</v>
      </c>
      <c r="AC35" s="47">
        <v>1</v>
      </c>
      <c r="AD35" s="47">
        <v>2</v>
      </c>
      <c r="AE35" s="47"/>
      <c r="AF35" s="47">
        <v>2</v>
      </c>
      <c r="AG35" s="47"/>
      <c r="AH35" s="47">
        <v>2</v>
      </c>
      <c r="AI35" s="47"/>
      <c r="AJ35" s="47">
        <v>1</v>
      </c>
      <c r="AK35" s="47"/>
      <c r="AL35" s="47">
        <v>1</v>
      </c>
      <c r="AM35" s="47">
        <v>1</v>
      </c>
      <c r="AN35" s="47"/>
      <c r="AO35" s="47">
        <v>1</v>
      </c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40"/>
      <c r="F36" s="140"/>
      <c r="G36" s="140"/>
      <c r="H36" s="140"/>
      <c r="I36" s="140"/>
      <c r="J36" s="1">
        <v>1</v>
      </c>
      <c r="K36" s="1">
        <v>1</v>
      </c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>
        <v>1</v>
      </c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40"/>
      <c r="F37" s="140"/>
      <c r="G37" s="140"/>
      <c r="H37" s="140"/>
      <c r="I37" s="140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40">
        <v>3</v>
      </c>
      <c r="F38" s="140">
        <v>3</v>
      </c>
      <c r="G38" s="140"/>
      <c r="H38" s="140"/>
      <c r="I38" s="140"/>
      <c r="J38" s="1">
        <v>2</v>
      </c>
      <c r="K38" s="1">
        <v>2</v>
      </c>
      <c r="L38" s="47"/>
      <c r="M38" s="47"/>
      <c r="N38" s="47"/>
      <c r="O38" s="47">
        <v>1</v>
      </c>
      <c r="P38" s="47"/>
      <c r="Q38" s="47"/>
      <c r="R38" s="47"/>
      <c r="S38" s="47"/>
      <c r="T38" s="47">
        <v>1</v>
      </c>
      <c r="U38" s="47">
        <v>1</v>
      </c>
      <c r="V38" s="47"/>
      <c r="W38" s="47"/>
      <c r="X38" s="47"/>
      <c r="Y38" s="47">
        <v>1</v>
      </c>
      <c r="Z38" s="47"/>
      <c r="AA38" s="47"/>
      <c r="AB38" s="47">
        <v>4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40"/>
      <c r="F39" s="140"/>
      <c r="G39" s="140"/>
      <c r="H39" s="140"/>
      <c r="I39" s="140"/>
      <c r="J39" s="1">
        <v>3</v>
      </c>
      <c r="K39" s="1">
        <v>2</v>
      </c>
      <c r="L39" s="47">
        <v>1</v>
      </c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>
        <v>1</v>
      </c>
      <c r="AB39" s="47">
        <v>2</v>
      </c>
      <c r="AC39" s="47">
        <v>1</v>
      </c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40">
        <v>8</v>
      </c>
      <c r="F40" s="140">
        <v>8</v>
      </c>
      <c r="G40" s="140"/>
      <c r="H40" s="140"/>
      <c r="I40" s="140"/>
      <c r="J40" s="1">
        <v>12</v>
      </c>
      <c r="K40" s="1">
        <v>11</v>
      </c>
      <c r="L40" s="47">
        <v>1</v>
      </c>
      <c r="M40" s="47"/>
      <c r="N40" s="47">
        <v>1</v>
      </c>
      <c r="O40" s="47">
        <v>6</v>
      </c>
      <c r="P40" s="47">
        <v>1</v>
      </c>
      <c r="Q40" s="47">
        <v>1</v>
      </c>
      <c r="R40" s="47">
        <v>3</v>
      </c>
      <c r="S40" s="47"/>
      <c r="T40" s="47">
        <v>1</v>
      </c>
      <c r="U40" s="47"/>
      <c r="V40" s="47">
        <v>1</v>
      </c>
      <c r="W40" s="47"/>
      <c r="X40" s="47"/>
      <c r="Y40" s="47">
        <v>6</v>
      </c>
      <c r="Z40" s="47"/>
      <c r="AA40" s="47">
        <v>1</v>
      </c>
      <c r="AB40" s="47">
        <v>12</v>
      </c>
      <c r="AC40" s="47">
        <v>1</v>
      </c>
      <c r="AD40" s="47">
        <v>4</v>
      </c>
      <c r="AE40" s="47">
        <v>1</v>
      </c>
      <c r="AF40" s="47">
        <v>5</v>
      </c>
      <c r="AG40" s="47"/>
      <c r="AH40" s="47">
        <v>5</v>
      </c>
      <c r="AI40" s="47"/>
      <c r="AJ40" s="47">
        <v>2</v>
      </c>
      <c r="AK40" s="47">
        <v>1</v>
      </c>
      <c r="AL40" s="47">
        <v>1</v>
      </c>
      <c r="AM40" s="47">
        <v>2</v>
      </c>
      <c r="AN40" s="47"/>
      <c r="AO40" s="47">
        <v>2</v>
      </c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9</v>
      </c>
      <c r="F41" s="112">
        <f t="shared" ref="F41:AS41" si="2">SUM(F42:F48)</f>
        <v>7</v>
      </c>
      <c r="G41" s="112">
        <f t="shared" si="2"/>
        <v>2</v>
      </c>
      <c r="H41" s="112">
        <f t="shared" si="2"/>
        <v>0</v>
      </c>
      <c r="I41" s="112">
        <f t="shared" si="2"/>
        <v>0</v>
      </c>
      <c r="J41" s="112">
        <f t="shared" si="2"/>
        <v>3</v>
      </c>
      <c r="K41" s="112">
        <f t="shared" si="2"/>
        <v>2</v>
      </c>
      <c r="L41" s="112">
        <f t="shared" si="2"/>
        <v>1</v>
      </c>
      <c r="M41" s="112">
        <f t="shared" si="2"/>
        <v>0</v>
      </c>
      <c r="N41" s="112">
        <f t="shared" si="2"/>
        <v>0</v>
      </c>
      <c r="O41" s="112">
        <f t="shared" si="2"/>
        <v>2</v>
      </c>
      <c r="P41" s="112">
        <f t="shared" si="2"/>
        <v>0</v>
      </c>
      <c r="Q41" s="112">
        <f t="shared" si="2"/>
        <v>0</v>
      </c>
      <c r="R41" s="112">
        <f t="shared" si="2"/>
        <v>1</v>
      </c>
      <c r="S41" s="112">
        <f t="shared" si="2"/>
        <v>0</v>
      </c>
      <c r="T41" s="112">
        <f t="shared" si="2"/>
        <v>1</v>
      </c>
      <c r="U41" s="112">
        <f t="shared" si="2"/>
        <v>0</v>
      </c>
      <c r="V41" s="112">
        <f t="shared" si="2"/>
        <v>1</v>
      </c>
      <c r="W41" s="112">
        <f t="shared" si="2"/>
        <v>0</v>
      </c>
      <c r="X41" s="112">
        <f t="shared" si="2"/>
        <v>2</v>
      </c>
      <c r="Y41" s="112">
        <f t="shared" si="2"/>
        <v>4</v>
      </c>
      <c r="Z41" s="112">
        <f t="shared" si="2"/>
        <v>0</v>
      </c>
      <c r="AA41" s="112">
        <f t="shared" si="2"/>
        <v>0</v>
      </c>
      <c r="AB41" s="112">
        <f t="shared" si="2"/>
        <v>7</v>
      </c>
      <c r="AC41" s="112">
        <f t="shared" si="2"/>
        <v>0</v>
      </c>
      <c r="AD41" s="112">
        <f t="shared" si="2"/>
        <v>0</v>
      </c>
      <c r="AE41" s="112">
        <f t="shared" si="2"/>
        <v>1</v>
      </c>
      <c r="AF41" s="112">
        <f t="shared" si="2"/>
        <v>1</v>
      </c>
      <c r="AG41" s="112">
        <f t="shared" si="2"/>
        <v>0</v>
      </c>
      <c r="AH41" s="112">
        <f t="shared" si="2"/>
        <v>1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40">
        <v>1</v>
      </c>
      <c r="F42" s="140"/>
      <c r="G42" s="140">
        <v>1</v>
      </c>
      <c r="H42" s="140"/>
      <c r="I42" s="140"/>
      <c r="J42" s="1"/>
      <c r="K42" s="1"/>
      <c r="L42" s="47"/>
      <c r="M42" s="47"/>
      <c r="N42" s="47"/>
      <c r="O42" s="47">
        <v>1</v>
      </c>
      <c r="P42" s="47"/>
      <c r="Q42" s="47"/>
      <c r="R42" s="47"/>
      <c r="S42" s="47"/>
      <c r="T42" s="47">
        <v>1</v>
      </c>
      <c r="U42" s="47"/>
      <c r="V42" s="47">
        <v>1</v>
      </c>
      <c r="W42" s="47"/>
      <c r="X42" s="47"/>
      <c r="Y42" s="47">
        <v>1</v>
      </c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40"/>
      <c r="F43" s="140"/>
      <c r="G43" s="140"/>
      <c r="H43" s="140"/>
      <c r="I43" s="140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40"/>
      <c r="F44" s="140"/>
      <c r="G44" s="140"/>
      <c r="H44" s="140"/>
      <c r="I44" s="140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40"/>
      <c r="F45" s="140"/>
      <c r="G45" s="140"/>
      <c r="H45" s="140"/>
      <c r="I45" s="140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40"/>
      <c r="F46" s="140"/>
      <c r="G46" s="140"/>
      <c r="H46" s="140"/>
      <c r="I46" s="140"/>
      <c r="J46" s="1"/>
      <c r="K46" s="1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40">
        <v>2</v>
      </c>
      <c r="F47" s="140">
        <v>1</v>
      </c>
      <c r="G47" s="140">
        <v>1</v>
      </c>
      <c r="H47" s="140"/>
      <c r="I47" s="140"/>
      <c r="J47" s="1"/>
      <c r="K47" s="1"/>
      <c r="L47" s="47"/>
      <c r="M47" s="47"/>
      <c r="N47" s="47"/>
      <c r="O47" s="47">
        <v>1</v>
      </c>
      <c r="P47" s="47"/>
      <c r="Q47" s="47"/>
      <c r="R47" s="47">
        <v>1</v>
      </c>
      <c r="S47" s="47"/>
      <c r="T47" s="47"/>
      <c r="U47" s="47"/>
      <c r="V47" s="47"/>
      <c r="W47" s="47"/>
      <c r="X47" s="47"/>
      <c r="Y47" s="47">
        <v>1</v>
      </c>
      <c r="Z47" s="47"/>
      <c r="AA47" s="47"/>
      <c r="AB47" s="47">
        <v>1</v>
      </c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40">
        <v>6</v>
      </c>
      <c r="F48" s="140">
        <v>6</v>
      </c>
      <c r="G48" s="140"/>
      <c r="H48" s="140"/>
      <c r="I48" s="140"/>
      <c r="J48" s="1">
        <v>3</v>
      </c>
      <c r="K48" s="1">
        <v>2</v>
      </c>
      <c r="L48" s="47">
        <v>1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>
        <v>2</v>
      </c>
      <c r="Y48" s="47">
        <v>2</v>
      </c>
      <c r="Z48" s="47"/>
      <c r="AA48" s="47"/>
      <c r="AB48" s="47">
        <v>6</v>
      </c>
      <c r="AC48" s="47"/>
      <c r="AD48" s="47"/>
      <c r="AE48" s="47">
        <v>1</v>
      </c>
      <c r="AF48" s="47">
        <v>1</v>
      </c>
      <c r="AG48" s="47"/>
      <c r="AH48" s="47">
        <v>1</v>
      </c>
      <c r="AI48" s="47"/>
      <c r="AJ48" s="47">
        <v>1</v>
      </c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36</v>
      </c>
      <c r="F49" s="112">
        <f t="shared" ref="F49:AS49" si="3">SUM(F50:F62)</f>
        <v>31</v>
      </c>
      <c r="G49" s="112">
        <f t="shared" si="3"/>
        <v>4</v>
      </c>
      <c r="H49" s="112">
        <f t="shared" si="3"/>
        <v>1</v>
      </c>
      <c r="I49" s="112">
        <f t="shared" si="3"/>
        <v>0</v>
      </c>
      <c r="J49" s="112">
        <f t="shared" si="3"/>
        <v>40</v>
      </c>
      <c r="K49" s="112">
        <f t="shared" si="3"/>
        <v>38</v>
      </c>
      <c r="L49" s="112">
        <f t="shared" si="3"/>
        <v>2</v>
      </c>
      <c r="M49" s="112">
        <f t="shared" si="3"/>
        <v>0</v>
      </c>
      <c r="N49" s="112">
        <f t="shared" si="3"/>
        <v>1</v>
      </c>
      <c r="O49" s="112">
        <f t="shared" si="3"/>
        <v>36</v>
      </c>
      <c r="P49" s="112">
        <f t="shared" si="3"/>
        <v>26</v>
      </c>
      <c r="Q49" s="112">
        <f t="shared" si="3"/>
        <v>4</v>
      </c>
      <c r="R49" s="112">
        <f t="shared" si="3"/>
        <v>1</v>
      </c>
      <c r="S49" s="112">
        <f t="shared" si="3"/>
        <v>0</v>
      </c>
      <c r="T49" s="112">
        <f t="shared" si="3"/>
        <v>5</v>
      </c>
      <c r="U49" s="112">
        <f t="shared" si="3"/>
        <v>1</v>
      </c>
      <c r="V49" s="112">
        <f t="shared" si="3"/>
        <v>3</v>
      </c>
      <c r="W49" s="112">
        <f t="shared" si="3"/>
        <v>1</v>
      </c>
      <c r="X49" s="112">
        <f t="shared" si="3"/>
        <v>0</v>
      </c>
      <c r="Y49" s="112">
        <f t="shared" si="3"/>
        <v>36</v>
      </c>
      <c r="Z49" s="112">
        <f t="shared" si="3"/>
        <v>0</v>
      </c>
      <c r="AA49" s="112">
        <f t="shared" si="3"/>
        <v>0</v>
      </c>
      <c r="AB49" s="112">
        <f t="shared" si="3"/>
        <v>36</v>
      </c>
      <c r="AC49" s="112">
        <f t="shared" si="3"/>
        <v>1</v>
      </c>
      <c r="AD49" s="112">
        <f t="shared" si="3"/>
        <v>5</v>
      </c>
      <c r="AE49" s="112">
        <f t="shared" si="3"/>
        <v>2</v>
      </c>
      <c r="AF49" s="112">
        <f t="shared" si="3"/>
        <v>7</v>
      </c>
      <c r="AG49" s="112">
        <f t="shared" si="3"/>
        <v>0</v>
      </c>
      <c r="AH49" s="112">
        <f t="shared" si="3"/>
        <v>7</v>
      </c>
      <c r="AI49" s="112">
        <f t="shared" si="3"/>
        <v>0</v>
      </c>
      <c r="AJ49" s="112">
        <f t="shared" si="3"/>
        <v>5</v>
      </c>
      <c r="AK49" s="112">
        <f t="shared" si="3"/>
        <v>1</v>
      </c>
      <c r="AL49" s="112">
        <f t="shared" si="3"/>
        <v>0</v>
      </c>
      <c r="AM49" s="112">
        <f t="shared" si="3"/>
        <v>1</v>
      </c>
      <c r="AN49" s="112">
        <f t="shared" si="3"/>
        <v>1</v>
      </c>
      <c r="AO49" s="112">
        <f t="shared" si="3"/>
        <v>0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40">
        <v>12</v>
      </c>
      <c r="F50" s="140">
        <v>10</v>
      </c>
      <c r="G50" s="140">
        <v>1</v>
      </c>
      <c r="H50" s="140">
        <v>1</v>
      </c>
      <c r="I50" s="140"/>
      <c r="J50" s="1">
        <v>21</v>
      </c>
      <c r="K50" s="1">
        <v>19</v>
      </c>
      <c r="L50" s="47">
        <v>2</v>
      </c>
      <c r="M50" s="47"/>
      <c r="N50" s="47"/>
      <c r="O50" s="47">
        <v>18</v>
      </c>
      <c r="P50" s="47">
        <v>15</v>
      </c>
      <c r="Q50" s="47"/>
      <c r="R50" s="47"/>
      <c r="S50" s="47"/>
      <c r="T50" s="47">
        <v>3</v>
      </c>
      <c r="U50" s="47">
        <v>1</v>
      </c>
      <c r="V50" s="47">
        <v>2</v>
      </c>
      <c r="W50" s="47"/>
      <c r="X50" s="47"/>
      <c r="Y50" s="47">
        <v>18</v>
      </c>
      <c r="Z50" s="47"/>
      <c r="AA50" s="47"/>
      <c r="AB50" s="47">
        <v>12</v>
      </c>
      <c r="AC50" s="47"/>
      <c r="AD50" s="47">
        <v>2</v>
      </c>
      <c r="AE50" s="47">
        <v>2</v>
      </c>
      <c r="AF50" s="47">
        <v>4</v>
      </c>
      <c r="AG50" s="47"/>
      <c r="AH50" s="47">
        <v>4</v>
      </c>
      <c r="AI50" s="47"/>
      <c r="AJ50" s="47">
        <v>2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40">
        <v>6</v>
      </c>
      <c r="F51" s="140">
        <v>6</v>
      </c>
      <c r="G51" s="140"/>
      <c r="H51" s="140"/>
      <c r="I51" s="140"/>
      <c r="J51" s="1">
        <v>8</v>
      </c>
      <c r="K51" s="1">
        <v>8</v>
      </c>
      <c r="L51" s="47"/>
      <c r="M51" s="47"/>
      <c r="N51" s="47"/>
      <c r="O51" s="47">
        <v>6</v>
      </c>
      <c r="P51" s="47">
        <v>3</v>
      </c>
      <c r="Q51" s="47">
        <v>2</v>
      </c>
      <c r="R51" s="47"/>
      <c r="S51" s="47"/>
      <c r="T51" s="47">
        <v>1</v>
      </c>
      <c r="U51" s="47"/>
      <c r="V51" s="47">
        <v>1</v>
      </c>
      <c r="W51" s="47"/>
      <c r="X51" s="47"/>
      <c r="Y51" s="47">
        <v>6</v>
      </c>
      <c r="Z51" s="47"/>
      <c r="AA51" s="47"/>
      <c r="AB51" s="47">
        <v>8</v>
      </c>
      <c r="AC51" s="47"/>
      <c r="AD51" s="47">
        <v>1</v>
      </c>
      <c r="AE51" s="47"/>
      <c r="AF51" s="47">
        <v>1</v>
      </c>
      <c r="AG51" s="47"/>
      <c r="AH51" s="47">
        <v>1</v>
      </c>
      <c r="AI51" s="47"/>
      <c r="AJ51" s="47">
        <v>1</v>
      </c>
      <c r="AK51" s="47">
        <v>1</v>
      </c>
      <c r="AL51" s="47"/>
      <c r="AM51" s="47">
        <v>1</v>
      </c>
      <c r="AN51" s="47">
        <v>1</v>
      </c>
      <c r="AO51" s="47"/>
      <c r="AP51" s="47"/>
      <c r="AQ51" s="47"/>
      <c r="AR51" s="47"/>
      <c r="AS51" s="47"/>
    </row>
    <row r="52" spans="1:45" ht="39.950000000000003" customHeight="1" x14ac:dyDescent="0.2">
      <c r="A52" s="3" t="s">
        <v>258</v>
      </c>
      <c r="B52" s="208" t="s">
        <v>91</v>
      </c>
      <c r="C52" s="209"/>
      <c r="D52" s="209"/>
      <c r="E52" s="140"/>
      <c r="F52" s="140"/>
      <c r="G52" s="140"/>
      <c r="H52" s="140"/>
      <c r="I52" s="140"/>
      <c r="J52" s="1">
        <v>1</v>
      </c>
      <c r="K52" s="1">
        <v>1</v>
      </c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>
        <v>1</v>
      </c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40"/>
      <c r="F53" s="140"/>
      <c r="G53" s="140"/>
      <c r="H53" s="140"/>
      <c r="I53" s="140"/>
      <c r="J53" s="1">
        <v>1</v>
      </c>
      <c r="K53" s="1">
        <v>1</v>
      </c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>
        <v>1</v>
      </c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40"/>
      <c r="F54" s="140"/>
      <c r="G54" s="140"/>
      <c r="H54" s="140"/>
      <c r="I54" s="140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40"/>
      <c r="F55" s="140"/>
      <c r="G55" s="140"/>
      <c r="H55" s="140"/>
      <c r="I55" s="140"/>
      <c r="J55" s="1">
        <v>1</v>
      </c>
      <c r="K55" s="1">
        <v>1</v>
      </c>
      <c r="L55" s="47"/>
      <c r="M55" s="47"/>
      <c r="N55" s="47"/>
      <c r="O55" s="47">
        <v>1</v>
      </c>
      <c r="P55" s="47">
        <v>1</v>
      </c>
      <c r="Q55" s="47"/>
      <c r="R55" s="47"/>
      <c r="S55" s="47"/>
      <c r="T55" s="47"/>
      <c r="U55" s="47"/>
      <c r="V55" s="47"/>
      <c r="W55" s="47"/>
      <c r="X55" s="47"/>
      <c r="Y55" s="47">
        <v>1</v>
      </c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40"/>
      <c r="F56" s="140"/>
      <c r="G56" s="140"/>
      <c r="H56" s="140"/>
      <c r="I56" s="140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40">
        <v>3</v>
      </c>
      <c r="F57" s="140">
        <v>2</v>
      </c>
      <c r="G57" s="140">
        <v>1</v>
      </c>
      <c r="H57" s="140"/>
      <c r="I57" s="140"/>
      <c r="J57" s="1">
        <v>4</v>
      </c>
      <c r="K57" s="1">
        <v>4</v>
      </c>
      <c r="L57" s="47"/>
      <c r="M57" s="47"/>
      <c r="N57" s="47"/>
      <c r="O57" s="47">
        <v>3</v>
      </c>
      <c r="P57" s="47">
        <v>3</v>
      </c>
      <c r="Q57" s="47"/>
      <c r="R57" s="47"/>
      <c r="S57" s="47"/>
      <c r="T57" s="47"/>
      <c r="U57" s="47"/>
      <c r="V57" s="47"/>
      <c r="W57" s="47"/>
      <c r="X57" s="47"/>
      <c r="Y57" s="47">
        <v>3</v>
      </c>
      <c r="Z57" s="47"/>
      <c r="AA57" s="47"/>
      <c r="AB57" s="47">
        <v>4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40">
        <v>3</v>
      </c>
      <c r="F58" s="140">
        <v>3</v>
      </c>
      <c r="G58" s="140"/>
      <c r="H58" s="140"/>
      <c r="I58" s="140"/>
      <c r="J58" s="1">
        <v>1</v>
      </c>
      <c r="K58" s="1">
        <v>1</v>
      </c>
      <c r="L58" s="47"/>
      <c r="M58" s="47"/>
      <c r="N58" s="47">
        <v>1</v>
      </c>
      <c r="O58" s="47">
        <v>1</v>
      </c>
      <c r="P58" s="47">
        <v>1</v>
      </c>
      <c r="Q58" s="47"/>
      <c r="R58" s="47"/>
      <c r="S58" s="47"/>
      <c r="T58" s="47"/>
      <c r="U58" s="47"/>
      <c r="V58" s="47"/>
      <c r="W58" s="47"/>
      <c r="X58" s="47"/>
      <c r="Y58" s="47">
        <v>1</v>
      </c>
      <c r="Z58" s="47"/>
      <c r="AA58" s="47"/>
      <c r="AB58" s="47">
        <v>2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40">
        <v>6</v>
      </c>
      <c r="F59" s="140">
        <v>6</v>
      </c>
      <c r="G59" s="140"/>
      <c r="H59" s="140"/>
      <c r="I59" s="140"/>
      <c r="J59" s="1">
        <v>2</v>
      </c>
      <c r="K59" s="1">
        <v>2</v>
      </c>
      <c r="L59" s="47"/>
      <c r="M59" s="47"/>
      <c r="N59" s="47"/>
      <c r="O59" s="47">
        <v>4</v>
      </c>
      <c r="P59" s="47">
        <v>3</v>
      </c>
      <c r="Q59" s="47"/>
      <c r="R59" s="47"/>
      <c r="S59" s="47"/>
      <c r="T59" s="47">
        <v>1</v>
      </c>
      <c r="U59" s="47"/>
      <c r="V59" s="47"/>
      <c r="W59" s="47">
        <v>1</v>
      </c>
      <c r="X59" s="47"/>
      <c r="Y59" s="47">
        <v>4</v>
      </c>
      <c r="Z59" s="47"/>
      <c r="AA59" s="47"/>
      <c r="AB59" s="47">
        <v>4</v>
      </c>
      <c r="AC59" s="47"/>
      <c r="AD59" s="47">
        <v>1</v>
      </c>
      <c r="AE59" s="47"/>
      <c r="AF59" s="47">
        <v>1</v>
      </c>
      <c r="AG59" s="47"/>
      <c r="AH59" s="47">
        <v>1</v>
      </c>
      <c r="AI59" s="47"/>
      <c r="AJ59" s="47">
        <v>1</v>
      </c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40">
        <v>2</v>
      </c>
      <c r="F60" s="140">
        <v>1</v>
      </c>
      <c r="G60" s="140">
        <v>1</v>
      </c>
      <c r="H60" s="140"/>
      <c r="I60" s="140"/>
      <c r="J60" s="1"/>
      <c r="K60" s="1"/>
      <c r="L60" s="47"/>
      <c r="M60" s="47"/>
      <c r="N60" s="47"/>
      <c r="O60" s="47">
        <v>1</v>
      </c>
      <c r="P60" s="47"/>
      <c r="Q60" s="47">
        <v>1</v>
      </c>
      <c r="R60" s="47"/>
      <c r="S60" s="47"/>
      <c r="T60" s="47"/>
      <c r="U60" s="47"/>
      <c r="V60" s="47"/>
      <c r="W60" s="47"/>
      <c r="X60" s="47"/>
      <c r="Y60" s="47">
        <v>1</v>
      </c>
      <c r="Z60" s="47"/>
      <c r="AA60" s="47"/>
      <c r="AB60" s="47">
        <v>1</v>
      </c>
      <c r="AC60" s="47">
        <v>1</v>
      </c>
      <c r="AD60" s="47">
        <v>1</v>
      </c>
      <c r="AE60" s="47"/>
      <c r="AF60" s="47">
        <v>1</v>
      </c>
      <c r="AG60" s="47"/>
      <c r="AH60" s="47">
        <v>1</v>
      </c>
      <c r="AI60" s="47"/>
      <c r="AJ60" s="47">
        <v>1</v>
      </c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40"/>
      <c r="F61" s="140"/>
      <c r="G61" s="140"/>
      <c r="H61" s="140"/>
      <c r="I61" s="140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40">
        <v>4</v>
      </c>
      <c r="F62" s="140">
        <v>3</v>
      </c>
      <c r="G62" s="140">
        <v>1</v>
      </c>
      <c r="H62" s="140"/>
      <c r="I62" s="140"/>
      <c r="J62" s="1">
        <v>1</v>
      </c>
      <c r="K62" s="1">
        <v>1</v>
      </c>
      <c r="L62" s="47"/>
      <c r="M62" s="47"/>
      <c r="N62" s="47"/>
      <c r="O62" s="47">
        <v>2</v>
      </c>
      <c r="P62" s="47"/>
      <c r="Q62" s="47">
        <v>1</v>
      </c>
      <c r="R62" s="47">
        <v>1</v>
      </c>
      <c r="S62" s="47"/>
      <c r="T62" s="47"/>
      <c r="U62" s="47"/>
      <c r="V62" s="47"/>
      <c r="W62" s="47"/>
      <c r="X62" s="47"/>
      <c r="Y62" s="47">
        <v>2</v>
      </c>
      <c r="Z62" s="47"/>
      <c r="AA62" s="47"/>
      <c r="AB62" s="47">
        <v>3</v>
      </c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60.7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11</v>
      </c>
      <c r="F70" s="112">
        <f t="shared" ref="F70:AS70" si="5">SUM(F71:F76)</f>
        <v>10</v>
      </c>
      <c r="G70" s="112">
        <f t="shared" si="5"/>
        <v>1</v>
      </c>
      <c r="H70" s="112">
        <f t="shared" si="5"/>
        <v>0</v>
      </c>
      <c r="I70" s="112">
        <f t="shared" si="5"/>
        <v>0</v>
      </c>
      <c r="J70" s="112">
        <f t="shared" si="5"/>
        <v>12</v>
      </c>
      <c r="K70" s="112">
        <f t="shared" si="5"/>
        <v>11</v>
      </c>
      <c r="L70" s="112">
        <f t="shared" si="5"/>
        <v>1</v>
      </c>
      <c r="M70" s="112">
        <f t="shared" si="5"/>
        <v>0</v>
      </c>
      <c r="N70" s="112">
        <f t="shared" si="5"/>
        <v>0</v>
      </c>
      <c r="O70" s="112">
        <f t="shared" si="5"/>
        <v>9</v>
      </c>
      <c r="P70" s="112">
        <f t="shared" si="5"/>
        <v>2</v>
      </c>
      <c r="Q70" s="112">
        <f t="shared" si="5"/>
        <v>4</v>
      </c>
      <c r="R70" s="112">
        <f t="shared" si="5"/>
        <v>2</v>
      </c>
      <c r="S70" s="112">
        <f t="shared" si="5"/>
        <v>0</v>
      </c>
      <c r="T70" s="112">
        <f t="shared" si="5"/>
        <v>1</v>
      </c>
      <c r="U70" s="112">
        <f t="shared" si="5"/>
        <v>1</v>
      </c>
      <c r="V70" s="112">
        <f t="shared" si="5"/>
        <v>0</v>
      </c>
      <c r="W70" s="112">
        <f t="shared" si="5"/>
        <v>0</v>
      </c>
      <c r="X70" s="112">
        <f t="shared" si="5"/>
        <v>0</v>
      </c>
      <c r="Y70" s="112">
        <f t="shared" si="5"/>
        <v>9</v>
      </c>
      <c r="Z70" s="112">
        <f t="shared" si="5"/>
        <v>0</v>
      </c>
      <c r="AA70" s="112">
        <f t="shared" si="5"/>
        <v>1</v>
      </c>
      <c r="AB70" s="112">
        <f t="shared" si="5"/>
        <v>13</v>
      </c>
      <c r="AC70" s="112">
        <f t="shared" si="5"/>
        <v>2</v>
      </c>
      <c r="AD70" s="112">
        <f t="shared" si="5"/>
        <v>3</v>
      </c>
      <c r="AE70" s="112">
        <f t="shared" si="5"/>
        <v>1</v>
      </c>
      <c r="AF70" s="112">
        <f t="shared" si="5"/>
        <v>4</v>
      </c>
      <c r="AG70" s="112">
        <f t="shared" si="5"/>
        <v>1</v>
      </c>
      <c r="AH70" s="112">
        <f t="shared" si="5"/>
        <v>3</v>
      </c>
      <c r="AI70" s="112">
        <f t="shared" si="5"/>
        <v>0</v>
      </c>
      <c r="AJ70" s="112">
        <f t="shared" si="5"/>
        <v>2</v>
      </c>
      <c r="AK70" s="112">
        <f t="shared" si="5"/>
        <v>2</v>
      </c>
      <c r="AL70" s="112">
        <f t="shared" si="5"/>
        <v>0</v>
      </c>
      <c r="AM70" s="112">
        <f t="shared" si="5"/>
        <v>2</v>
      </c>
      <c r="AN70" s="112">
        <f t="shared" si="5"/>
        <v>2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40"/>
      <c r="F71" s="140"/>
      <c r="G71" s="140"/>
      <c r="H71" s="140"/>
      <c r="I71" s="140"/>
      <c r="J71" s="1">
        <v>3</v>
      </c>
      <c r="K71" s="1">
        <v>3</v>
      </c>
      <c r="L71" s="47"/>
      <c r="M71" s="47"/>
      <c r="N71" s="47"/>
      <c r="O71" s="47">
        <v>2</v>
      </c>
      <c r="P71" s="47">
        <v>1</v>
      </c>
      <c r="Q71" s="47"/>
      <c r="R71" s="47">
        <v>1</v>
      </c>
      <c r="S71" s="47"/>
      <c r="T71" s="47"/>
      <c r="U71" s="47"/>
      <c r="V71" s="47"/>
      <c r="W71" s="47"/>
      <c r="X71" s="47"/>
      <c r="Y71" s="47">
        <v>2</v>
      </c>
      <c r="Z71" s="47"/>
      <c r="AA71" s="47"/>
      <c r="AB71" s="47">
        <v>1</v>
      </c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40">
        <v>4</v>
      </c>
      <c r="F72" s="140">
        <v>4</v>
      </c>
      <c r="G72" s="140"/>
      <c r="H72" s="140"/>
      <c r="I72" s="140"/>
      <c r="J72" s="1">
        <v>3</v>
      </c>
      <c r="K72" s="1">
        <v>2</v>
      </c>
      <c r="L72" s="47">
        <v>1</v>
      </c>
      <c r="M72" s="47"/>
      <c r="N72" s="47"/>
      <c r="O72" s="47">
        <v>4</v>
      </c>
      <c r="P72" s="47"/>
      <c r="Q72" s="47">
        <v>3</v>
      </c>
      <c r="R72" s="47">
        <v>1</v>
      </c>
      <c r="S72" s="47"/>
      <c r="T72" s="47"/>
      <c r="U72" s="47"/>
      <c r="V72" s="47"/>
      <c r="W72" s="47"/>
      <c r="X72" s="47"/>
      <c r="Y72" s="47">
        <v>4</v>
      </c>
      <c r="Z72" s="47"/>
      <c r="AA72" s="47"/>
      <c r="AB72" s="47">
        <v>2</v>
      </c>
      <c r="AC72" s="47"/>
      <c r="AD72" s="47">
        <v>2</v>
      </c>
      <c r="AE72" s="47"/>
      <c r="AF72" s="47">
        <v>2</v>
      </c>
      <c r="AG72" s="47">
        <v>1</v>
      </c>
      <c r="AH72" s="47">
        <v>1</v>
      </c>
      <c r="AI72" s="47"/>
      <c r="AJ72" s="47">
        <v>1</v>
      </c>
      <c r="AK72" s="47">
        <v>1</v>
      </c>
      <c r="AL72" s="47"/>
      <c r="AM72" s="47">
        <v>1</v>
      </c>
      <c r="AN72" s="47">
        <v>1</v>
      </c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40"/>
      <c r="F73" s="140"/>
      <c r="G73" s="140"/>
      <c r="H73" s="140"/>
      <c r="I73" s="140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40"/>
      <c r="F74" s="140"/>
      <c r="G74" s="140"/>
      <c r="H74" s="140"/>
      <c r="I74" s="140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40">
        <v>6</v>
      </c>
      <c r="F75" s="140">
        <v>5</v>
      </c>
      <c r="G75" s="140">
        <v>1</v>
      </c>
      <c r="H75" s="140"/>
      <c r="I75" s="140"/>
      <c r="J75" s="1">
        <v>4</v>
      </c>
      <c r="K75" s="1">
        <v>4</v>
      </c>
      <c r="L75" s="47"/>
      <c r="M75" s="47"/>
      <c r="N75" s="47"/>
      <c r="O75" s="47">
        <v>3</v>
      </c>
      <c r="P75" s="47">
        <v>1</v>
      </c>
      <c r="Q75" s="47">
        <v>1</v>
      </c>
      <c r="R75" s="47"/>
      <c r="S75" s="47"/>
      <c r="T75" s="47">
        <v>1</v>
      </c>
      <c r="U75" s="47">
        <v>1</v>
      </c>
      <c r="V75" s="47"/>
      <c r="W75" s="47"/>
      <c r="X75" s="47"/>
      <c r="Y75" s="47">
        <v>3</v>
      </c>
      <c r="Z75" s="47"/>
      <c r="AA75" s="47">
        <v>1</v>
      </c>
      <c r="AB75" s="47">
        <v>7</v>
      </c>
      <c r="AC75" s="47">
        <v>2</v>
      </c>
      <c r="AD75" s="47">
        <v>1</v>
      </c>
      <c r="AE75" s="47">
        <v>1</v>
      </c>
      <c r="AF75" s="47">
        <v>2</v>
      </c>
      <c r="AG75" s="47"/>
      <c r="AH75" s="47">
        <v>2</v>
      </c>
      <c r="AI75" s="47"/>
      <c r="AJ75" s="47">
        <v>1</v>
      </c>
      <c r="AK75" s="47">
        <v>1</v>
      </c>
      <c r="AL75" s="47"/>
      <c r="AM75" s="47">
        <v>1</v>
      </c>
      <c r="AN75" s="47">
        <v>1</v>
      </c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40">
        <v>1</v>
      </c>
      <c r="F76" s="140">
        <v>1</v>
      </c>
      <c r="G76" s="140"/>
      <c r="H76" s="140"/>
      <c r="I76" s="140"/>
      <c r="J76" s="1">
        <v>2</v>
      </c>
      <c r="K76" s="1">
        <v>2</v>
      </c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>
        <v>3</v>
      </c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</row>
    <row r="77" spans="1:45" s="110" customFormat="1" ht="65.25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1</v>
      </c>
      <c r="F77" s="112">
        <f t="shared" ref="F77:AS77" si="6">SUM(F78:F79)</f>
        <v>1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1</v>
      </c>
      <c r="Y77" s="112">
        <f t="shared" si="6"/>
        <v>1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>
        <v>1</v>
      </c>
      <c r="F79" s="1">
        <v>1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1</v>
      </c>
      <c r="Y79" s="1">
        <v>1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14</v>
      </c>
      <c r="F80" s="112">
        <f t="shared" ref="F80:AS80" si="7">SUM(F81:F101)</f>
        <v>14</v>
      </c>
      <c r="G80" s="112">
        <f t="shared" si="7"/>
        <v>0</v>
      </c>
      <c r="H80" s="112">
        <f t="shared" si="7"/>
        <v>0</v>
      </c>
      <c r="I80" s="112">
        <f t="shared" si="7"/>
        <v>0</v>
      </c>
      <c r="J80" s="112">
        <f t="shared" si="7"/>
        <v>41</v>
      </c>
      <c r="K80" s="112">
        <f t="shared" si="7"/>
        <v>35</v>
      </c>
      <c r="L80" s="112">
        <f t="shared" si="7"/>
        <v>5</v>
      </c>
      <c r="M80" s="112">
        <f t="shared" si="7"/>
        <v>1</v>
      </c>
      <c r="N80" s="112">
        <f t="shared" si="7"/>
        <v>0</v>
      </c>
      <c r="O80" s="112">
        <f t="shared" si="7"/>
        <v>33</v>
      </c>
      <c r="P80" s="112">
        <f t="shared" si="7"/>
        <v>22</v>
      </c>
      <c r="Q80" s="112">
        <f t="shared" si="7"/>
        <v>1</v>
      </c>
      <c r="R80" s="112">
        <f t="shared" si="7"/>
        <v>6</v>
      </c>
      <c r="S80" s="112">
        <f t="shared" si="7"/>
        <v>0</v>
      </c>
      <c r="T80" s="112">
        <f t="shared" si="7"/>
        <v>4</v>
      </c>
      <c r="U80" s="112">
        <f t="shared" si="7"/>
        <v>0</v>
      </c>
      <c r="V80" s="112">
        <f t="shared" si="7"/>
        <v>3</v>
      </c>
      <c r="W80" s="112">
        <f t="shared" si="7"/>
        <v>1</v>
      </c>
      <c r="X80" s="112">
        <f t="shared" si="7"/>
        <v>1</v>
      </c>
      <c r="Y80" s="112">
        <f t="shared" si="7"/>
        <v>34</v>
      </c>
      <c r="Z80" s="112">
        <f t="shared" si="7"/>
        <v>0</v>
      </c>
      <c r="AA80" s="112">
        <f t="shared" si="7"/>
        <v>3</v>
      </c>
      <c r="AB80" s="112">
        <f t="shared" si="7"/>
        <v>15</v>
      </c>
      <c r="AC80" s="112">
        <f t="shared" si="7"/>
        <v>4</v>
      </c>
      <c r="AD80" s="112">
        <f t="shared" si="7"/>
        <v>2</v>
      </c>
      <c r="AE80" s="112">
        <f t="shared" si="7"/>
        <v>0</v>
      </c>
      <c r="AF80" s="112">
        <f t="shared" si="7"/>
        <v>2</v>
      </c>
      <c r="AG80" s="112">
        <f t="shared" si="7"/>
        <v>0</v>
      </c>
      <c r="AH80" s="112">
        <f t="shared" si="7"/>
        <v>2</v>
      </c>
      <c r="AI80" s="112">
        <f t="shared" si="7"/>
        <v>0</v>
      </c>
      <c r="AJ80" s="112">
        <f t="shared" si="7"/>
        <v>2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40"/>
      <c r="F81" s="140"/>
      <c r="G81" s="140"/>
      <c r="H81" s="140"/>
      <c r="I81" s="140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40">
        <v>8</v>
      </c>
      <c r="F82" s="140">
        <v>8</v>
      </c>
      <c r="G82" s="140"/>
      <c r="H82" s="140"/>
      <c r="I82" s="140"/>
      <c r="J82" s="1">
        <v>11</v>
      </c>
      <c r="K82" s="1">
        <v>10</v>
      </c>
      <c r="L82" s="47">
        <v>1</v>
      </c>
      <c r="M82" s="47"/>
      <c r="N82" s="47"/>
      <c r="O82" s="47">
        <v>9</v>
      </c>
      <c r="P82" s="47">
        <v>5</v>
      </c>
      <c r="Q82" s="47"/>
      <c r="R82" s="47">
        <v>2</v>
      </c>
      <c r="S82" s="47"/>
      <c r="T82" s="47">
        <v>2</v>
      </c>
      <c r="U82" s="47"/>
      <c r="V82" s="47">
        <v>1</v>
      </c>
      <c r="W82" s="47">
        <v>1</v>
      </c>
      <c r="X82" s="47"/>
      <c r="Y82" s="47">
        <v>9</v>
      </c>
      <c r="Z82" s="47"/>
      <c r="AA82" s="47">
        <v>3</v>
      </c>
      <c r="AB82" s="47">
        <v>9</v>
      </c>
      <c r="AC82" s="47">
        <v>4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40"/>
      <c r="F83" s="140"/>
      <c r="G83" s="140"/>
      <c r="H83" s="140"/>
      <c r="I83" s="140"/>
      <c r="J83" s="1">
        <v>4</v>
      </c>
      <c r="K83" s="1">
        <v>3</v>
      </c>
      <c r="L83" s="47">
        <v>1</v>
      </c>
      <c r="M83" s="47"/>
      <c r="N83" s="47"/>
      <c r="O83" s="47">
        <v>3</v>
      </c>
      <c r="P83" s="47">
        <v>2</v>
      </c>
      <c r="Q83" s="47"/>
      <c r="R83" s="47"/>
      <c r="S83" s="47"/>
      <c r="T83" s="47">
        <v>1</v>
      </c>
      <c r="U83" s="47"/>
      <c r="V83" s="47">
        <v>1</v>
      </c>
      <c r="W83" s="47"/>
      <c r="X83" s="47"/>
      <c r="Y83" s="47">
        <v>3</v>
      </c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40">
        <v>1</v>
      </c>
      <c r="F84" s="140">
        <v>1</v>
      </c>
      <c r="G84" s="140"/>
      <c r="H84" s="140"/>
      <c r="I84" s="140"/>
      <c r="J84" s="1">
        <v>8</v>
      </c>
      <c r="K84" s="1">
        <v>7</v>
      </c>
      <c r="L84" s="47">
        <v>1</v>
      </c>
      <c r="M84" s="47"/>
      <c r="N84" s="47"/>
      <c r="O84" s="47">
        <v>5</v>
      </c>
      <c r="P84" s="47">
        <v>2</v>
      </c>
      <c r="Q84" s="47"/>
      <c r="R84" s="47">
        <v>2</v>
      </c>
      <c r="S84" s="47"/>
      <c r="T84" s="47">
        <v>1</v>
      </c>
      <c r="U84" s="47"/>
      <c r="V84" s="47">
        <v>1</v>
      </c>
      <c r="W84" s="47"/>
      <c r="X84" s="47"/>
      <c r="Y84" s="47">
        <v>5</v>
      </c>
      <c r="Z84" s="47"/>
      <c r="AA84" s="47"/>
      <c r="AB84" s="47">
        <v>3</v>
      </c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40"/>
      <c r="F85" s="140"/>
      <c r="G85" s="140"/>
      <c r="H85" s="140"/>
      <c r="I85" s="140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40"/>
      <c r="F86" s="140"/>
      <c r="G86" s="140"/>
      <c r="H86" s="140"/>
      <c r="I86" s="140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40">
        <v>1</v>
      </c>
      <c r="F87" s="140">
        <v>1</v>
      </c>
      <c r="G87" s="140"/>
      <c r="H87" s="140"/>
      <c r="I87" s="140"/>
      <c r="J87" s="1"/>
      <c r="K87" s="1"/>
      <c r="L87" s="47"/>
      <c r="M87" s="47"/>
      <c r="N87" s="47"/>
      <c r="O87" s="47">
        <v>1</v>
      </c>
      <c r="P87" s="47"/>
      <c r="Q87" s="47"/>
      <c r="R87" s="47">
        <v>1</v>
      </c>
      <c r="S87" s="47"/>
      <c r="T87" s="47"/>
      <c r="U87" s="47"/>
      <c r="V87" s="47"/>
      <c r="W87" s="47"/>
      <c r="X87" s="47"/>
      <c r="Y87" s="47">
        <v>1</v>
      </c>
      <c r="Z87" s="47"/>
      <c r="AA87" s="47"/>
      <c r="AB87" s="47"/>
      <c r="AC87" s="47"/>
      <c r="AD87" s="47">
        <v>1</v>
      </c>
      <c r="AE87" s="47"/>
      <c r="AF87" s="47">
        <v>1</v>
      </c>
      <c r="AG87" s="47"/>
      <c r="AH87" s="47">
        <v>1</v>
      </c>
      <c r="AI87" s="47"/>
      <c r="AJ87" s="47">
        <v>1</v>
      </c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40"/>
      <c r="F88" s="140"/>
      <c r="G88" s="140"/>
      <c r="H88" s="140"/>
      <c r="I88" s="140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40"/>
      <c r="F89" s="140"/>
      <c r="G89" s="140"/>
      <c r="H89" s="140"/>
      <c r="I89" s="140"/>
      <c r="J89" s="1">
        <v>8</v>
      </c>
      <c r="K89" s="1">
        <v>7</v>
      </c>
      <c r="L89" s="47">
        <v>1</v>
      </c>
      <c r="M89" s="47"/>
      <c r="N89" s="47"/>
      <c r="O89" s="47">
        <v>6</v>
      </c>
      <c r="P89" s="47">
        <v>5</v>
      </c>
      <c r="Q89" s="47"/>
      <c r="R89" s="47">
        <v>1</v>
      </c>
      <c r="S89" s="47"/>
      <c r="T89" s="47"/>
      <c r="U89" s="47"/>
      <c r="V89" s="47"/>
      <c r="W89" s="47"/>
      <c r="X89" s="47"/>
      <c r="Y89" s="47">
        <v>6</v>
      </c>
      <c r="Z89" s="47"/>
      <c r="AA89" s="47"/>
      <c r="AB89" s="47">
        <v>1</v>
      </c>
      <c r="AC89" s="47"/>
      <c r="AD89" s="47">
        <v>1</v>
      </c>
      <c r="AE89" s="47"/>
      <c r="AF89" s="47">
        <v>1</v>
      </c>
      <c r="AG89" s="47"/>
      <c r="AH89" s="47">
        <v>1</v>
      </c>
      <c r="AI89" s="47"/>
      <c r="AJ89" s="47">
        <v>1</v>
      </c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40">
        <v>1</v>
      </c>
      <c r="F90" s="140">
        <v>1</v>
      </c>
      <c r="G90" s="140"/>
      <c r="H90" s="140"/>
      <c r="I90" s="140"/>
      <c r="J90" s="1">
        <v>1</v>
      </c>
      <c r="K90" s="1">
        <v>1</v>
      </c>
      <c r="L90" s="47"/>
      <c r="M90" s="47"/>
      <c r="N90" s="47"/>
      <c r="O90" s="47">
        <v>1</v>
      </c>
      <c r="P90" s="47">
        <v>1</v>
      </c>
      <c r="Q90" s="47"/>
      <c r="R90" s="47"/>
      <c r="S90" s="47"/>
      <c r="T90" s="47"/>
      <c r="U90" s="47"/>
      <c r="V90" s="47"/>
      <c r="W90" s="47"/>
      <c r="X90" s="47"/>
      <c r="Y90" s="47">
        <v>1</v>
      </c>
      <c r="Z90" s="47"/>
      <c r="AA90" s="47"/>
      <c r="AB90" s="47">
        <v>1</v>
      </c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40"/>
      <c r="F91" s="140"/>
      <c r="G91" s="140"/>
      <c r="H91" s="140"/>
      <c r="I91" s="140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40"/>
      <c r="F92" s="140"/>
      <c r="G92" s="140"/>
      <c r="H92" s="140"/>
      <c r="I92" s="140"/>
      <c r="J92" s="1">
        <v>2</v>
      </c>
      <c r="K92" s="1">
        <v>1</v>
      </c>
      <c r="L92" s="47"/>
      <c r="M92" s="47">
        <v>1</v>
      </c>
      <c r="N92" s="47"/>
      <c r="O92" s="47">
        <v>1</v>
      </c>
      <c r="P92" s="47">
        <v>1</v>
      </c>
      <c r="Q92" s="47"/>
      <c r="R92" s="47"/>
      <c r="S92" s="47"/>
      <c r="T92" s="47"/>
      <c r="U92" s="47"/>
      <c r="V92" s="47"/>
      <c r="W92" s="47"/>
      <c r="X92" s="47"/>
      <c r="Y92" s="47">
        <v>1</v>
      </c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40"/>
      <c r="F93" s="140"/>
      <c r="G93" s="140"/>
      <c r="H93" s="140"/>
      <c r="I93" s="140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40">
        <v>1</v>
      </c>
      <c r="F94" s="140">
        <v>1</v>
      </c>
      <c r="G94" s="140"/>
      <c r="H94" s="140"/>
      <c r="I94" s="140"/>
      <c r="J94" s="1"/>
      <c r="K94" s="1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>
        <v>1</v>
      </c>
      <c r="Y94" s="47">
        <v>1</v>
      </c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40"/>
      <c r="F95" s="140"/>
      <c r="G95" s="140"/>
      <c r="H95" s="140"/>
      <c r="I95" s="140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40"/>
      <c r="F96" s="140"/>
      <c r="G96" s="140"/>
      <c r="H96" s="140"/>
      <c r="I96" s="140"/>
      <c r="J96" s="1">
        <v>1</v>
      </c>
      <c r="K96" s="1"/>
      <c r="L96" s="47">
        <v>1</v>
      </c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40">
        <v>1</v>
      </c>
      <c r="F97" s="140">
        <v>1</v>
      </c>
      <c r="G97" s="140"/>
      <c r="H97" s="140"/>
      <c r="I97" s="140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>
        <v>1</v>
      </c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40"/>
      <c r="F98" s="140"/>
      <c r="G98" s="140"/>
      <c r="H98" s="140"/>
      <c r="I98" s="140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40"/>
      <c r="F99" s="140"/>
      <c r="G99" s="140"/>
      <c r="H99" s="140"/>
      <c r="I99" s="140"/>
      <c r="J99" s="1"/>
      <c r="K99" s="1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40"/>
      <c r="F100" s="140"/>
      <c r="G100" s="140"/>
      <c r="H100" s="140"/>
      <c r="I100" s="140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40">
        <v>1</v>
      </c>
      <c r="F101" s="140">
        <v>1</v>
      </c>
      <c r="G101" s="140"/>
      <c r="H101" s="140"/>
      <c r="I101" s="140"/>
      <c r="J101" s="1">
        <v>6</v>
      </c>
      <c r="K101" s="1">
        <v>6</v>
      </c>
      <c r="L101" s="47"/>
      <c r="M101" s="47"/>
      <c r="N101" s="47"/>
      <c r="O101" s="47">
        <v>7</v>
      </c>
      <c r="P101" s="47">
        <v>6</v>
      </c>
      <c r="Q101" s="47">
        <v>1</v>
      </c>
      <c r="R101" s="47"/>
      <c r="S101" s="47"/>
      <c r="T101" s="47"/>
      <c r="U101" s="47"/>
      <c r="V101" s="47"/>
      <c r="W101" s="47"/>
      <c r="X101" s="47"/>
      <c r="Y101" s="47">
        <v>7</v>
      </c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79.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369</v>
      </c>
      <c r="F106" s="112">
        <f t="shared" ref="F106:AS106" si="9">SUM(F107:F114)</f>
        <v>358</v>
      </c>
      <c r="G106" s="112">
        <f t="shared" si="9"/>
        <v>11</v>
      </c>
      <c r="H106" s="112">
        <f t="shared" si="9"/>
        <v>0</v>
      </c>
      <c r="I106" s="112">
        <f t="shared" si="9"/>
        <v>0</v>
      </c>
      <c r="J106" s="112">
        <f t="shared" si="9"/>
        <v>1734</v>
      </c>
      <c r="K106" s="112">
        <f t="shared" si="9"/>
        <v>1689</v>
      </c>
      <c r="L106" s="112">
        <f t="shared" si="9"/>
        <v>38</v>
      </c>
      <c r="M106" s="112">
        <f t="shared" si="9"/>
        <v>0</v>
      </c>
      <c r="N106" s="112">
        <f t="shared" si="9"/>
        <v>79</v>
      </c>
      <c r="O106" s="112">
        <f t="shared" si="9"/>
        <v>1394</v>
      </c>
      <c r="P106" s="112">
        <f t="shared" si="9"/>
        <v>1242</v>
      </c>
      <c r="Q106" s="112">
        <f t="shared" si="9"/>
        <v>9</v>
      </c>
      <c r="R106" s="112">
        <f t="shared" si="9"/>
        <v>30</v>
      </c>
      <c r="S106" s="112">
        <f t="shared" si="9"/>
        <v>0</v>
      </c>
      <c r="T106" s="112">
        <f t="shared" si="9"/>
        <v>113</v>
      </c>
      <c r="U106" s="112">
        <f t="shared" si="9"/>
        <v>1</v>
      </c>
      <c r="V106" s="112">
        <f t="shared" si="9"/>
        <v>100</v>
      </c>
      <c r="W106" s="112">
        <f t="shared" si="9"/>
        <v>12</v>
      </c>
      <c r="X106" s="112">
        <f t="shared" si="9"/>
        <v>7</v>
      </c>
      <c r="Y106" s="112">
        <f t="shared" si="9"/>
        <v>1401</v>
      </c>
      <c r="Z106" s="112">
        <f t="shared" si="9"/>
        <v>0</v>
      </c>
      <c r="AA106" s="112">
        <f t="shared" si="9"/>
        <v>18</v>
      </c>
      <c r="AB106" s="112">
        <f t="shared" si="9"/>
        <v>578</v>
      </c>
      <c r="AC106" s="112">
        <f t="shared" si="9"/>
        <v>30</v>
      </c>
      <c r="AD106" s="112">
        <f t="shared" si="9"/>
        <v>36</v>
      </c>
      <c r="AE106" s="112">
        <f t="shared" si="9"/>
        <v>3</v>
      </c>
      <c r="AF106" s="112">
        <f t="shared" si="9"/>
        <v>39</v>
      </c>
      <c r="AG106" s="112">
        <f t="shared" si="9"/>
        <v>5</v>
      </c>
      <c r="AH106" s="112">
        <f t="shared" si="9"/>
        <v>34</v>
      </c>
      <c r="AI106" s="112">
        <f t="shared" si="9"/>
        <v>0</v>
      </c>
      <c r="AJ106" s="112">
        <f t="shared" si="9"/>
        <v>16</v>
      </c>
      <c r="AK106" s="112">
        <f t="shared" si="9"/>
        <v>5</v>
      </c>
      <c r="AL106" s="112">
        <f t="shared" si="9"/>
        <v>0</v>
      </c>
      <c r="AM106" s="112">
        <f t="shared" si="9"/>
        <v>5</v>
      </c>
      <c r="AN106" s="112">
        <f t="shared" si="9"/>
        <v>2</v>
      </c>
      <c r="AO106" s="112">
        <f t="shared" si="9"/>
        <v>3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40">
        <v>349</v>
      </c>
      <c r="F107" s="140">
        <v>342</v>
      </c>
      <c r="G107" s="140">
        <v>7</v>
      </c>
      <c r="H107" s="140"/>
      <c r="I107" s="140"/>
      <c r="J107" s="1">
        <v>1714</v>
      </c>
      <c r="K107" s="1">
        <v>1676</v>
      </c>
      <c r="L107" s="47">
        <v>32</v>
      </c>
      <c r="M107" s="47"/>
      <c r="N107" s="47">
        <v>77</v>
      </c>
      <c r="O107" s="47">
        <v>1385</v>
      </c>
      <c r="P107" s="47">
        <v>1239</v>
      </c>
      <c r="Q107" s="47">
        <v>8</v>
      </c>
      <c r="R107" s="47">
        <v>25</v>
      </c>
      <c r="S107" s="47"/>
      <c r="T107" s="47">
        <v>113</v>
      </c>
      <c r="U107" s="47">
        <v>1</v>
      </c>
      <c r="V107" s="47">
        <v>100</v>
      </c>
      <c r="W107" s="47">
        <v>12</v>
      </c>
      <c r="X107" s="47">
        <v>7</v>
      </c>
      <c r="Y107" s="47">
        <v>1392</v>
      </c>
      <c r="Z107" s="47"/>
      <c r="AA107" s="47">
        <v>15</v>
      </c>
      <c r="AB107" s="47">
        <v>556</v>
      </c>
      <c r="AC107" s="47">
        <v>25</v>
      </c>
      <c r="AD107" s="47">
        <v>29</v>
      </c>
      <c r="AE107" s="47">
        <v>3</v>
      </c>
      <c r="AF107" s="47">
        <v>32</v>
      </c>
      <c r="AG107" s="47">
        <v>5</v>
      </c>
      <c r="AH107" s="47">
        <v>27</v>
      </c>
      <c r="AI107" s="47"/>
      <c r="AJ107" s="47">
        <v>12</v>
      </c>
      <c r="AK107" s="47">
        <v>4</v>
      </c>
      <c r="AL107" s="47"/>
      <c r="AM107" s="47">
        <v>4</v>
      </c>
      <c r="AN107" s="47">
        <v>1</v>
      </c>
      <c r="AO107" s="47">
        <v>3</v>
      </c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40">
        <v>1</v>
      </c>
      <c r="F108" s="140"/>
      <c r="G108" s="140">
        <v>1</v>
      </c>
      <c r="H108" s="140"/>
      <c r="I108" s="140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>
        <v>1</v>
      </c>
      <c r="AC108" s="47">
        <v>1</v>
      </c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40">
        <v>12</v>
      </c>
      <c r="F109" s="140">
        <v>11</v>
      </c>
      <c r="G109" s="140">
        <v>1</v>
      </c>
      <c r="H109" s="140"/>
      <c r="I109" s="140"/>
      <c r="J109" s="1">
        <v>16</v>
      </c>
      <c r="K109" s="1">
        <v>12</v>
      </c>
      <c r="L109" s="47">
        <v>4</v>
      </c>
      <c r="M109" s="47"/>
      <c r="N109" s="47">
        <v>2</v>
      </c>
      <c r="O109" s="47">
        <v>7</v>
      </c>
      <c r="P109" s="47">
        <v>2</v>
      </c>
      <c r="Q109" s="47">
        <v>1</v>
      </c>
      <c r="R109" s="47">
        <v>4</v>
      </c>
      <c r="S109" s="47"/>
      <c r="T109" s="47"/>
      <c r="U109" s="47"/>
      <c r="V109" s="47"/>
      <c r="W109" s="47"/>
      <c r="X109" s="47"/>
      <c r="Y109" s="47">
        <v>7</v>
      </c>
      <c r="Z109" s="47"/>
      <c r="AA109" s="47">
        <v>1</v>
      </c>
      <c r="AB109" s="47">
        <v>15</v>
      </c>
      <c r="AC109" s="47">
        <v>1</v>
      </c>
      <c r="AD109" s="47">
        <v>6</v>
      </c>
      <c r="AE109" s="47"/>
      <c r="AF109" s="47">
        <v>6</v>
      </c>
      <c r="AG109" s="47"/>
      <c r="AH109" s="47">
        <v>6</v>
      </c>
      <c r="AI109" s="47"/>
      <c r="AJ109" s="47">
        <v>3</v>
      </c>
      <c r="AK109" s="47">
        <v>1</v>
      </c>
      <c r="AL109" s="47"/>
      <c r="AM109" s="47">
        <v>1</v>
      </c>
      <c r="AN109" s="47">
        <v>1</v>
      </c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40">
        <v>2</v>
      </c>
      <c r="F110" s="140">
        <v>1</v>
      </c>
      <c r="G110" s="140">
        <v>1</v>
      </c>
      <c r="H110" s="140"/>
      <c r="I110" s="140"/>
      <c r="J110" s="1"/>
      <c r="K110" s="1"/>
      <c r="L110" s="47"/>
      <c r="M110" s="47"/>
      <c r="N110" s="47"/>
      <c r="O110" s="47">
        <v>1</v>
      </c>
      <c r="P110" s="47"/>
      <c r="Q110" s="47"/>
      <c r="R110" s="47">
        <v>1</v>
      </c>
      <c r="S110" s="47"/>
      <c r="T110" s="47"/>
      <c r="U110" s="47"/>
      <c r="V110" s="47"/>
      <c r="W110" s="47"/>
      <c r="X110" s="47"/>
      <c r="Y110" s="47">
        <v>1</v>
      </c>
      <c r="Z110" s="47"/>
      <c r="AA110" s="47"/>
      <c r="AB110" s="47">
        <v>1</v>
      </c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60.75" customHeight="1" x14ac:dyDescent="0.2">
      <c r="A111" s="3" t="s">
        <v>202</v>
      </c>
      <c r="B111" s="235" t="s">
        <v>203</v>
      </c>
      <c r="C111" s="236"/>
      <c r="D111" s="236"/>
      <c r="E111" s="140"/>
      <c r="F111" s="140"/>
      <c r="G111" s="140"/>
      <c r="H111" s="140"/>
      <c r="I111" s="140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40">
        <v>3</v>
      </c>
      <c r="F112" s="140">
        <v>2</v>
      </c>
      <c r="G112" s="140">
        <v>1</v>
      </c>
      <c r="H112" s="140"/>
      <c r="I112" s="140"/>
      <c r="J112" s="1">
        <v>1</v>
      </c>
      <c r="K112" s="1"/>
      <c r="L112" s="47"/>
      <c r="M112" s="47"/>
      <c r="N112" s="47"/>
      <c r="O112" s="47">
        <v>1</v>
      </c>
      <c r="P112" s="47">
        <v>1</v>
      </c>
      <c r="Q112" s="47"/>
      <c r="R112" s="47"/>
      <c r="S112" s="47"/>
      <c r="T112" s="47"/>
      <c r="U112" s="47"/>
      <c r="V112" s="47"/>
      <c r="W112" s="47"/>
      <c r="X112" s="47"/>
      <c r="Y112" s="47">
        <v>1</v>
      </c>
      <c r="Z112" s="47"/>
      <c r="AA112" s="47"/>
      <c r="AB112" s="47">
        <v>2</v>
      </c>
      <c r="AC112" s="47">
        <v>1</v>
      </c>
      <c r="AD112" s="47">
        <v>1</v>
      </c>
      <c r="AE112" s="47"/>
      <c r="AF112" s="47">
        <v>1</v>
      </c>
      <c r="AG112" s="47"/>
      <c r="AH112" s="47">
        <v>1</v>
      </c>
      <c r="AI112" s="47"/>
      <c r="AJ112" s="47">
        <v>1</v>
      </c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40"/>
      <c r="F113" s="140"/>
      <c r="G113" s="140"/>
      <c r="H113" s="140"/>
      <c r="I113" s="140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40">
        <v>2</v>
      </c>
      <c r="F114" s="140">
        <v>2</v>
      </c>
      <c r="G114" s="140"/>
      <c r="H114" s="140"/>
      <c r="I114" s="140"/>
      <c r="J114" s="1">
        <v>3</v>
      </c>
      <c r="K114" s="1">
        <v>1</v>
      </c>
      <c r="L114" s="47">
        <v>2</v>
      </c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>
        <v>2</v>
      </c>
      <c r="AB114" s="47">
        <v>3</v>
      </c>
      <c r="AC114" s="47">
        <v>2</v>
      </c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66.75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25</v>
      </c>
      <c r="F115" s="112">
        <f t="shared" ref="F115:AS115" si="10">SUM(F116:F119)</f>
        <v>24</v>
      </c>
      <c r="G115" s="112">
        <f t="shared" si="10"/>
        <v>1</v>
      </c>
      <c r="H115" s="112">
        <f t="shared" si="10"/>
        <v>0</v>
      </c>
      <c r="I115" s="112">
        <f t="shared" si="10"/>
        <v>0</v>
      </c>
      <c r="J115" s="112">
        <f t="shared" si="10"/>
        <v>5</v>
      </c>
      <c r="K115" s="112">
        <f t="shared" si="10"/>
        <v>4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14</v>
      </c>
      <c r="P115" s="112">
        <f t="shared" si="10"/>
        <v>1</v>
      </c>
      <c r="Q115" s="112">
        <f t="shared" si="10"/>
        <v>6</v>
      </c>
      <c r="R115" s="112">
        <f t="shared" si="10"/>
        <v>7</v>
      </c>
      <c r="S115" s="112">
        <f t="shared" si="10"/>
        <v>0</v>
      </c>
      <c r="T115" s="112">
        <f t="shared" si="10"/>
        <v>0</v>
      </c>
      <c r="U115" s="112">
        <f t="shared" si="10"/>
        <v>0</v>
      </c>
      <c r="V115" s="112">
        <f t="shared" si="10"/>
        <v>0</v>
      </c>
      <c r="W115" s="112">
        <f t="shared" si="10"/>
        <v>0</v>
      </c>
      <c r="X115" s="112">
        <f t="shared" si="10"/>
        <v>1</v>
      </c>
      <c r="Y115" s="112">
        <f t="shared" si="10"/>
        <v>15</v>
      </c>
      <c r="Z115" s="112">
        <f t="shared" si="10"/>
        <v>0</v>
      </c>
      <c r="AA115" s="112">
        <f t="shared" si="10"/>
        <v>2</v>
      </c>
      <c r="AB115" s="112">
        <f t="shared" si="10"/>
        <v>14</v>
      </c>
      <c r="AC115" s="112">
        <f t="shared" si="10"/>
        <v>3</v>
      </c>
      <c r="AD115" s="112">
        <f t="shared" si="10"/>
        <v>9</v>
      </c>
      <c r="AE115" s="112">
        <f t="shared" si="10"/>
        <v>0</v>
      </c>
      <c r="AF115" s="112">
        <f t="shared" si="10"/>
        <v>9</v>
      </c>
      <c r="AG115" s="112">
        <f t="shared" si="10"/>
        <v>0</v>
      </c>
      <c r="AH115" s="112">
        <f t="shared" si="10"/>
        <v>9</v>
      </c>
      <c r="AI115" s="112">
        <f t="shared" si="10"/>
        <v>0</v>
      </c>
      <c r="AJ115" s="112">
        <f t="shared" si="10"/>
        <v>5</v>
      </c>
      <c r="AK115" s="112">
        <f t="shared" si="10"/>
        <v>2</v>
      </c>
      <c r="AL115" s="112">
        <f t="shared" si="10"/>
        <v>0</v>
      </c>
      <c r="AM115" s="112">
        <f t="shared" si="10"/>
        <v>2</v>
      </c>
      <c r="AN115" s="112">
        <f t="shared" si="10"/>
        <v>0</v>
      </c>
      <c r="AO115" s="112">
        <f t="shared" si="10"/>
        <v>2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40">
        <v>17</v>
      </c>
      <c r="F116" s="140">
        <v>16</v>
      </c>
      <c r="G116" s="140">
        <v>1</v>
      </c>
      <c r="H116" s="140"/>
      <c r="I116" s="140"/>
      <c r="J116" s="1">
        <v>3</v>
      </c>
      <c r="K116" s="1">
        <v>3</v>
      </c>
      <c r="L116" s="1"/>
      <c r="M116" s="1"/>
      <c r="N116" s="1"/>
      <c r="O116" s="1">
        <v>10</v>
      </c>
      <c r="P116" s="1"/>
      <c r="Q116" s="1">
        <v>3</v>
      </c>
      <c r="R116" s="1">
        <v>7</v>
      </c>
      <c r="S116" s="1"/>
      <c r="T116" s="1"/>
      <c r="U116" s="1"/>
      <c r="V116" s="1"/>
      <c r="W116" s="1"/>
      <c r="X116" s="1">
        <v>1</v>
      </c>
      <c r="Y116" s="1">
        <v>11</v>
      </c>
      <c r="Z116" s="1"/>
      <c r="AA116" s="1"/>
      <c r="AB116" s="1">
        <v>9</v>
      </c>
      <c r="AC116" s="1">
        <v>1</v>
      </c>
      <c r="AD116" s="1">
        <v>6</v>
      </c>
      <c r="AE116" s="1"/>
      <c r="AF116" s="1">
        <v>6</v>
      </c>
      <c r="AG116" s="1"/>
      <c r="AH116" s="1">
        <v>6</v>
      </c>
      <c r="AI116" s="1"/>
      <c r="AJ116" s="1">
        <v>3</v>
      </c>
      <c r="AK116" s="1">
        <v>1</v>
      </c>
      <c r="AL116" s="1"/>
      <c r="AM116" s="1">
        <v>1</v>
      </c>
      <c r="AN116" s="1"/>
      <c r="AO116" s="1">
        <v>1</v>
      </c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40"/>
      <c r="F117" s="140"/>
      <c r="G117" s="140"/>
      <c r="H117" s="140"/>
      <c r="I117" s="140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40">
        <v>4</v>
      </c>
      <c r="F118" s="140">
        <v>4</v>
      </c>
      <c r="G118" s="140"/>
      <c r="H118" s="140"/>
      <c r="I118" s="140"/>
      <c r="J118" s="1">
        <v>1</v>
      </c>
      <c r="K118" s="1">
        <v>1</v>
      </c>
      <c r="L118" s="1"/>
      <c r="M118" s="1"/>
      <c r="N118" s="1"/>
      <c r="O118" s="1">
        <v>2</v>
      </c>
      <c r="P118" s="1"/>
      <c r="Q118" s="1">
        <v>2</v>
      </c>
      <c r="R118" s="1"/>
      <c r="S118" s="1"/>
      <c r="T118" s="1"/>
      <c r="U118" s="1"/>
      <c r="V118" s="1"/>
      <c r="W118" s="1"/>
      <c r="X118" s="1"/>
      <c r="Y118" s="1">
        <v>2</v>
      </c>
      <c r="Z118" s="1"/>
      <c r="AA118" s="1">
        <v>2</v>
      </c>
      <c r="AB118" s="1">
        <v>3</v>
      </c>
      <c r="AC118" s="1">
        <v>2</v>
      </c>
      <c r="AD118" s="1">
        <v>1</v>
      </c>
      <c r="AE118" s="1"/>
      <c r="AF118" s="1">
        <v>1</v>
      </c>
      <c r="AG118" s="1"/>
      <c r="AH118" s="1">
        <v>1</v>
      </c>
      <c r="AI118" s="1"/>
      <c r="AJ118" s="1">
        <v>1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40">
        <v>4</v>
      </c>
      <c r="F119" s="140">
        <v>4</v>
      </c>
      <c r="G119" s="140"/>
      <c r="H119" s="140"/>
      <c r="I119" s="140"/>
      <c r="J119" s="1">
        <v>1</v>
      </c>
      <c r="K119" s="1"/>
      <c r="L119" s="1"/>
      <c r="M119" s="1"/>
      <c r="N119" s="1"/>
      <c r="O119" s="1">
        <v>2</v>
      </c>
      <c r="P119" s="1">
        <v>1</v>
      </c>
      <c r="Q119" s="1">
        <v>1</v>
      </c>
      <c r="R119" s="1"/>
      <c r="S119" s="1"/>
      <c r="T119" s="1"/>
      <c r="U119" s="1"/>
      <c r="V119" s="1"/>
      <c r="W119" s="1"/>
      <c r="X119" s="1"/>
      <c r="Y119" s="1">
        <v>2</v>
      </c>
      <c r="Z119" s="1"/>
      <c r="AA119" s="1"/>
      <c r="AB119" s="1">
        <v>2</v>
      </c>
      <c r="AC119" s="1"/>
      <c r="AD119" s="1">
        <v>2</v>
      </c>
      <c r="AE119" s="1"/>
      <c r="AF119" s="1">
        <v>2</v>
      </c>
      <c r="AG119" s="1"/>
      <c r="AH119" s="1">
        <v>2</v>
      </c>
      <c r="AI119" s="1"/>
      <c r="AJ119" s="1">
        <v>1</v>
      </c>
      <c r="AK119" s="1">
        <v>1</v>
      </c>
      <c r="AL119" s="1"/>
      <c r="AM119" s="1">
        <v>1</v>
      </c>
      <c r="AN119" s="1"/>
      <c r="AO119" s="1">
        <v>1</v>
      </c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0</v>
      </c>
      <c r="F120" s="112">
        <f t="shared" ref="F120:AS120" si="11">SUM(F121:F122)</f>
        <v>0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0</v>
      </c>
      <c r="K120" s="112">
        <f t="shared" si="11"/>
        <v>0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0</v>
      </c>
      <c r="AB120" s="112">
        <f t="shared" si="11"/>
        <v>0</v>
      </c>
      <c r="AC120" s="112">
        <f t="shared" si="11"/>
        <v>0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4.5" customHeight="1" x14ac:dyDescent="0.2">
      <c r="A121" s="3" t="s">
        <v>252</v>
      </c>
      <c r="B121" s="235" t="s">
        <v>255</v>
      </c>
      <c r="C121" s="236"/>
      <c r="D121" s="238"/>
      <c r="E121" s="140"/>
      <c r="F121" s="140"/>
      <c r="G121" s="140"/>
      <c r="H121" s="140"/>
      <c r="I121" s="140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65.25" customHeight="1" x14ac:dyDescent="0.2">
      <c r="A122" s="3" t="s">
        <v>253</v>
      </c>
      <c r="B122" s="235" t="s">
        <v>256</v>
      </c>
      <c r="C122" s="236"/>
      <c r="D122" s="238"/>
      <c r="E122" s="140"/>
      <c r="F122" s="140"/>
      <c r="G122" s="140"/>
      <c r="H122" s="140"/>
      <c r="I122" s="140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12">
        <v>42</v>
      </c>
      <c r="F123" s="112">
        <v>36</v>
      </c>
      <c r="G123" s="112">
        <v>6</v>
      </c>
      <c r="H123" s="112"/>
      <c r="I123" s="112"/>
      <c r="J123" s="26">
        <v>40</v>
      </c>
      <c r="K123" s="26">
        <v>33</v>
      </c>
      <c r="L123" s="25">
        <v>5</v>
      </c>
      <c r="M123" s="25">
        <v>2</v>
      </c>
      <c r="N123" s="25">
        <v>2</v>
      </c>
      <c r="O123" s="25">
        <v>26</v>
      </c>
      <c r="P123" s="25">
        <v>14</v>
      </c>
      <c r="Q123" s="25"/>
      <c r="R123" s="25">
        <v>9</v>
      </c>
      <c r="S123" s="25"/>
      <c r="T123" s="25">
        <v>3</v>
      </c>
      <c r="U123" s="25"/>
      <c r="V123" s="25">
        <v>3</v>
      </c>
      <c r="W123" s="25"/>
      <c r="X123" s="25">
        <v>2</v>
      </c>
      <c r="Y123" s="25">
        <v>28</v>
      </c>
      <c r="Z123" s="25"/>
      <c r="AA123" s="25">
        <v>3</v>
      </c>
      <c r="AB123" s="25">
        <v>45</v>
      </c>
      <c r="AC123" s="25">
        <v>5</v>
      </c>
      <c r="AD123" s="25">
        <v>11</v>
      </c>
      <c r="AE123" s="25">
        <v>4</v>
      </c>
      <c r="AF123" s="25">
        <v>15</v>
      </c>
      <c r="AG123" s="25"/>
      <c r="AH123" s="25">
        <v>15</v>
      </c>
      <c r="AI123" s="25"/>
      <c r="AJ123" s="25">
        <v>10</v>
      </c>
      <c r="AK123" s="25">
        <v>4</v>
      </c>
      <c r="AL123" s="25">
        <v>1</v>
      </c>
      <c r="AM123" s="25">
        <v>5</v>
      </c>
      <c r="AN123" s="25">
        <v>3</v>
      </c>
      <c r="AO123" s="25">
        <v>2</v>
      </c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639</v>
      </c>
      <c r="F124" s="112">
        <f t="shared" ref="F124:AS124" si="12">F9+F29+F41+F49+F63+F70+F77+F80+F102+F106+F115+F120+F123</f>
        <v>595</v>
      </c>
      <c r="G124" s="112">
        <f t="shared" si="12"/>
        <v>43</v>
      </c>
      <c r="H124" s="112">
        <f t="shared" si="12"/>
        <v>1</v>
      </c>
      <c r="I124" s="112">
        <f t="shared" si="12"/>
        <v>0</v>
      </c>
      <c r="J124" s="112">
        <f>J9+J29+J41+J49+J63+J70+J77+J80+J102+J106+J115+J120+J123</f>
        <v>1948</v>
      </c>
      <c r="K124" s="112">
        <f t="shared" si="12"/>
        <v>1878</v>
      </c>
      <c r="L124" s="112">
        <f t="shared" si="12"/>
        <v>59</v>
      </c>
      <c r="M124" s="112">
        <f t="shared" si="12"/>
        <v>3</v>
      </c>
      <c r="N124" s="112">
        <f t="shared" si="12"/>
        <v>85</v>
      </c>
      <c r="O124" s="112">
        <f t="shared" si="12"/>
        <v>1556</v>
      </c>
      <c r="P124" s="112">
        <f t="shared" si="12"/>
        <v>1321</v>
      </c>
      <c r="Q124" s="112">
        <f t="shared" si="12"/>
        <v>25</v>
      </c>
      <c r="R124" s="112">
        <f t="shared" si="12"/>
        <v>69</v>
      </c>
      <c r="S124" s="112">
        <f t="shared" si="12"/>
        <v>0</v>
      </c>
      <c r="T124" s="112">
        <f t="shared" si="12"/>
        <v>141</v>
      </c>
      <c r="U124" s="112">
        <f t="shared" si="12"/>
        <v>6</v>
      </c>
      <c r="V124" s="112">
        <f t="shared" si="12"/>
        <v>120</v>
      </c>
      <c r="W124" s="112">
        <f t="shared" si="12"/>
        <v>15</v>
      </c>
      <c r="X124" s="112">
        <f t="shared" si="12"/>
        <v>20</v>
      </c>
      <c r="Y124" s="112">
        <f t="shared" si="12"/>
        <v>1576</v>
      </c>
      <c r="Z124" s="112">
        <f t="shared" si="12"/>
        <v>0</v>
      </c>
      <c r="AA124" s="112">
        <f t="shared" si="12"/>
        <v>39</v>
      </c>
      <c r="AB124" s="112">
        <f>AB9+AB29+AB41+AB49+AB63+AB70+AB77+AB80+AB102+AB106+AB115+AB120+AB123</f>
        <v>855</v>
      </c>
      <c r="AC124" s="112">
        <f t="shared" si="12"/>
        <v>69</v>
      </c>
      <c r="AD124" s="112">
        <f t="shared" si="12"/>
        <v>89</v>
      </c>
      <c r="AE124" s="112">
        <f t="shared" si="12"/>
        <v>14</v>
      </c>
      <c r="AF124" s="112">
        <f t="shared" si="12"/>
        <v>103</v>
      </c>
      <c r="AG124" s="112">
        <f t="shared" si="12"/>
        <v>11</v>
      </c>
      <c r="AH124" s="112">
        <f t="shared" si="12"/>
        <v>92</v>
      </c>
      <c r="AI124" s="112">
        <f t="shared" si="12"/>
        <v>0</v>
      </c>
      <c r="AJ124" s="112">
        <f t="shared" si="12"/>
        <v>55</v>
      </c>
      <c r="AK124" s="112">
        <f t="shared" si="12"/>
        <v>20</v>
      </c>
      <c r="AL124" s="112">
        <f t="shared" si="12"/>
        <v>4</v>
      </c>
      <c r="AM124" s="112">
        <f t="shared" si="12"/>
        <v>24</v>
      </c>
      <c r="AN124" s="112">
        <f t="shared" si="12"/>
        <v>12</v>
      </c>
      <c r="AO124" s="112">
        <f t="shared" si="12"/>
        <v>12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5" spans="1:45" ht="35.1" customHeight="1" x14ac:dyDescent="0.2"/>
    <row r="126" spans="1:45" ht="35.1" customHeight="1" x14ac:dyDescent="0.2">
      <c r="B126" s="250" t="s">
        <v>318</v>
      </c>
      <c r="C126" s="251"/>
      <c r="D126" s="251"/>
    </row>
    <row r="127" spans="1:45" ht="35.1" customHeight="1" x14ac:dyDescent="0.2"/>
    <row r="128" spans="1:4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  <row r="140" ht="35.1" customHeight="1" x14ac:dyDescent="0.2"/>
  </sheetData>
  <sheetProtection sheet="1" objects="1" scenarios="1"/>
  <mergeCells count="170">
    <mergeCell ref="P6:P7"/>
    <mergeCell ref="B26:D26"/>
    <mergeCell ref="B38:D38"/>
    <mergeCell ref="B29:D29"/>
    <mergeCell ref="B30:D30"/>
    <mergeCell ref="B13:D13"/>
    <mergeCell ref="B24:D24"/>
    <mergeCell ref="B25:D25"/>
    <mergeCell ref="B15:D15"/>
    <mergeCell ref="B36:D36"/>
    <mergeCell ref="B37:D37"/>
    <mergeCell ref="B12:D12"/>
    <mergeCell ref="B16:D16"/>
    <mergeCell ref="J6:J7"/>
    <mergeCell ref="K6:K7"/>
    <mergeCell ref="L6:L7"/>
    <mergeCell ref="B18:D18"/>
    <mergeCell ref="B9:D9"/>
    <mergeCell ref="B10:D10"/>
    <mergeCell ref="B11:D11"/>
    <mergeCell ref="B19:D19"/>
    <mergeCell ref="B20:D20"/>
    <mergeCell ref="B17:D17"/>
    <mergeCell ref="B8:D8"/>
    <mergeCell ref="AQ5:AQ7"/>
    <mergeCell ref="T6:W6"/>
    <mergeCell ref="AR5:AR7"/>
    <mergeCell ref="AN6:AN7"/>
    <mergeCell ref="Q6:Q7"/>
    <mergeCell ref="AL6:AL7"/>
    <mergeCell ref="AE6:AE7"/>
    <mergeCell ref="AF6:AF7"/>
    <mergeCell ref="AG6:AG7"/>
    <mergeCell ref="AI5:AI7"/>
    <mergeCell ref="A4:AH4"/>
    <mergeCell ref="A2:Y2"/>
    <mergeCell ref="Z2:AG2"/>
    <mergeCell ref="AH2:AS2"/>
    <mergeCell ref="A5:D7"/>
    <mergeCell ref="AA5:AA7"/>
    <mergeCell ref="AD5:AH5"/>
    <mergeCell ref="E5:I5"/>
    <mergeCell ref="M6:M7"/>
    <mergeCell ref="J5:M5"/>
    <mergeCell ref="G6:G7"/>
    <mergeCell ref="H6:H7"/>
    <mergeCell ref="Z5:Z7"/>
    <mergeCell ref="S6:S7"/>
    <mergeCell ref="O6:O7"/>
    <mergeCell ref="AO6:AO7"/>
    <mergeCell ref="AH6:AH7"/>
    <mergeCell ref="AK6:AK7"/>
    <mergeCell ref="AC5:AC7"/>
    <mergeCell ref="AD6:AD7"/>
    <mergeCell ref="R6:R7"/>
    <mergeCell ref="X6:X7"/>
    <mergeCell ref="AM6:AM7"/>
    <mergeCell ref="Y6:Y7"/>
    <mergeCell ref="B126:D126"/>
    <mergeCell ref="B115:D115"/>
    <mergeCell ref="B106:D106"/>
    <mergeCell ref="B107:D107"/>
    <mergeCell ref="B108:D108"/>
    <mergeCell ref="B109:D109"/>
    <mergeCell ref="B110:D110"/>
    <mergeCell ref="B103:D103"/>
    <mergeCell ref="B104:D104"/>
    <mergeCell ref="B105:D105"/>
    <mergeCell ref="B121:D121"/>
    <mergeCell ref="B124:D124"/>
    <mergeCell ref="B116:D116"/>
    <mergeCell ref="B117:D117"/>
    <mergeCell ref="B118:D118"/>
    <mergeCell ref="B119:D119"/>
    <mergeCell ref="B123:D123"/>
    <mergeCell ref="B111:D111"/>
    <mergeCell ref="B112:D112"/>
    <mergeCell ref="B113:D113"/>
    <mergeCell ref="B122:D122"/>
    <mergeCell ref="A1:F1"/>
    <mergeCell ref="B94:D94"/>
    <mergeCell ref="B95:D95"/>
    <mergeCell ref="B96:D96"/>
    <mergeCell ref="B97:D97"/>
    <mergeCell ref="B84:D84"/>
    <mergeCell ref="B85:D85"/>
    <mergeCell ref="B86:D86"/>
    <mergeCell ref="B87:D87"/>
    <mergeCell ref="B88:D88"/>
    <mergeCell ref="A3:AS3"/>
    <mergeCell ref="N5:N7"/>
    <mergeCell ref="B65:D65"/>
    <mergeCell ref="B66:D66"/>
    <mergeCell ref="B67:D67"/>
    <mergeCell ref="B68:D68"/>
    <mergeCell ref="AM1:AS1"/>
    <mergeCell ref="G1:AL1"/>
    <mergeCell ref="AS5:AS7"/>
    <mergeCell ref="AB5:AB7"/>
    <mergeCell ref="O5:Y5"/>
    <mergeCell ref="AJ5:AJ7"/>
    <mergeCell ref="AK5:AO5"/>
    <mergeCell ref="AP5:AP7"/>
    <mergeCell ref="B120:D120"/>
    <mergeCell ref="B52:D52"/>
    <mergeCell ref="B53:D53"/>
    <mergeCell ref="B54:D54"/>
    <mergeCell ref="B55:D55"/>
    <mergeCell ref="B99:D99"/>
    <mergeCell ref="B100:D100"/>
    <mergeCell ref="B59:D59"/>
    <mergeCell ref="B60:D60"/>
    <mergeCell ref="B61:D61"/>
    <mergeCell ref="B62:D62"/>
    <mergeCell ref="B63:D63"/>
    <mergeCell ref="B114:D114"/>
    <mergeCell ref="B98:D98"/>
    <mergeCell ref="B89:D89"/>
    <mergeCell ref="B90:D90"/>
    <mergeCell ref="B80:D80"/>
    <mergeCell ref="B81:D81"/>
    <mergeCell ref="B82:D82"/>
    <mergeCell ref="B83:D83"/>
    <mergeCell ref="B91:D91"/>
    <mergeCell ref="B92:D92"/>
    <mergeCell ref="B64:D64"/>
    <mergeCell ref="B69:D69"/>
    <mergeCell ref="B70:D70"/>
    <mergeCell ref="B78:D78"/>
    <mergeCell ref="B79:D79"/>
    <mergeCell ref="B74:D74"/>
    <mergeCell ref="B101:D101"/>
    <mergeCell ref="B93:D93"/>
    <mergeCell ref="B102:D102"/>
    <mergeCell ref="B75:D75"/>
    <mergeCell ref="B76:D76"/>
    <mergeCell ref="B77:D77"/>
    <mergeCell ref="B71:D71"/>
    <mergeCell ref="B72:D72"/>
    <mergeCell ref="B73:D73"/>
    <mergeCell ref="B58:D58"/>
    <mergeCell ref="B49:D49"/>
    <mergeCell ref="B50:D50"/>
    <mergeCell ref="B51:D51"/>
    <mergeCell ref="B27:D27"/>
    <mergeCell ref="B28:D28"/>
    <mergeCell ref="B47:D47"/>
    <mergeCell ref="B46:D46"/>
    <mergeCell ref="B23:D23"/>
    <mergeCell ref="B34:D34"/>
    <mergeCell ref="B40:D40"/>
    <mergeCell ref="B41:D41"/>
    <mergeCell ref="B42:D42"/>
    <mergeCell ref="B31:D31"/>
    <mergeCell ref="B39:D39"/>
    <mergeCell ref="B57:D57"/>
    <mergeCell ref="B48:D48"/>
    <mergeCell ref="B45:D45"/>
    <mergeCell ref="B56:D56"/>
    <mergeCell ref="I6:I7"/>
    <mergeCell ref="E6:E7"/>
    <mergeCell ref="F6:F7"/>
    <mergeCell ref="B35:D35"/>
    <mergeCell ref="B32:D32"/>
    <mergeCell ref="B33:D33"/>
    <mergeCell ref="B14:D14"/>
    <mergeCell ref="B43:D43"/>
    <mergeCell ref="B44:D44"/>
    <mergeCell ref="B21:D21"/>
    <mergeCell ref="B22:D2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33"/>
  <sheetViews>
    <sheetView zoomScale="85" zoomScaleNormal="85" workbookViewId="0">
      <pane ySplit="8685" topLeftCell="A122" activePane="bottomLeft"/>
      <selection pane="bottomLeft" activeCell="X124" activeCellId="1" sqref="O124 X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7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.28515625" style="16" customWidth="1"/>
    <col min="10" max="10" width="10.85546875" style="16" customWidth="1"/>
    <col min="11" max="11" width="10.28515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277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83" t="s">
        <v>229</v>
      </c>
      <c r="U7" s="83" t="s">
        <v>246</v>
      </c>
      <c r="V7" s="83" t="s">
        <v>230</v>
      </c>
      <c r="W7" s="83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24"/>
      <c r="B8" s="247"/>
      <c r="C8" s="252"/>
      <c r="D8" s="253"/>
      <c r="E8" s="23">
        <v>1</v>
      </c>
      <c r="F8" s="23">
        <v>2</v>
      </c>
      <c r="G8" s="23">
        <v>3</v>
      </c>
      <c r="H8" s="23">
        <v>4</v>
      </c>
      <c r="I8" s="23">
        <v>5</v>
      </c>
      <c r="J8" s="23">
        <v>6</v>
      </c>
      <c r="K8" s="23">
        <v>7</v>
      </c>
      <c r="L8" s="23">
        <v>8</v>
      </c>
      <c r="M8" s="23">
        <v>9</v>
      </c>
      <c r="N8" s="23">
        <v>10</v>
      </c>
      <c r="O8" s="23">
        <v>11</v>
      </c>
      <c r="P8" s="23">
        <v>12</v>
      </c>
      <c r="Q8" s="23">
        <v>13</v>
      </c>
      <c r="R8" s="23">
        <v>14</v>
      </c>
      <c r="S8" s="23">
        <v>15</v>
      </c>
      <c r="T8" s="23">
        <v>16</v>
      </c>
      <c r="U8" s="23">
        <v>17</v>
      </c>
      <c r="V8" s="23">
        <v>18</v>
      </c>
      <c r="W8" s="23">
        <v>19</v>
      </c>
      <c r="X8" s="23">
        <v>20</v>
      </c>
      <c r="Y8" s="23">
        <v>21</v>
      </c>
      <c r="Z8" s="23">
        <v>22</v>
      </c>
      <c r="AA8" s="23">
        <v>23</v>
      </c>
      <c r="AB8" s="23">
        <v>24</v>
      </c>
      <c r="AC8" s="23">
        <v>25</v>
      </c>
      <c r="AD8" s="23">
        <v>26</v>
      </c>
      <c r="AE8" s="23">
        <v>27</v>
      </c>
      <c r="AF8" s="23">
        <v>28</v>
      </c>
      <c r="AG8" s="23">
        <v>29</v>
      </c>
      <c r="AH8" s="23">
        <v>30</v>
      </c>
      <c r="AI8" s="23">
        <v>31</v>
      </c>
      <c r="AJ8" s="23">
        <v>32</v>
      </c>
      <c r="AK8" s="23">
        <v>33</v>
      </c>
      <c r="AL8" s="23">
        <v>34</v>
      </c>
      <c r="AM8" s="23">
        <v>35</v>
      </c>
      <c r="AN8" s="23">
        <v>36</v>
      </c>
      <c r="AO8" s="23">
        <v>37</v>
      </c>
      <c r="AP8" s="23">
        <v>38</v>
      </c>
      <c r="AQ8" s="23">
        <v>39</v>
      </c>
      <c r="AR8" s="22">
        <v>40</v>
      </c>
      <c r="AS8" s="22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12">
        <f>SUM(E10:E28)</f>
        <v>149</v>
      </c>
      <c r="F9" s="112">
        <f t="shared" ref="F9:AS9" si="0">SUM(F10:F28)</f>
        <v>124</v>
      </c>
      <c r="G9" s="112">
        <f t="shared" si="0"/>
        <v>25</v>
      </c>
      <c r="H9" s="112">
        <f t="shared" si="0"/>
        <v>0</v>
      </c>
      <c r="I9" s="112">
        <f t="shared" si="0"/>
        <v>0</v>
      </c>
      <c r="J9" s="112">
        <f t="shared" si="0"/>
        <v>25</v>
      </c>
      <c r="K9" s="112">
        <f t="shared" si="0"/>
        <v>18</v>
      </c>
      <c r="L9" s="112">
        <f t="shared" si="0"/>
        <v>6</v>
      </c>
      <c r="M9" s="112">
        <f t="shared" si="0"/>
        <v>0</v>
      </c>
      <c r="N9" s="112">
        <f t="shared" si="0"/>
        <v>0</v>
      </c>
      <c r="O9" s="112">
        <f t="shared" si="0"/>
        <v>22</v>
      </c>
      <c r="P9" s="112">
        <f t="shared" si="0"/>
        <v>4</v>
      </c>
      <c r="Q9" s="112">
        <f t="shared" si="0"/>
        <v>2</v>
      </c>
      <c r="R9" s="112">
        <f t="shared" si="0"/>
        <v>3</v>
      </c>
      <c r="S9" s="112">
        <f t="shared" si="0"/>
        <v>0</v>
      </c>
      <c r="T9" s="112">
        <f t="shared" si="0"/>
        <v>13</v>
      </c>
      <c r="U9" s="112">
        <f t="shared" si="0"/>
        <v>3</v>
      </c>
      <c r="V9" s="112">
        <f t="shared" si="0"/>
        <v>9</v>
      </c>
      <c r="W9" s="112">
        <f t="shared" si="0"/>
        <v>1</v>
      </c>
      <c r="X9" s="112">
        <f t="shared" si="0"/>
        <v>13</v>
      </c>
      <c r="Y9" s="112">
        <f t="shared" si="0"/>
        <v>35</v>
      </c>
      <c r="Z9" s="112">
        <f t="shared" si="0"/>
        <v>0</v>
      </c>
      <c r="AA9" s="112">
        <f t="shared" si="0"/>
        <v>5</v>
      </c>
      <c r="AB9" s="112">
        <f t="shared" si="0"/>
        <v>132</v>
      </c>
      <c r="AC9" s="112">
        <f t="shared" si="0"/>
        <v>42</v>
      </c>
      <c r="AD9" s="112">
        <f t="shared" si="0"/>
        <v>6</v>
      </c>
      <c r="AE9" s="112">
        <f t="shared" si="0"/>
        <v>2</v>
      </c>
      <c r="AF9" s="112">
        <f t="shared" si="0"/>
        <v>8</v>
      </c>
      <c r="AG9" s="112">
        <f t="shared" si="0"/>
        <v>1</v>
      </c>
      <c r="AH9" s="112">
        <f t="shared" si="0"/>
        <v>7</v>
      </c>
      <c r="AI9" s="112">
        <f t="shared" si="0"/>
        <v>0</v>
      </c>
      <c r="AJ9" s="112">
        <f t="shared" si="0"/>
        <v>8</v>
      </c>
      <c r="AK9" s="112">
        <f t="shared" si="0"/>
        <v>3</v>
      </c>
      <c r="AL9" s="112">
        <f t="shared" si="0"/>
        <v>1</v>
      </c>
      <c r="AM9" s="112">
        <f t="shared" si="0"/>
        <v>4</v>
      </c>
      <c r="AN9" s="112">
        <f t="shared" si="0"/>
        <v>4</v>
      </c>
      <c r="AO9" s="112">
        <f t="shared" si="0"/>
        <v>0</v>
      </c>
      <c r="AP9" s="112">
        <f t="shared" si="0"/>
        <v>0</v>
      </c>
      <c r="AQ9" s="112">
        <f t="shared" si="0"/>
        <v>0</v>
      </c>
      <c r="AR9" s="112">
        <f t="shared" si="0"/>
        <v>0</v>
      </c>
      <c r="AS9" s="112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">
        <v>19</v>
      </c>
      <c r="F10" s="1">
        <v>17</v>
      </c>
      <c r="G10" s="1">
        <v>2</v>
      </c>
      <c r="H10" s="1"/>
      <c r="I10" s="1"/>
      <c r="J10" s="1">
        <v>4</v>
      </c>
      <c r="K10" s="1">
        <v>2</v>
      </c>
      <c r="L10" s="1">
        <v>1</v>
      </c>
      <c r="M10" s="1"/>
      <c r="N10" s="1"/>
      <c r="O10" s="1">
        <v>4</v>
      </c>
      <c r="P10" s="1"/>
      <c r="Q10" s="1">
        <v>2</v>
      </c>
      <c r="R10" s="1">
        <v>1</v>
      </c>
      <c r="S10" s="1"/>
      <c r="T10" s="1">
        <v>1</v>
      </c>
      <c r="U10" s="1"/>
      <c r="V10" s="1">
        <v>1</v>
      </c>
      <c r="W10" s="1"/>
      <c r="X10" s="1">
        <v>4</v>
      </c>
      <c r="Y10" s="1">
        <v>8</v>
      </c>
      <c r="Z10" s="1"/>
      <c r="AA10" s="1"/>
      <c r="AB10" s="1">
        <v>13</v>
      </c>
      <c r="AC10" s="1">
        <v>1</v>
      </c>
      <c r="AD10" s="1">
        <v>2</v>
      </c>
      <c r="AE10" s="1"/>
      <c r="AF10" s="1">
        <v>2</v>
      </c>
      <c r="AG10" s="1"/>
      <c r="AH10" s="1">
        <v>2</v>
      </c>
      <c r="AI10" s="1"/>
      <c r="AJ10" s="1">
        <v>2</v>
      </c>
      <c r="AK10" s="1"/>
      <c r="AL10" s="1"/>
      <c r="AM10" s="1"/>
      <c r="AN10" s="1"/>
      <c r="AO10" s="1"/>
      <c r="AP10" s="1"/>
      <c r="AQ10" s="1"/>
      <c r="AR10" s="1"/>
      <c r="AS10" s="1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">
        <v>16</v>
      </c>
      <c r="F11" s="1">
        <v>13</v>
      </c>
      <c r="G11" s="1">
        <v>3</v>
      </c>
      <c r="H11" s="1"/>
      <c r="I11" s="1"/>
      <c r="J11" s="1">
        <v>4</v>
      </c>
      <c r="K11" s="1">
        <v>4</v>
      </c>
      <c r="L11" s="1"/>
      <c r="M11" s="1"/>
      <c r="N11" s="1"/>
      <c r="O11" s="1">
        <v>3</v>
      </c>
      <c r="P11" s="1"/>
      <c r="Q11" s="1"/>
      <c r="R11" s="1">
        <v>2</v>
      </c>
      <c r="S11" s="1"/>
      <c r="T11" s="1">
        <v>1</v>
      </c>
      <c r="U11" s="1"/>
      <c r="V11" s="1">
        <v>1</v>
      </c>
      <c r="W11" s="1"/>
      <c r="X11" s="1">
        <v>1</v>
      </c>
      <c r="Y11" s="1">
        <v>4</v>
      </c>
      <c r="Z11" s="1"/>
      <c r="AA11" s="1"/>
      <c r="AB11" s="1">
        <v>16</v>
      </c>
      <c r="AC11" s="1">
        <v>4</v>
      </c>
      <c r="AD11" s="1">
        <v>2</v>
      </c>
      <c r="AE11" s="1">
        <v>1</v>
      </c>
      <c r="AF11" s="1">
        <v>3</v>
      </c>
      <c r="AG11" s="1"/>
      <c r="AH11" s="1">
        <v>3</v>
      </c>
      <c r="AI11" s="1"/>
      <c r="AJ11" s="1">
        <v>3</v>
      </c>
      <c r="AK11" s="1"/>
      <c r="AL11" s="1"/>
      <c r="AM11" s="1"/>
      <c r="AN11" s="1"/>
      <c r="AO11" s="1"/>
      <c r="AP11" s="1"/>
      <c r="AQ11" s="1"/>
      <c r="AR11" s="1"/>
      <c r="AS11" s="1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">
        <v>2</v>
      </c>
      <c r="F14" s="1">
        <v>2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2</v>
      </c>
      <c r="AC14" s="1"/>
      <c r="AD14" s="1"/>
      <c r="AE14" s="1"/>
      <c r="AF14" s="1"/>
      <c r="AG14" s="1"/>
      <c r="AH14" s="47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"/>
      <c r="F15" s="1"/>
      <c r="G15" s="1"/>
      <c r="H15" s="1"/>
      <c r="I15" s="1"/>
      <c r="J15" s="1">
        <v>1</v>
      </c>
      <c r="K15" s="1">
        <v>1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1"/>
      <c r="AB15" s="1">
        <v>1</v>
      </c>
      <c r="AC15" s="1"/>
      <c r="AD15" s="1"/>
      <c r="AE15" s="1"/>
      <c r="AF15" s="1"/>
      <c r="AG15" s="47"/>
      <c r="AH15" s="47"/>
      <c r="AI15" s="1"/>
      <c r="AJ15" s="47"/>
      <c r="AK15" s="47"/>
      <c r="AL15" s="47"/>
      <c r="AM15" s="47"/>
      <c r="AN15" s="47"/>
      <c r="AO15" s="47"/>
      <c r="AP15" s="1"/>
      <c r="AQ15" s="1"/>
      <c r="AR15" s="1"/>
      <c r="AS15" s="1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"/>
      <c r="F17" s="1"/>
      <c r="G17" s="1"/>
      <c r="H17" s="1"/>
      <c r="I17" s="1"/>
      <c r="J17" s="1"/>
      <c r="K17" s="1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">
        <v>1</v>
      </c>
      <c r="F18" s="1"/>
      <c r="G18" s="1">
        <v>1</v>
      </c>
      <c r="H18" s="1"/>
      <c r="I18" s="1"/>
      <c r="J18" s="1"/>
      <c r="K18" s="1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>
        <v>1</v>
      </c>
      <c r="AC18" s="47">
        <v>1</v>
      </c>
      <c r="AD18" s="47"/>
      <c r="AE18" s="47"/>
      <c r="AF18" s="47"/>
      <c r="AG18" s="47"/>
      <c r="AH18" s="47"/>
      <c r="AI18" s="47"/>
      <c r="AJ18" s="47"/>
      <c r="AK18" s="47">
        <v>1</v>
      </c>
      <c r="AL18" s="47"/>
      <c r="AM18" s="47">
        <v>1</v>
      </c>
      <c r="AN18" s="47">
        <v>1</v>
      </c>
      <c r="AO18" s="47"/>
      <c r="AP18" s="47"/>
      <c r="AQ18" s="47"/>
      <c r="AR18" s="47"/>
      <c r="AS18" s="47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"/>
      <c r="F19" s="1"/>
      <c r="G19" s="1"/>
      <c r="H19" s="1"/>
      <c r="I19" s="1"/>
      <c r="J19" s="1"/>
      <c r="K19" s="1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"/>
      <c r="F20" s="1"/>
      <c r="G20" s="1"/>
      <c r="H20" s="1"/>
      <c r="I20" s="1"/>
      <c r="J20" s="1"/>
      <c r="K20" s="1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">
        <v>4</v>
      </c>
      <c r="F21" s="1">
        <v>3</v>
      </c>
      <c r="G21" s="1">
        <v>1</v>
      </c>
      <c r="H21" s="1"/>
      <c r="I21" s="1"/>
      <c r="J21" s="1">
        <v>1</v>
      </c>
      <c r="K21" s="1"/>
      <c r="L21" s="47">
        <v>1</v>
      </c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>
        <v>4</v>
      </c>
      <c r="AC21" s="47">
        <v>1</v>
      </c>
      <c r="AD21" s="47">
        <v>1</v>
      </c>
      <c r="AE21" s="47"/>
      <c r="AF21" s="47">
        <v>1</v>
      </c>
      <c r="AG21" s="47">
        <v>1</v>
      </c>
      <c r="AH21" s="47"/>
      <c r="AI21" s="47"/>
      <c r="AJ21" s="47">
        <v>1</v>
      </c>
      <c r="AK21" s="47"/>
      <c r="AL21" s="47">
        <v>1</v>
      </c>
      <c r="AM21" s="47">
        <v>1</v>
      </c>
      <c r="AN21" s="47">
        <v>1</v>
      </c>
      <c r="AO21" s="47"/>
      <c r="AP21" s="47"/>
      <c r="AQ21" s="47"/>
      <c r="AR21" s="47"/>
      <c r="AS21" s="47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">
        <v>11</v>
      </c>
      <c r="F22" s="1">
        <v>11</v>
      </c>
      <c r="G22" s="1"/>
      <c r="H22" s="1"/>
      <c r="I22" s="1"/>
      <c r="J22" s="1">
        <v>1</v>
      </c>
      <c r="K22" s="1">
        <v>1</v>
      </c>
      <c r="L22" s="47"/>
      <c r="M22" s="47"/>
      <c r="N22" s="47"/>
      <c r="O22" s="47">
        <v>2</v>
      </c>
      <c r="P22" s="47">
        <v>1</v>
      </c>
      <c r="Q22" s="47"/>
      <c r="R22" s="47"/>
      <c r="S22" s="47"/>
      <c r="T22" s="47">
        <v>1</v>
      </c>
      <c r="U22" s="47"/>
      <c r="V22" s="47">
        <v>1</v>
      </c>
      <c r="W22" s="47"/>
      <c r="X22" s="47">
        <v>1</v>
      </c>
      <c r="Y22" s="47">
        <v>3</v>
      </c>
      <c r="Z22" s="47"/>
      <c r="AA22" s="47"/>
      <c r="AB22" s="47">
        <v>9</v>
      </c>
      <c r="AC22" s="47">
        <v>4</v>
      </c>
      <c r="AD22" s="47"/>
      <c r="AE22" s="47"/>
      <c r="AF22" s="47"/>
      <c r="AG22" s="47"/>
      <c r="AH22" s="47"/>
      <c r="AI22" s="47"/>
      <c r="AJ22" s="47"/>
      <c r="AK22" s="47">
        <v>1</v>
      </c>
      <c r="AL22" s="47"/>
      <c r="AM22" s="47">
        <v>1</v>
      </c>
      <c r="AN22" s="47">
        <v>1</v>
      </c>
      <c r="AO22" s="47"/>
      <c r="AP22" s="47"/>
      <c r="AQ22" s="47"/>
      <c r="AR22" s="47"/>
      <c r="AS22" s="47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"/>
      <c r="F23" s="1"/>
      <c r="G23" s="1"/>
      <c r="H23" s="1"/>
      <c r="I23" s="1"/>
      <c r="J23" s="1"/>
      <c r="K23" s="1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">
        <v>3</v>
      </c>
      <c r="F24" s="1">
        <v>1</v>
      </c>
      <c r="G24" s="1">
        <v>2</v>
      </c>
      <c r="H24" s="1"/>
      <c r="I24" s="1"/>
      <c r="J24" s="1"/>
      <c r="K24" s="1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>
        <v>3</v>
      </c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">
        <v>39</v>
      </c>
      <c r="F25" s="1">
        <v>30</v>
      </c>
      <c r="G25" s="1">
        <v>9</v>
      </c>
      <c r="H25" s="1"/>
      <c r="I25" s="1"/>
      <c r="J25" s="1">
        <v>7</v>
      </c>
      <c r="K25" s="1">
        <v>5</v>
      </c>
      <c r="L25" s="47">
        <v>2</v>
      </c>
      <c r="M25" s="47"/>
      <c r="N25" s="47"/>
      <c r="O25" s="47">
        <v>5</v>
      </c>
      <c r="P25" s="47">
        <v>2</v>
      </c>
      <c r="Q25" s="47"/>
      <c r="R25" s="47"/>
      <c r="S25" s="47"/>
      <c r="T25" s="47">
        <v>3</v>
      </c>
      <c r="U25" s="47">
        <v>1</v>
      </c>
      <c r="V25" s="47">
        <v>2</v>
      </c>
      <c r="W25" s="47"/>
      <c r="X25" s="47">
        <v>1</v>
      </c>
      <c r="Y25" s="47">
        <v>6</v>
      </c>
      <c r="Z25" s="47"/>
      <c r="AA25" s="47">
        <v>2</v>
      </c>
      <c r="AB25" s="47">
        <v>38</v>
      </c>
      <c r="AC25" s="47">
        <v>15</v>
      </c>
      <c r="AD25" s="47"/>
      <c r="AE25" s="47">
        <v>1</v>
      </c>
      <c r="AF25" s="47">
        <v>1</v>
      </c>
      <c r="AG25" s="47"/>
      <c r="AH25" s="47">
        <v>1</v>
      </c>
      <c r="AI25" s="47"/>
      <c r="AJ25" s="47">
        <v>1</v>
      </c>
      <c r="AK25" s="47"/>
      <c r="AL25" s="47"/>
      <c r="AM25" s="47"/>
      <c r="AN25" s="47"/>
      <c r="AO25" s="47"/>
      <c r="AP25" s="47"/>
      <c r="AQ25" s="47"/>
      <c r="AR25" s="47"/>
      <c r="AS25" s="47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">
        <v>28</v>
      </c>
      <c r="F26" s="1">
        <v>21</v>
      </c>
      <c r="G26" s="1">
        <v>7</v>
      </c>
      <c r="H26" s="1"/>
      <c r="I26" s="1"/>
      <c r="J26" s="1">
        <v>2</v>
      </c>
      <c r="K26" s="1">
        <v>1</v>
      </c>
      <c r="L26" s="47">
        <v>1</v>
      </c>
      <c r="M26" s="47"/>
      <c r="N26" s="47"/>
      <c r="O26" s="47">
        <v>5</v>
      </c>
      <c r="P26" s="47"/>
      <c r="Q26" s="47"/>
      <c r="R26" s="47"/>
      <c r="S26" s="47"/>
      <c r="T26" s="47">
        <v>5</v>
      </c>
      <c r="U26" s="47">
        <v>2</v>
      </c>
      <c r="V26" s="47">
        <v>2</v>
      </c>
      <c r="W26" s="47">
        <v>1</v>
      </c>
      <c r="X26" s="47">
        <v>1</v>
      </c>
      <c r="Y26" s="47">
        <v>6</v>
      </c>
      <c r="Z26" s="47"/>
      <c r="AA26" s="47"/>
      <c r="AB26" s="47">
        <v>23</v>
      </c>
      <c r="AC26" s="47">
        <v>9</v>
      </c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">
        <v>1</v>
      </c>
      <c r="F27" s="1">
        <v>1</v>
      </c>
      <c r="G27" s="1"/>
      <c r="H27" s="1"/>
      <c r="I27" s="1"/>
      <c r="J27" s="1"/>
      <c r="K27" s="1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>
        <v>1</v>
      </c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">
        <v>25</v>
      </c>
      <c r="F28" s="1">
        <v>25</v>
      </c>
      <c r="G28" s="1"/>
      <c r="H28" s="1"/>
      <c r="I28" s="1"/>
      <c r="J28" s="1">
        <v>5</v>
      </c>
      <c r="K28" s="1">
        <v>4</v>
      </c>
      <c r="L28" s="47">
        <v>1</v>
      </c>
      <c r="M28" s="47"/>
      <c r="N28" s="47"/>
      <c r="O28" s="47">
        <v>3</v>
      </c>
      <c r="P28" s="47">
        <v>1</v>
      </c>
      <c r="Q28" s="47"/>
      <c r="R28" s="47"/>
      <c r="S28" s="47"/>
      <c r="T28" s="47">
        <v>2</v>
      </c>
      <c r="U28" s="47"/>
      <c r="V28" s="47">
        <v>2</v>
      </c>
      <c r="W28" s="47"/>
      <c r="X28" s="47">
        <v>5</v>
      </c>
      <c r="Y28" s="47">
        <v>8</v>
      </c>
      <c r="Z28" s="47"/>
      <c r="AA28" s="47">
        <v>3</v>
      </c>
      <c r="AB28" s="47">
        <v>21</v>
      </c>
      <c r="AC28" s="47">
        <v>7</v>
      </c>
      <c r="AD28" s="47">
        <v>1</v>
      </c>
      <c r="AE28" s="47"/>
      <c r="AF28" s="47">
        <v>1</v>
      </c>
      <c r="AG28" s="47"/>
      <c r="AH28" s="47">
        <v>1</v>
      </c>
      <c r="AI28" s="47"/>
      <c r="AJ28" s="47">
        <v>1</v>
      </c>
      <c r="AK28" s="47">
        <v>1</v>
      </c>
      <c r="AL28" s="47"/>
      <c r="AM28" s="47">
        <v>1</v>
      </c>
      <c r="AN28" s="47">
        <v>1</v>
      </c>
      <c r="AO28" s="47"/>
      <c r="AP28" s="47"/>
      <c r="AQ28" s="47"/>
      <c r="AR28" s="47"/>
      <c r="AS28" s="47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12">
        <f>SUM(E30:E40)</f>
        <v>47</v>
      </c>
      <c r="F29" s="112">
        <f t="shared" ref="F29:AS29" si="1">SUM(F30:F40)</f>
        <v>41</v>
      </c>
      <c r="G29" s="112">
        <f t="shared" si="1"/>
        <v>6</v>
      </c>
      <c r="H29" s="112">
        <f t="shared" si="1"/>
        <v>0</v>
      </c>
      <c r="I29" s="112">
        <f t="shared" si="1"/>
        <v>0</v>
      </c>
      <c r="J29" s="112">
        <f t="shared" si="1"/>
        <v>19</v>
      </c>
      <c r="K29" s="112">
        <f t="shared" si="1"/>
        <v>15</v>
      </c>
      <c r="L29" s="112">
        <f t="shared" si="1"/>
        <v>4</v>
      </c>
      <c r="M29" s="112">
        <f t="shared" si="1"/>
        <v>0</v>
      </c>
      <c r="N29" s="112">
        <f t="shared" si="1"/>
        <v>1</v>
      </c>
      <c r="O29" s="112">
        <f t="shared" si="1"/>
        <v>9</v>
      </c>
      <c r="P29" s="112">
        <f t="shared" si="1"/>
        <v>0</v>
      </c>
      <c r="Q29" s="112">
        <f t="shared" si="1"/>
        <v>0</v>
      </c>
      <c r="R29" s="112">
        <f t="shared" si="1"/>
        <v>3</v>
      </c>
      <c r="S29" s="112">
        <f t="shared" si="1"/>
        <v>1</v>
      </c>
      <c r="T29" s="112">
        <f t="shared" si="1"/>
        <v>5</v>
      </c>
      <c r="U29" s="112">
        <f t="shared" si="1"/>
        <v>0</v>
      </c>
      <c r="V29" s="112">
        <f t="shared" si="1"/>
        <v>5</v>
      </c>
      <c r="W29" s="112">
        <f t="shared" si="1"/>
        <v>0</v>
      </c>
      <c r="X29" s="112">
        <f t="shared" si="1"/>
        <v>3</v>
      </c>
      <c r="Y29" s="112">
        <f t="shared" si="1"/>
        <v>12</v>
      </c>
      <c r="Z29" s="112">
        <f t="shared" si="1"/>
        <v>0</v>
      </c>
      <c r="AA29" s="112">
        <f t="shared" si="1"/>
        <v>1</v>
      </c>
      <c r="AB29" s="112">
        <f t="shared" si="1"/>
        <v>49</v>
      </c>
      <c r="AC29" s="112">
        <f t="shared" si="1"/>
        <v>6</v>
      </c>
      <c r="AD29" s="112">
        <f t="shared" si="1"/>
        <v>3</v>
      </c>
      <c r="AE29" s="112">
        <f t="shared" si="1"/>
        <v>2</v>
      </c>
      <c r="AF29" s="112">
        <f t="shared" si="1"/>
        <v>5</v>
      </c>
      <c r="AG29" s="112">
        <f t="shared" si="1"/>
        <v>0</v>
      </c>
      <c r="AH29" s="112">
        <f t="shared" si="1"/>
        <v>5</v>
      </c>
      <c r="AI29" s="112">
        <f t="shared" si="1"/>
        <v>0</v>
      </c>
      <c r="AJ29" s="112">
        <f t="shared" si="1"/>
        <v>3</v>
      </c>
      <c r="AK29" s="112">
        <f t="shared" si="1"/>
        <v>2</v>
      </c>
      <c r="AL29" s="112">
        <f t="shared" si="1"/>
        <v>0</v>
      </c>
      <c r="AM29" s="112">
        <f t="shared" si="1"/>
        <v>2</v>
      </c>
      <c r="AN29" s="112">
        <f t="shared" si="1"/>
        <v>2</v>
      </c>
      <c r="AO29" s="112">
        <f t="shared" si="1"/>
        <v>0</v>
      </c>
      <c r="AP29" s="112">
        <f t="shared" si="1"/>
        <v>0</v>
      </c>
      <c r="AQ29" s="112">
        <f t="shared" si="1"/>
        <v>0</v>
      </c>
      <c r="AR29" s="112">
        <f t="shared" si="1"/>
        <v>0</v>
      </c>
      <c r="AS29" s="112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">
        <v>8</v>
      </c>
      <c r="F30" s="1">
        <v>6</v>
      </c>
      <c r="G30" s="1">
        <v>2</v>
      </c>
      <c r="H30" s="1"/>
      <c r="I30" s="1"/>
      <c r="J30" s="1">
        <v>1</v>
      </c>
      <c r="K30" s="1">
        <v>1</v>
      </c>
      <c r="L30" s="47"/>
      <c r="M30" s="47"/>
      <c r="N30" s="47">
        <v>1</v>
      </c>
      <c r="O30" s="47">
        <v>1</v>
      </c>
      <c r="P30" s="47"/>
      <c r="Q30" s="47"/>
      <c r="R30" s="47">
        <v>1</v>
      </c>
      <c r="S30" s="47"/>
      <c r="T30" s="47"/>
      <c r="U30" s="47"/>
      <c r="V30" s="47"/>
      <c r="W30" s="47"/>
      <c r="X30" s="47">
        <v>2</v>
      </c>
      <c r="Y30" s="47">
        <v>3</v>
      </c>
      <c r="Z30" s="47"/>
      <c r="AA30" s="47"/>
      <c r="AB30" s="47">
        <v>5</v>
      </c>
      <c r="AC30" s="47">
        <v>2</v>
      </c>
      <c r="AD30" s="47"/>
      <c r="AE30" s="47">
        <v>1</v>
      </c>
      <c r="AF30" s="47">
        <v>1</v>
      </c>
      <c r="AG30" s="47"/>
      <c r="AH30" s="47">
        <v>1</v>
      </c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"/>
      <c r="F31" s="1"/>
      <c r="G31" s="1"/>
      <c r="H31" s="1"/>
      <c r="I31" s="1"/>
      <c r="J31" s="1"/>
      <c r="K31" s="1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">
        <v>2</v>
      </c>
      <c r="F32" s="1">
        <v>2</v>
      </c>
      <c r="G32" s="1"/>
      <c r="H32" s="1"/>
      <c r="I32" s="1"/>
      <c r="J32" s="1">
        <v>4</v>
      </c>
      <c r="K32" s="1">
        <v>4</v>
      </c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>
        <v>6</v>
      </c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">
        <v>2</v>
      </c>
      <c r="F33" s="1">
        <v>2</v>
      </c>
      <c r="G33" s="1"/>
      <c r="H33" s="1"/>
      <c r="I33" s="1"/>
      <c r="J33" s="1"/>
      <c r="K33" s="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>
        <v>2</v>
      </c>
      <c r="AC33" s="47"/>
      <c r="AD33" s="47"/>
      <c r="AE33" s="47"/>
      <c r="AF33" s="47"/>
      <c r="AG33" s="47"/>
      <c r="AH33" s="47"/>
      <c r="AI33" s="47"/>
      <c r="AJ33" s="47"/>
      <c r="AK33" s="47">
        <v>1</v>
      </c>
      <c r="AL33" s="47"/>
      <c r="AM33" s="47">
        <v>1</v>
      </c>
      <c r="AN33" s="47">
        <v>1</v>
      </c>
      <c r="AO33" s="47"/>
      <c r="AP33" s="47"/>
      <c r="AQ33" s="47"/>
      <c r="AR33" s="47"/>
      <c r="AS33" s="47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"/>
      <c r="F34" s="1"/>
      <c r="G34" s="1"/>
      <c r="H34" s="1"/>
      <c r="I34" s="1"/>
      <c r="J34" s="1"/>
      <c r="K34" s="1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">
        <v>17</v>
      </c>
      <c r="F35" s="1">
        <v>16</v>
      </c>
      <c r="G35" s="1">
        <v>1</v>
      </c>
      <c r="H35" s="1"/>
      <c r="I35" s="1"/>
      <c r="J35" s="1">
        <v>7</v>
      </c>
      <c r="K35" s="1">
        <v>4</v>
      </c>
      <c r="L35" s="47">
        <v>3</v>
      </c>
      <c r="M35" s="47"/>
      <c r="N35" s="47"/>
      <c r="O35" s="47">
        <v>4</v>
      </c>
      <c r="P35" s="47"/>
      <c r="Q35" s="47"/>
      <c r="R35" s="47"/>
      <c r="S35" s="47">
        <v>1</v>
      </c>
      <c r="T35" s="47">
        <v>3</v>
      </c>
      <c r="U35" s="47"/>
      <c r="V35" s="47">
        <v>3</v>
      </c>
      <c r="W35" s="47"/>
      <c r="X35" s="47"/>
      <c r="Y35" s="47">
        <v>4</v>
      </c>
      <c r="Z35" s="47"/>
      <c r="AA35" s="47">
        <v>1</v>
      </c>
      <c r="AB35" s="47">
        <v>17</v>
      </c>
      <c r="AC35" s="47">
        <v>1</v>
      </c>
      <c r="AD35" s="47">
        <v>3</v>
      </c>
      <c r="AE35" s="47">
        <v>1</v>
      </c>
      <c r="AF35" s="47">
        <v>4</v>
      </c>
      <c r="AG35" s="47"/>
      <c r="AH35" s="47">
        <v>4</v>
      </c>
      <c r="AI35" s="47"/>
      <c r="AJ35" s="47">
        <v>3</v>
      </c>
      <c r="AK35" s="47">
        <v>1</v>
      </c>
      <c r="AL35" s="47"/>
      <c r="AM35" s="47">
        <v>1</v>
      </c>
      <c r="AN35" s="47">
        <v>1</v>
      </c>
      <c r="AO35" s="47"/>
      <c r="AP35" s="47"/>
      <c r="AQ35" s="47"/>
      <c r="AR35" s="47"/>
      <c r="AS35" s="47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">
        <v>1</v>
      </c>
      <c r="F36" s="1">
        <v>1</v>
      </c>
      <c r="G36" s="1"/>
      <c r="H36" s="1"/>
      <c r="I36" s="1"/>
      <c r="J36" s="1"/>
      <c r="K36" s="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>
        <v>1</v>
      </c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"/>
      <c r="F37" s="1"/>
      <c r="G37" s="1"/>
      <c r="H37" s="1"/>
      <c r="I37" s="1"/>
      <c r="J37" s="1"/>
      <c r="K37" s="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">
        <v>3</v>
      </c>
      <c r="F38" s="1">
        <v>3</v>
      </c>
      <c r="G38" s="1"/>
      <c r="H38" s="1"/>
      <c r="I38" s="1"/>
      <c r="J38" s="1">
        <v>1</v>
      </c>
      <c r="K38" s="1">
        <v>1</v>
      </c>
      <c r="L38" s="47"/>
      <c r="M38" s="47"/>
      <c r="N38" s="47"/>
      <c r="O38" s="47">
        <v>1</v>
      </c>
      <c r="P38" s="47"/>
      <c r="Q38" s="47"/>
      <c r="R38" s="47"/>
      <c r="S38" s="47"/>
      <c r="T38" s="47">
        <v>1</v>
      </c>
      <c r="U38" s="47"/>
      <c r="V38" s="47">
        <v>1</v>
      </c>
      <c r="W38" s="47"/>
      <c r="X38" s="47"/>
      <c r="Y38" s="47">
        <v>1</v>
      </c>
      <c r="Z38" s="47"/>
      <c r="AA38" s="47"/>
      <c r="AB38" s="47">
        <v>3</v>
      </c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">
        <v>4</v>
      </c>
      <c r="F39" s="1">
        <v>1</v>
      </c>
      <c r="G39" s="1">
        <v>3</v>
      </c>
      <c r="H39" s="1"/>
      <c r="I39" s="1"/>
      <c r="J39" s="1"/>
      <c r="K39" s="1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>
        <v>4</v>
      </c>
      <c r="AC39" s="47">
        <v>3</v>
      </c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">
        <v>10</v>
      </c>
      <c r="F40" s="1">
        <v>10</v>
      </c>
      <c r="G40" s="1"/>
      <c r="H40" s="1"/>
      <c r="I40" s="1"/>
      <c r="J40" s="1">
        <v>6</v>
      </c>
      <c r="K40" s="1">
        <v>5</v>
      </c>
      <c r="L40" s="47">
        <v>1</v>
      </c>
      <c r="M40" s="47"/>
      <c r="N40" s="47"/>
      <c r="O40" s="47">
        <v>3</v>
      </c>
      <c r="P40" s="47"/>
      <c r="Q40" s="47"/>
      <c r="R40" s="47">
        <v>2</v>
      </c>
      <c r="S40" s="47"/>
      <c r="T40" s="47">
        <v>1</v>
      </c>
      <c r="U40" s="47"/>
      <c r="V40" s="47">
        <v>1</v>
      </c>
      <c r="W40" s="47"/>
      <c r="X40" s="47">
        <v>1</v>
      </c>
      <c r="Y40" s="47">
        <v>4</v>
      </c>
      <c r="Z40" s="47"/>
      <c r="AA40" s="47"/>
      <c r="AB40" s="47">
        <v>11</v>
      </c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12">
        <f>SUM(E42:E48)</f>
        <v>10</v>
      </c>
      <c r="F41" s="112">
        <f t="shared" ref="F41:AS41" si="2">SUM(F42:F48)</f>
        <v>10</v>
      </c>
      <c r="G41" s="112">
        <f t="shared" si="2"/>
        <v>0</v>
      </c>
      <c r="H41" s="112">
        <f t="shared" si="2"/>
        <v>0</v>
      </c>
      <c r="I41" s="112">
        <f t="shared" si="2"/>
        <v>0</v>
      </c>
      <c r="J41" s="112">
        <f t="shared" si="2"/>
        <v>3</v>
      </c>
      <c r="K41" s="112">
        <f t="shared" si="2"/>
        <v>2</v>
      </c>
      <c r="L41" s="112">
        <f t="shared" si="2"/>
        <v>1</v>
      </c>
      <c r="M41" s="112">
        <f t="shared" si="2"/>
        <v>0</v>
      </c>
      <c r="N41" s="112">
        <f t="shared" si="2"/>
        <v>0</v>
      </c>
      <c r="O41" s="112">
        <f t="shared" si="2"/>
        <v>1</v>
      </c>
      <c r="P41" s="112">
        <f t="shared" si="2"/>
        <v>0</v>
      </c>
      <c r="Q41" s="112">
        <f t="shared" si="2"/>
        <v>0</v>
      </c>
      <c r="R41" s="112">
        <f t="shared" si="2"/>
        <v>0</v>
      </c>
      <c r="S41" s="112">
        <f t="shared" si="2"/>
        <v>0</v>
      </c>
      <c r="T41" s="112">
        <f t="shared" si="2"/>
        <v>1</v>
      </c>
      <c r="U41" s="112">
        <f t="shared" si="2"/>
        <v>0</v>
      </c>
      <c r="V41" s="112">
        <f t="shared" si="2"/>
        <v>1</v>
      </c>
      <c r="W41" s="112">
        <f t="shared" si="2"/>
        <v>0</v>
      </c>
      <c r="X41" s="112">
        <f t="shared" si="2"/>
        <v>1</v>
      </c>
      <c r="Y41" s="112">
        <f t="shared" si="2"/>
        <v>2</v>
      </c>
      <c r="Z41" s="112">
        <f t="shared" si="2"/>
        <v>0</v>
      </c>
      <c r="AA41" s="112">
        <f t="shared" si="2"/>
        <v>1</v>
      </c>
      <c r="AB41" s="112">
        <f t="shared" si="2"/>
        <v>10</v>
      </c>
      <c r="AC41" s="112">
        <f t="shared" si="2"/>
        <v>3</v>
      </c>
      <c r="AD41" s="112">
        <f t="shared" si="2"/>
        <v>1</v>
      </c>
      <c r="AE41" s="112">
        <f t="shared" si="2"/>
        <v>0</v>
      </c>
      <c r="AF41" s="112">
        <f t="shared" si="2"/>
        <v>1</v>
      </c>
      <c r="AG41" s="112">
        <f t="shared" si="2"/>
        <v>0</v>
      </c>
      <c r="AH41" s="112">
        <f t="shared" si="2"/>
        <v>1</v>
      </c>
      <c r="AI41" s="112">
        <f t="shared" si="2"/>
        <v>0</v>
      </c>
      <c r="AJ41" s="112">
        <f t="shared" si="2"/>
        <v>1</v>
      </c>
      <c r="AK41" s="112">
        <f t="shared" si="2"/>
        <v>0</v>
      </c>
      <c r="AL41" s="112">
        <f t="shared" si="2"/>
        <v>0</v>
      </c>
      <c r="AM41" s="112">
        <f t="shared" si="2"/>
        <v>0</v>
      </c>
      <c r="AN41" s="112">
        <f t="shared" si="2"/>
        <v>0</v>
      </c>
      <c r="AO41" s="112">
        <f t="shared" si="2"/>
        <v>0</v>
      </c>
      <c r="AP41" s="112">
        <f t="shared" si="2"/>
        <v>0</v>
      </c>
      <c r="AQ41" s="112">
        <f t="shared" si="2"/>
        <v>0</v>
      </c>
      <c r="AR41" s="112">
        <f t="shared" si="2"/>
        <v>0</v>
      </c>
      <c r="AS41" s="112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"/>
      <c r="F42" s="1"/>
      <c r="G42" s="1"/>
      <c r="H42" s="1"/>
      <c r="I42" s="1"/>
      <c r="J42" s="1"/>
      <c r="K42" s="1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"/>
      <c r="F43" s="1"/>
      <c r="G43" s="1"/>
      <c r="H43" s="1"/>
      <c r="I43" s="1"/>
      <c r="J43" s="1"/>
      <c r="K43" s="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"/>
      <c r="F44" s="1"/>
      <c r="G44" s="1"/>
      <c r="H44" s="1"/>
      <c r="I44" s="1"/>
      <c r="J44" s="1"/>
      <c r="K44" s="1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"/>
      <c r="F45" s="1"/>
      <c r="G45" s="1"/>
      <c r="H45" s="1"/>
      <c r="I45" s="1"/>
      <c r="J45" s="1"/>
      <c r="K45" s="1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">
        <v>2</v>
      </c>
      <c r="F46" s="1">
        <v>2</v>
      </c>
      <c r="G46" s="1"/>
      <c r="H46" s="1"/>
      <c r="I46" s="1"/>
      <c r="J46" s="1"/>
      <c r="K46" s="1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>
        <v>2</v>
      </c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">
        <v>2</v>
      </c>
      <c r="F47" s="1">
        <v>2</v>
      </c>
      <c r="G47" s="1"/>
      <c r="H47" s="1"/>
      <c r="I47" s="1"/>
      <c r="J47" s="1">
        <v>1</v>
      </c>
      <c r="K47" s="1"/>
      <c r="L47" s="47">
        <v>1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>
        <v>1</v>
      </c>
      <c r="Y47" s="47">
        <v>1</v>
      </c>
      <c r="Z47" s="47"/>
      <c r="AA47" s="47">
        <v>1</v>
      </c>
      <c r="AB47" s="47">
        <v>1</v>
      </c>
      <c r="AC47" s="47">
        <v>1</v>
      </c>
      <c r="AD47" s="47">
        <v>1</v>
      </c>
      <c r="AE47" s="47"/>
      <c r="AF47" s="47">
        <v>1</v>
      </c>
      <c r="AG47" s="47"/>
      <c r="AH47" s="47">
        <v>1</v>
      </c>
      <c r="AI47" s="47"/>
      <c r="AJ47" s="47">
        <v>1</v>
      </c>
      <c r="AK47" s="47"/>
      <c r="AL47" s="47"/>
      <c r="AM47" s="47"/>
      <c r="AN47" s="47"/>
      <c r="AO47" s="47"/>
      <c r="AP47" s="47"/>
      <c r="AQ47" s="47"/>
      <c r="AR47" s="47"/>
      <c r="AS47" s="47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">
        <v>6</v>
      </c>
      <c r="F48" s="1">
        <v>6</v>
      </c>
      <c r="G48" s="1"/>
      <c r="H48" s="1"/>
      <c r="I48" s="1"/>
      <c r="J48" s="1">
        <v>2</v>
      </c>
      <c r="K48" s="1">
        <v>2</v>
      </c>
      <c r="L48" s="47"/>
      <c r="M48" s="47"/>
      <c r="N48" s="47"/>
      <c r="O48" s="47">
        <v>1</v>
      </c>
      <c r="P48" s="47"/>
      <c r="Q48" s="47"/>
      <c r="R48" s="47"/>
      <c r="S48" s="47"/>
      <c r="T48" s="47">
        <v>1</v>
      </c>
      <c r="U48" s="47"/>
      <c r="V48" s="47">
        <v>1</v>
      </c>
      <c r="W48" s="47"/>
      <c r="X48" s="47"/>
      <c r="Y48" s="47">
        <v>1</v>
      </c>
      <c r="Z48" s="47"/>
      <c r="AA48" s="47"/>
      <c r="AB48" s="47">
        <v>7</v>
      </c>
      <c r="AC48" s="47">
        <v>2</v>
      </c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12">
        <f>SUM(E50:E62)</f>
        <v>39</v>
      </c>
      <c r="F49" s="112">
        <f t="shared" ref="F49:AS49" si="3">SUM(F50:F62)</f>
        <v>37</v>
      </c>
      <c r="G49" s="112">
        <f t="shared" si="3"/>
        <v>2</v>
      </c>
      <c r="H49" s="112">
        <f t="shared" si="3"/>
        <v>0</v>
      </c>
      <c r="I49" s="112">
        <f t="shared" si="3"/>
        <v>0</v>
      </c>
      <c r="J49" s="112">
        <f t="shared" si="3"/>
        <v>23</v>
      </c>
      <c r="K49" s="112">
        <f t="shared" si="3"/>
        <v>18</v>
      </c>
      <c r="L49" s="112">
        <f t="shared" si="3"/>
        <v>5</v>
      </c>
      <c r="M49" s="112">
        <f t="shared" si="3"/>
        <v>0</v>
      </c>
      <c r="N49" s="112">
        <f t="shared" si="3"/>
        <v>0</v>
      </c>
      <c r="O49" s="112">
        <f t="shared" si="3"/>
        <v>25</v>
      </c>
      <c r="P49" s="112">
        <f t="shared" si="3"/>
        <v>10</v>
      </c>
      <c r="Q49" s="112">
        <f t="shared" si="3"/>
        <v>6</v>
      </c>
      <c r="R49" s="112">
        <f t="shared" si="3"/>
        <v>0</v>
      </c>
      <c r="S49" s="112">
        <f t="shared" si="3"/>
        <v>0</v>
      </c>
      <c r="T49" s="112">
        <f t="shared" si="3"/>
        <v>9</v>
      </c>
      <c r="U49" s="112">
        <f t="shared" si="3"/>
        <v>7</v>
      </c>
      <c r="V49" s="112">
        <f t="shared" si="3"/>
        <v>2</v>
      </c>
      <c r="W49" s="112">
        <f t="shared" si="3"/>
        <v>0</v>
      </c>
      <c r="X49" s="112">
        <f t="shared" si="3"/>
        <v>4</v>
      </c>
      <c r="Y49" s="112">
        <f t="shared" si="3"/>
        <v>29</v>
      </c>
      <c r="Z49" s="112">
        <f t="shared" si="3"/>
        <v>0</v>
      </c>
      <c r="AA49" s="112">
        <f t="shared" si="3"/>
        <v>0</v>
      </c>
      <c r="AB49" s="112">
        <f t="shared" si="3"/>
        <v>28</v>
      </c>
      <c r="AC49" s="112">
        <f t="shared" si="3"/>
        <v>1</v>
      </c>
      <c r="AD49" s="112">
        <f t="shared" si="3"/>
        <v>2</v>
      </c>
      <c r="AE49" s="112">
        <f t="shared" si="3"/>
        <v>2</v>
      </c>
      <c r="AF49" s="112">
        <f t="shared" si="3"/>
        <v>4</v>
      </c>
      <c r="AG49" s="112">
        <f t="shared" si="3"/>
        <v>1</v>
      </c>
      <c r="AH49" s="112">
        <f t="shared" si="3"/>
        <v>3</v>
      </c>
      <c r="AI49" s="112">
        <f t="shared" si="3"/>
        <v>0</v>
      </c>
      <c r="AJ49" s="112">
        <f t="shared" si="3"/>
        <v>3</v>
      </c>
      <c r="AK49" s="112">
        <f t="shared" si="3"/>
        <v>1</v>
      </c>
      <c r="AL49" s="112">
        <f t="shared" si="3"/>
        <v>0</v>
      </c>
      <c r="AM49" s="112">
        <f t="shared" si="3"/>
        <v>1</v>
      </c>
      <c r="AN49" s="112">
        <f t="shared" si="3"/>
        <v>0</v>
      </c>
      <c r="AO49" s="112">
        <f t="shared" si="3"/>
        <v>1</v>
      </c>
      <c r="AP49" s="112">
        <f t="shared" si="3"/>
        <v>0</v>
      </c>
      <c r="AQ49" s="112">
        <f t="shared" si="3"/>
        <v>0</v>
      </c>
      <c r="AR49" s="112">
        <f t="shared" si="3"/>
        <v>0</v>
      </c>
      <c r="AS49" s="112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">
        <v>22</v>
      </c>
      <c r="F50" s="1">
        <v>22</v>
      </c>
      <c r="G50" s="1"/>
      <c r="H50" s="1"/>
      <c r="I50" s="1"/>
      <c r="J50" s="1">
        <v>13</v>
      </c>
      <c r="K50" s="1">
        <v>10</v>
      </c>
      <c r="L50" s="47">
        <v>3</v>
      </c>
      <c r="M50" s="47"/>
      <c r="N50" s="47"/>
      <c r="O50" s="47">
        <v>16</v>
      </c>
      <c r="P50" s="47">
        <v>7</v>
      </c>
      <c r="Q50" s="47">
        <v>4</v>
      </c>
      <c r="R50" s="47"/>
      <c r="S50" s="47"/>
      <c r="T50" s="47">
        <v>5</v>
      </c>
      <c r="U50" s="47">
        <v>4</v>
      </c>
      <c r="V50" s="47">
        <v>1</v>
      </c>
      <c r="W50" s="47"/>
      <c r="X50" s="47">
        <v>1</v>
      </c>
      <c r="Y50" s="47">
        <v>17</v>
      </c>
      <c r="Z50" s="47"/>
      <c r="AA50" s="47"/>
      <c r="AB50" s="47">
        <v>15</v>
      </c>
      <c r="AC50" s="47"/>
      <c r="AD50" s="47"/>
      <c r="AE50" s="47">
        <v>1</v>
      </c>
      <c r="AF50" s="47">
        <v>1</v>
      </c>
      <c r="AG50" s="47"/>
      <c r="AH50" s="47">
        <v>1</v>
      </c>
      <c r="AI50" s="47"/>
      <c r="AJ50" s="47">
        <v>1</v>
      </c>
      <c r="AK50" s="47"/>
      <c r="AL50" s="47"/>
      <c r="AM50" s="47"/>
      <c r="AN50" s="47"/>
      <c r="AO50" s="47"/>
      <c r="AP50" s="47"/>
      <c r="AQ50" s="47"/>
      <c r="AR50" s="47"/>
      <c r="AS50" s="47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">
        <v>5</v>
      </c>
      <c r="F51" s="1">
        <v>5</v>
      </c>
      <c r="G51" s="1"/>
      <c r="H51" s="1"/>
      <c r="I51" s="1"/>
      <c r="J51" s="1">
        <v>2</v>
      </c>
      <c r="K51" s="1">
        <v>2</v>
      </c>
      <c r="L51" s="47"/>
      <c r="M51" s="47"/>
      <c r="N51" s="47"/>
      <c r="O51" s="47">
        <v>5</v>
      </c>
      <c r="P51" s="47">
        <v>2</v>
      </c>
      <c r="Q51" s="47">
        <v>1</v>
      </c>
      <c r="R51" s="47"/>
      <c r="S51" s="47"/>
      <c r="T51" s="47">
        <v>2</v>
      </c>
      <c r="U51" s="47">
        <v>2</v>
      </c>
      <c r="V51" s="47"/>
      <c r="W51" s="47"/>
      <c r="X51" s="47"/>
      <c r="Y51" s="47">
        <v>5</v>
      </c>
      <c r="Z51" s="47"/>
      <c r="AA51" s="47"/>
      <c r="AB51" s="47">
        <v>2</v>
      </c>
      <c r="AC51" s="47"/>
      <c r="AD51" s="47">
        <v>2</v>
      </c>
      <c r="AE51" s="47"/>
      <c r="AF51" s="47">
        <v>2</v>
      </c>
      <c r="AG51" s="47">
        <v>1</v>
      </c>
      <c r="AH51" s="47">
        <v>1</v>
      </c>
      <c r="AI51" s="47"/>
      <c r="AJ51" s="47">
        <v>1</v>
      </c>
      <c r="AK51" s="47">
        <v>1</v>
      </c>
      <c r="AL51" s="47"/>
      <c r="AM51" s="47">
        <v>1</v>
      </c>
      <c r="AN51" s="47"/>
      <c r="AO51" s="47">
        <v>1</v>
      </c>
      <c r="AP51" s="47"/>
      <c r="AQ51" s="47"/>
      <c r="AR51" s="47"/>
      <c r="AS51" s="47"/>
    </row>
    <row r="52" spans="1:45" ht="39.950000000000003" customHeight="1" x14ac:dyDescent="0.2">
      <c r="A52" s="3" t="s">
        <v>258</v>
      </c>
      <c r="B52" s="208" t="s">
        <v>91</v>
      </c>
      <c r="C52" s="209"/>
      <c r="D52" s="209"/>
      <c r="E52" s="1">
        <v>2</v>
      </c>
      <c r="F52" s="1">
        <v>2</v>
      </c>
      <c r="G52" s="1"/>
      <c r="H52" s="1"/>
      <c r="I52" s="1"/>
      <c r="J52" s="1"/>
      <c r="K52" s="1"/>
      <c r="L52" s="47"/>
      <c r="M52" s="47"/>
      <c r="N52" s="47"/>
      <c r="O52" s="47">
        <v>1</v>
      </c>
      <c r="P52" s="47"/>
      <c r="Q52" s="47"/>
      <c r="R52" s="47"/>
      <c r="S52" s="47"/>
      <c r="T52" s="47">
        <v>1</v>
      </c>
      <c r="U52" s="47">
        <v>1</v>
      </c>
      <c r="V52" s="47"/>
      <c r="W52" s="47"/>
      <c r="X52" s="47">
        <v>1</v>
      </c>
      <c r="Y52" s="47">
        <v>2</v>
      </c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"/>
      <c r="F53" s="1"/>
      <c r="G53" s="1"/>
      <c r="H53" s="1"/>
      <c r="I53" s="1"/>
      <c r="J53" s="1"/>
      <c r="K53" s="1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"/>
      <c r="F54" s="1"/>
      <c r="G54" s="1"/>
      <c r="H54" s="1"/>
      <c r="I54" s="1"/>
      <c r="J54" s="1"/>
      <c r="K54" s="1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"/>
      <c r="F55" s="1"/>
      <c r="G55" s="1"/>
      <c r="H55" s="1"/>
      <c r="I55" s="1"/>
      <c r="J55" s="1"/>
      <c r="K55" s="1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"/>
      <c r="F56" s="1"/>
      <c r="G56" s="1"/>
      <c r="H56" s="1"/>
      <c r="I56" s="1"/>
      <c r="J56" s="1"/>
      <c r="K56" s="1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">
        <v>3</v>
      </c>
      <c r="F57" s="1">
        <v>3</v>
      </c>
      <c r="G57" s="1"/>
      <c r="H57" s="1"/>
      <c r="I57" s="1"/>
      <c r="J57" s="1">
        <v>1</v>
      </c>
      <c r="K57" s="1">
        <v>1</v>
      </c>
      <c r="L57" s="47"/>
      <c r="M57" s="47"/>
      <c r="N57" s="47"/>
      <c r="O57" s="47">
        <v>1</v>
      </c>
      <c r="P57" s="47">
        <v>1</v>
      </c>
      <c r="Q57" s="47"/>
      <c r="R57" s="47"/>
      <c r="S57" s="47"/>
      <c r="T57" s="47"/>
      <c r="U57" s="47"/>
      <c r="V57" s="47"/>
      <c r="W57" s="47"/>
      <c r="X57" s="47">
        <v>1</v>
      </c>
      <c r="Y57" s="47">
        <v>2</v>
      </c>
      <c r="Z57" s="47"/>
      <c r="AA57" s="47"/>
      <c r="AB57" s="47">
        <v>2</v>
      </c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"/>
      <c r="F58" s="1"/>
      <c r="G58" s="1"/>
      <c r="H58" s="1"/>
      <c r="I58" s="1"/>
      <c r="J58" s="1">
        <v>2</v>
      </c>
      <c r="K58" s="1">
        <v>2</v>
      </c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>
        <v>2</v>
      </c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">
        <v>4</v>
      </c>
      <c r="F59" s="1">
        <v>4</v>
      </c>
      <c r="G59" s="1"/>
      <c r="H59" s="1"/>
      <c r="I59" s="1"/>
      <c r="J59" s="1">
        <v>4</v>
      </c>
      <c r="K59" s="1">
        <v>2</v>
      </c>
      <c r="L59" s="47">
        <v>2</v>
      </c>
      <c r="M59" s="47"/>
      <c r="N59" s="47"/>
      <c r="O59" s="47">
        <v>1</v>
      </c>
      <c r="P59" s="47"/>
      <c r="Q59" s="47">
        <v>1</v>
      </c>
      <c r="R59" s="47"/>
      <c r="S59" s="47"/>
      <c r="T59" s="47"/>
      <c r="U59" s="47"/>
      <c r="V59" s="47"/>
      <c r="W59" s="47"/>
      <c r="X59" s="47">
        <v>1</v>
      </c>
      <c r="Y59" s="47">
        <v>2</v>
      </c>
      <c r="Z59" s="47"/>
      <c r="AA59" s="47"/>
      <c r="AB59" s="47">
        <v>4</v>
      </c>
      <c r="AC59" s="47"/>
      <c r="AD59" s="47"/>
      <c r="AE59" s="47">
        <v>1</v>
      </c>
      <c r="AF59" s="47">
        <v>1</v>
      </c>
      <c r="AG59" s="47"/>
      <c r="AH59" s="47">
        <v>1</v>
      </c>
      <c r="AI59" s="47"/>
      <c r="AJ59" s="47">
        <v>1</v>
      </c>
      <c r="AK59" s="47"/>
      <c r="AL59" s="47"/>
      <c r="AM59" s="47"/>
      <c r="AN59" s="47"/>
      <c r="AO59" s="47"/>
      <c r="AP59" s="47"/>
      <c r="AQ59" s="47"/>
      <c r="AR59" s="47"/>
      <c r="AS59" s="47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">
        <v>2</v>
      </c>
      <c r="F60" s="1">
        <v>1</v>
      </c>
      <c r="G60" s="1">
        <v>1</v>
      </c>
      <c r="H60" s="1"/>
      <c r="I60" s="1"/>
      <c r="J60" s="1"/>
      <c r="K60" s="1"/>
      <c r="L60" s="47"/>
      <c r="M60" s="47"/>
      <c r="N60" s="47"/>
      <c r="O60" s="47">
        <v>1</v>
      </c>
      <c r="P60" s="47"/>
      <c r="Q60" s="47"/>
      <c r="R60" s="47"/>
      <c r="S60" s="47"/>
      <c r="T60" s="47">
        <v>1</v>
      </c>
      <c r="U60" s="47"/>
      <c r="V60" s="47">
        <v>1</v>
      </c>
      <c r="W60" s="47"/>
      <c r="X60" s="47"/>
      <c r="Y60" s="47">
        <v>1</v>
      </c>
      <c r="Z60" s="47"/>
      <c r="AA60" s="47"/>
      <c r="AB60" s="47">
        <v>1</v>
      </c>
      <c r="AC60" s="47">
        <v>1</v>
      </c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"/>
      <c r="F61" s="1"/>
      <c r="G61" s="1"/>
      <c r="H61" s="1"/>
      <c r="I61" s="1"/>
      <c r="J61" s="1"/>
      <c r="K61" s="1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">
        <v>1</v>
      </c>
      <c r="F62" s="1"/>
      <c r="G62" s="1">
        <v>1</v>
      </c>
      <c r="H62" s="1"/>
      <c r="I62" s="1"/>
      <c r="J62" s="1">
        <v>1</v>
      </c>
      <c r="K62" s="1">
        <v>1</v>
      </c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>
        <v>2</v>
      </c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12">
        <f>SUM(E64:E69)</f>
        <v>0</v>
      </c>
      <c r="F63" s="112">
        <f t="shared" ref="F63:AS63" si="4">SUM(F64:F69)</f>
        <v>0</v>
      </c>
      <c r="G63" s="112">
        <f t="shared" si="4"/>
        <v>0</v>
      </c>
      <c r="H63" s="112">
        <f t="shared" si="4"/>
        <v>0</v>
      </c>
      <c r="I63" s="112">
        <f t="shared" si="4"/>
        <v>0</v>
      </c>
      <c r="J63" s="112">
        <f t="shared" si="4"/>
        <v>0</v>
      </c>
      <c r="K63" s="112">
        <f t="shared" si="4"/>
        <v>0</v>
      </c>
      <c r="L63" s="112">
        <f t="shared" si="4"/>
        <v>0</v>
      </c>
      <c r="M63" s="112">
        <f t="shared" si="4"/>
        <v>0</v>
      </c>
      <c r="N63" s="112">
        <f t="shared" si="4"/>
        <v>0</v>
      </c>
      <c r="O63" s="112">
        <f t="shared" si="4"/>
        <v>0</v>
      </c>
      <c r="P63" s="112">
        <f t="shared" si="4"/>
        <v>0</v>
      </c>
      <c r="Q63" s="112">
        <f t="shared" si="4"/>
        <v>0</v>
      </c>
      <c r="R63" s="112">
        <f t="shared" si="4"/>
        <v>0</v>
      </c>
      <c r="S63" s="112">
        <f t="shared" si="4"/>
        <v>0</v>
      </c>
      <c r="T63" s="112">
        <f t="shared" si="4"/>
        <v>0</v>
      </c>
      <c r="U63" s="112">
        <f t="shared" si="4"/>
        <v>0</v>
      </c>
      <c r="V63" s="112">
        <f t="shared" si="4"/>
        <v>0</v>
      </c>
      <c r="W63" s="112">
        <f t="shared" si="4"/>
        <v>0</v>
      </c>
      <c r="X63" s="112">
        <f t="shared" si="4"/>
        <v>0</v>
      </c>
      <c r="Y63" s="112">
        <f t="shared" si="4"/>
        <v>0</v>
      </c>
      <c r="Z63" s="112">
        <f t="shared" si="4"/>
        <v>0</v>
      </c>
      <c r="AA63" s="112">
        <f t="shared" si="4"/>
        <v>0</v>
      </c>
      <c r="AB63" s="112">
        <f t="shared" si="4"/>
        <v>0</v>
      </c>
      <c r="AC63" s="112">
        <f t="shared" si="4"/>
        <v>0</v>
      </c>
      <c r="AD63" s="112">
        <f t="shared" si="4"/>
        <v>0</v>
      </c>
      <c r="AE63" s="112">
        <f t="shared" si="4"/>
        <v>0</v>
      </c>
      <c r="AF63" s="112">
        <f t="shared" si="4"/>
        <v>0</v>
      </c>
      <c r="AG63" s="112">
        <f t="shared" si="4"/>
        <v>0</v>
      </c>
      <c r="AH63" s="112">
        <f t="shared" si="4"/>
        <v>0</v>
      </c>
      <c r="AI63" s="112">
        <f t="shared" si="4"/>
        <v>0</v>
      </c>
      <c r="AJ63" s="112">
        <f t="shared" si="4"/>
        <v>0</v>
      </c>
      <c r="AK63" s="112">
        <f t="shared" si="4"/>
        <v>0</v>
      </c>
      <c r="AL63" s="112">
        <f t="shared" si="4"/>
        <v>0</v>
      </c>
      <c r="AM63" s="112">
        <f t="shared" si="4"/>
        <v>0</v>
      </c>
      <c r="AN63" s="112">
        <f t="shared" si="4"/>
        <v>0</v>
      </c>
      <c r="AO63" s="112">
        <f t="shared" si="4"/>
        <v>0</v>
      </c>
      <c r="AP63" s="112">
        <f t="shared" si="4"/>
        <v>0</v>
      </c>
      <c r="AQ63" s="112">
        <f t="shared" si="4"/>
        <v>0</v>
      </c>
      <c r="AR63" s="112">
        <f t="shared" si="4"/>
        <v>0</v>
      </c>
      <c r="AS63" s="112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s="110" customFormat="1" ht="65.25" customHeight="1" x14ac:dyDescent="0.2">
      <c r="A70" s="2" t="s">
        <v>124</v>
      </c>
      <c r="B70" s="232" t="s">
        <v>125</v>
      </c>
      <c r="C70" s="233"/>
      <c r="D70" s="233"/>
      <c r="E70" s="112">
        <f>SUM(E71:E76)</f>
        <v>19</v>
      </c>
      <c r="F70" s="112">
        <f t="shared" ref="F70:AS70" si="5">SUM(F71:F76)</f>
        <v>17</v>
      </c>
      <c r="G70" s="112">
        <f t="shared" si="5"/>
        <v>2</v>
      </c>
      <c r="H70" s="112">
        <f t="shared" si="5"/>
        <v>0</v>
      </c>
      <c r="I70" s="112">
        <f t="shared" si="5"/>
        <v>0</v>
      </c>
      <c r="J70" s="112">
        <f t="shared" si="5"/>
        <v>5</v>
      </c>
      <c r="K70" s="112">
        <f t="shared" si="5"/>
        <v>5</v>
      </c>
      <c r="L70" s="112">
        <f t="shared" si="5"/>
        <v>0</v>
      </c>
      <c r="M70" s="112">
        <f t="shared" si="5"/>
        <v>0</v>
      </c>
      <c r="N70" s="112">
        <f t="shared" si="5"/>
        <v>0</v>
      </c>
      <c r="O70" s="112">
        <f t="shared" si="5"/>
        <v>4</v>
      </c>
      <c r="P70" s="112">
        <f t="shared" si="5"/>
        <v>0</v>
      </c>
      <c r="Q70" s="112">
        <f t="shared" si="5"/>
        <v>1</v>
      </c>
      <c r="R70" s="112">
        <f t="shared" si="5"/>
        <v>0</v>
      </c>
      <c r="S70" s="112">
        <f t="shared" si="5"/>
        <v>0</v>
      </c>
      <c r="T70" s="112">
        <f t="shared" si="5"/>
        <v>3</v>
      </c>
      <c r="U70" s="112">
        <f t="shared" si="5"/>
        <v>2</v>
      </c>
      <c r="V70" s="112">
        <f t="shared" si="5"/>
        <v>1</v>
      </c>
      <c r="W70" s="112">
        <f t="shared" si="5"/>
        <v>0</v>
      </c>
      <c r="X70" s="112">
        <f t="shared" si="5"/>
        <v>4</v>
      </c>
      <c r="Y70" s="112">
        <f t="shared" si="5"/>
        <v>8</v>
      </c>
      <c r="Z70" s="112">
        <f t="shared" si="5"/>
        <v>0</v>
      </c>
      <c r="AA70" s="112">
        <f t="shared" si="5"/>
        <v>0</v>
      </c>
      <c r="AB70" s="112">
        <f t="shared" si="5"/>
        <v>16</v>
      </c>
      <c r="AC70" s="112">
        <f t="shared" si="5"/>
        <v>1</v>
      </c>
      <c r="AD70" s="112">
        <f t="shared" si="5"/>
        <v>3</v>
      </c>
      <c r="AE70" s="112">
        <f t="shared" si="5"/>
        <v>0</v>
      </c>
      <c r="AF70" s="112">
        <f t="shared" si="5"/>
        <v>3</v>
      </c>
      <c r="AG70" s="112">
        <f t="shared" si="5"/>
        <v>0</v>
      </c>
      <c r="AH70" s="112">
        <f t="shared" si="5"/>
        <v>3</v>
      </c>
      <c r="AI70" s="112">
        <f t="shared" si="5"/>
        <v>0</v>
      </c>
      <c r="AJ70" s="112">
        <f t="shared" si="5"/>
        <v>2</v>
      </c>
      <c r="AK70" s="112">
        <f t="shared" si="5"/>
        <v>3</v>
      </c>
      <c r="AL70" s="112">
        <f t="shared" si="5"/>
        <v>0</v>
      </c>
      <c r="AM70" s="112">
        <f t="shared" si="5"/>
        <v>3</v>
      </c>
      <c r="AN70" s="112">
        <f t="shared" si="5"/>
        <v>3</v>
      </c>
      <c r="AO70" s="112">
        <f t="shared" si="5"/>
        <v>0</v>
      </c>
      <c r="AP70" s="112">
        <f t="shared" si="5"/>
        <v>0</v>
      </c>
      <c r="AQ70" s="112">
        <f t="shared" si="5"/>
        <v>0</v>
      </c>
      <c r="AR70" s="112">
        <f t="shared" si="5"/>
        <v>0</v>
      </c>
      <c r="AS70" s="112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"/>
      <c r="F71" s="1"/>
      <c r="G71" s="1"/>
      <c r="H71" s="1"/>
      <c r="I71" s="1"/>
      <c r="J71" s="1">
        <v>2</v>
      </c>
      <c r="K71" s="1">
        <v>2</v>
      </c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>
        <v>2</v>
      </c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">
        <v>7</v>
      </c>
      <c r="F72" s="1">
        <v>6</v>
      </c>
      <c r="G72" s="1">
        <v>1</v>
      </c>
      <c r="H72" s="1"/>
      <c r="I72" s="1"/>
      <c r="J72" s="1">
        <v>1</v>
      </c>
      <c r="K72" s="1">
        <v>1</v>
      </c>
      <c r="L72" s="47"/>
      <c r="M72" s="47"/>
      <c r="N72" s="47"/>
      <c r="O72" s="47">
        <v>2</v>
      </c>
      <c r="P72" s="47"/>
      <c r="Q72" s="47"/>
      <c r="R72" s="47"/>
      <c r="S72" s="47"/>
      <c r="T72" s="47">
        <v>2</v>
      </c>
      <c r="U72" s="47">
        <v>2</v>
      </c>
      <c r="V72" s="47"/>
      <c r="W72" s="47"/>
      <c r="X72" s="47">
        <v>2</v>
      </c>
      <c r="Y72" s="47">
        <v>4</v>
      </c>
      <c r="Z72" s="47"/>
      <c r="AA72" s="47"/>
      <c r="AB72" s="47">
        <v>4</v>
      </c>
      <c r="AC72" s="47"/>
      <c r="AD72" s="47">
        <v>1</v>
      </c>
      <c r="AE72" s="47"/>
      <c r="AF72" s="47">
        <v>1</v>
      </c>
      <c r="AG72" s="47"/>
      <c r="AH72" s="47">
        <v>1</v>
      </c>
      <c r="AI72" s="47"/>
      <c r="AJ72" s="47"/>
      <c r="AK72" s="47">
        <v>2</v>
      </c>
      <c r="AL72" s="47"/>
      <c r="AM72" s="47">
        <v>2</v>
      </c>
      <c r="AN72" s="47">
        <v>2</v>
      </c>
      <c r="AO72" s="47"/>
      <c r="AP72" s="47"/>
      <c r="AQ72" s="47"/>
      <c r="AR72" s="47"/>
      <c r="AS72" s="47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"/>
      <c r="F73" s="1"/>
      <c r="G73" s="1"/>
      <c r="H73" s="1"/>
      <c r="I73" s="1"/>
      <c r="J73" s="1"/>
      <c r="K73" s="1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"/>
      <c r="F74" s="1"/>
      <c r="G74" s="1"/>
      <c r="H74" s="1"/>
      <c r="I74" s="1"/>
      <c r="J74" s="1"/>
      <c r="K74" s="1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">
        <v>10</v>
      </c>
      <c r="F75" s="1">
        <v>9</v>
      </c>
      <c r="G75" s="1">
        <v>1</v>
      </c>
      <c r="H75" s="1"/>
      <c r="I75" s="1"/>
      <c r="J75" s="1"/>
      <c r="K75" s="1"/>
      <c r="L75" s="47"/>
      <c r="M75" s="47"/>
      <c r="N75" s="47"/>
      <c r="O75" s="47">
        <v>1</v>
      </c>
      <c r="P75" s="47"/>
      <c r="Q75" s="47">
        <v>1</v>
      </c>
      <c r="R75" s="47"/>
      <c r="S75" s="47"/>
      <c r="T75" s="47"/>
      <c r="U75" s="47"/>
      <c r="V75" s="47"/>
      <c r="W75" s="47"/>
      <c r="X75" s="47">
        <v>1</v>
      </c>
      <c r="Y75" s="47">
        <v>2</v>
      </c>
      <c r="Z75" s="47"/>
      <c r="AA75" s="47"/>
      <c r="AB75" s="47">
        <v>8</v>
      </c>
      <c r="AC75" s="47">
        <v>1</v>
      </c>
      <c r="AD75" s="47">
        <v>1</v>
      </c>
      <c r="AE75" s="47"/>
      <c r="AF75" s="47">
        <v>1</v>
      </c>
      <c r="AG75" s="47"/>
      <c r="AH75" s="47">
        <v>1</v>
      </c>
      <c r="AI75" s="47"/>
      <c r="AJ75" s="47">
        <v>1</v>
      </c>
      <c r="AK75" s="47"/>
      <c r="AL75" s="47"/>
      <c r="AM75" s="47"/>
      <c r="AN75" s="47"/>
      <c r="AO75" s="47"/>
      <c r="AP75" s="47"/>
      <c r="AQ75" s="47"/>
      <c r="AR75" s="47"/>
      <c r="AS75" s="47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">
        <v>2</v>
      </c>
      <c r="F76" s="1">
        <v>2</v>
      </c>
      <c r="G76" s="1"/>
      <c r="H76" s="1"/>
      <c r="I76" s="1"/>
      <c r="J76" s="1">
        <v>2</v>
      </c>
      <c r="K76" s="1">
        <v>2</v>
      </c>
      <c r="L76" s="47"/>
      <c r="M76" s="47"/>
      <c r="N76" s="47"/>
      <c r="O76" s="47">
        <v>1</v>
      </c>
      <c r="P76" s="47"/>
      <c r="Q76" s="47"/>
      <c r="R76" s="47"/>
      <c r="S76" s="47"/>
      <c r="T76" s="47">
        <v>1</v>
      </c>
      <c r="U76" s="47"/>
      <c r="V76" s="47">
        <v>1</v>
      </c>
      <c r="W76" s="47"/>
      <c r="X76" s="47">
        <v>1</v>
      </c>
      <c r="Y76" s="47">
        <v>2</v>
      </c>
      <c r="Z76" s="47"/>
      <c r="AA76" s="47"/>
      <c r="AB76" s="47">
        <v>2</v>
      </c>
      <c r="AC76" s="47"/>
      <c r="AD76" s="47">
        <v>1</v>
      </c>
      <c r="AE76" s="47"/>
      <c r="AF76" s="47">
        <v>1</v>
      </c>
      <c r="AG76" s="47"/>
      <c r="AH76" s="47">
        <v>1</v>
      </c>
      <c r="AI76" s="47"/>
      <c r="AJ76" s="47">
        <v>1</v>
      </c>
      <c r="AK76" s="47">
        <v>1</v>
      </c>
      <c r="AL76" s="47"/>
      <c r="AM76" s="47">
        <v>1</v>
      </c>
      <c r="AN76" s="47">
        <v>1</v>
      </c>
      <c r="AO76" s="47"/>
      <c r="AP76" s="47"/>
      <c r="AQ76" s="47"/>
      <c r="AR76" s="47"/>
      <c r="AS76" s="47"/>
    </row>
    <row r="77" spans="1:45" s="110" customFormat="1" ht="51" customHeight="1" x14ac:dyDescent="0.2">
      <c r="A77" s="2" t="s">
        <v>137</v>
      </c>
      <c r="B77" s="232" t="s">
        <v>138</v>
      </c>
      <c r="C77" s="233"/>
      <c r="D77" s="233"/>
      <c r="E77" s="112">
        <f>SUM(E78:E79)</f>
        <v>0</v>
      </c>
      <c r="F77" s="112">
        <f t="shared" ref="F77:AS77" si="6">SUM(F78:F79)</f>
        <v>0</v>
      </c>
      <c r="G77" s="112">
        <f t="shared" si="6"/>
        <v>0</v>
      </c>
      <c r="H77" s="112">
        <f t="shared" si="6"/>
        <v>0</v>
      </c>
      <c r="I77" s="112">
        <f t="shared" si="6"/>
        <v>0</v>
      </c>
      <c r="J77" s="112">
        <f t="shared" si="6"/>
        <v>0</v>
      </c>
      <c r="K77" s="112">
        <f t="shared" si="6"/>
        <v>0</v>
      </c>
      <c r="L77" s="112">
        <f t="shared" si="6"/>
        <v>0</v>
      </c>
      <c r="M77" s="112">
        <f t="shared" si="6"/>
        <v>0</v>
      </c>
      <c r="N77" s="112">
        <f t="shared" si="6"/>
        <v>0</v>
      </c>
      <c r="O77" s="112">
        <f t="shared" si="6"/>
        <v>0</v>
      </c>
      <c r="P77" s="112">
        <f t="shared" si="6"/>
        <v>0</v>
      </c>
      <c r="Q77" s="112">
        <f t="shared" si="6"/>
        <v>0</v>
      </c>
      <c r="R77" s="112">
        <f t="shared" si="6"/>
        <v>0</v>
      </c>
      <c r="S77" s="112">
        <f t="shared" si="6"/>
        <v>0</v>
      </c>
      <c r="T77" s="112">
        <f t="shared" si="6"/>
        <v>0</v>
      </c>
      <c r="U77" s="112">
        <f t="shared" si="6"/>
        <v>0</v>
      </c>
      <c r="V77" s="112">
        <f t="shared" si="6"/>
        <v>0</v>
      </c>
      <c r="W77" s="112">
        <f t="shared" si="6"/>
        <v>0</v>
      </c>
      <c r="X77" s="112">
        <f t="shared" si="6"/>
        <v>0</v>
      </c>
      <c r="Y77" s="112">
        <f t="shared" si="6"/>
        <v>0</v>
      </c>
      <c r="Z77" s="112">
        <f t="shared" si="6"/>
        <v>0</v>
      </c>
      <c r="AA77" s="112">
        <f t="shared" si="6"/>
        <v>0</v>
      </c>
      <c r="AB77" s="112">
        <f t="shared" si="6"/>
        <v>0</v>
      </c>
      <c r="AC77" s="112">
        <f t="shared" si="6"/>
        <v>0</v>
      </c>
      <c r="AD77" s="112">
        <f t="shared" si="6"/>
        <v>0</v>
      </c>
      <c r="AE77" s="112">
        <f t="shared" si="6"/>
        <v>0</v>
      </c>
      <c r="AF77" s="112">
        <f t="shared" si="6"/>
        <v>0</v>
      </c>
      <c r="AG77" s="112">
        <f t="shared" si="6"/>
        <v>0</v>
      </c>
      <c r="AH77" s="112">
        <f t="shared" si="6"/>
        <v>0</v>
      </c>
      <c r="AI77" s="112">
        <f t="shared" si="6"/>
        <v>0</v>
      </c>
      <c r="AJ77" s="112">
        <f t="shared" si="6"/>
        <v>0</v>
      </c>
      <c r="AK77" s="112">
        <f t="shared" si="6"/>
        <v>0</v>
      </c>
      <c r="AL77" s="112">
        <f t="shared" si="6"/>
        <v>0</v>
      </c>
      <c r="AM77" s="112">
        <f t="shared" si="6"/>
        <v>0</v>
      </c>
      <c r="AN77" s="112">
        <f t="shared" si="6"/>
        <v>0</v>
      </c>
      <c r="AO77" s="112">
        <f t="shared" si="6"/>
        <v>0</v>
      </c>
      <c r="AP77" s="112">
        <f t="shared" si="6"/>
        <v>0</v>
      </c>
      <c r="AQ77" s="112">
        <f t="shared" si="6"/>
        <v>0</v>
      </c>
      <c r="AR77" s="112">
        <f t="shared" si="6"/>
        <v>0</v>
      </c>
      <c r="AS77" s="112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12">
        <f>SUM(E81:E101)</f>
        <v>22</v>
      </c>
      <c r="F80" s="112">
        <f t="shared" ref="F80:AS80" si="7">SUM(F81:F101)</f>
        <v>17</v>
      </c>
      <c r="G80" s="112">
        <f t="shared" si="7"/>
        <v>5</v>
      </c>
      <c r="H80" s="112">
        <f t="shared" si="7"/>
        <v>0</v>
      </c>
      <c r="I80" s="112">
        <f t="shared" si="7"/>
        <v>0</v>
      </c>
      <c r="J80" s="112">
        <f t="shared" si="7"/>
        <v>14</v>
      </c>
      <c r="K80" s="112">
        <f t="shared" si="7"/>
        <v>13</v>
      </c>
      <c r="L80" s="112">
        <f t="shared" si="7"/>
        <v>0</v>
      </c>
      <c r="M80" s="112">
        <f t="shared" si="7"/>
        <v>0</v>
      </c>
      <c r="N80" s="112">
        <f t="shared" si="7"/>
        <v>0</v>
      </c>
      <c r="O80" s="112">
        <f t="shared" si="7"/>
        <v>9</v>
      </c>
      <c r="P80" s="112">
        <f t="shared" si="7"/>
        <v>5</v>
      </c>
      <c r="Q80" s="112">
        <f t="shared" si="7"/>
        <v>1</v>
      </c>
      <c r="R80" s="112">
        <f t="shared" si="7"/>
        <v>1</v>
      </c>
      <c r="S80" s="112">
        <f t="shared" si="7"/>
        <v>0</v>
      </c>
      <c r="T80" s="112">
        <f t="shared" si="7"/>
        <v>2</v>
      </c>
      <c r="U80" s="112">
        <f t="shared" si="7"/>
        <v>0</v>
      </c>
      <c r="V80" s="112">
        <f t="shared" si="7"/>
        <v>2</v>
      </c>
      <c r="W80" s="112">
        <f t="shared" si="7"/>
        <v>0</v>
      </c>
      <c r="X80" s="112">
        <f t="shared" si="7"/>
        <v>3</v>
      </c>
      <c r="Y80" s="112">
        <f t="shared" si="7"/>
        <v>12</v>
      </c>
      <c r="Z80" s="112">
        <f t="shared" si="7"/>
        <v>0</v>
      </c>
      <c r="AA80" s="112">
        <f t="shared" si="7"/>
        <v>0</v>
      </c>
      <c r="AB80" s="112">
        <f t="shared" si="7"/>
        <v>23</v>
      </c>
      <c r="AC80" s="112">
        <f t="shared" si="7"/>
        <v>6</v>
      </c>
      <c r="AD80" s="112">
        <f t="shared" si="7"/>
        <v>0</v>
      </c>
      <c r="AE80" s="112">
        <f t="shared" si="7"/>
        <v>0</v>
      </c>
      <c r="AF80" s="112">
        <f t="shared" si="7"/>
        <v>0</v>
      </c>
      <c r="AG80" s="112">
        <f t="shared" si="7"/>
        <v>0</v>
      </c>
      <c r="AH80" s="112">
        <f t="shared" si="7"/>
        <v>0</v>
      </c>
      <c r="AI80" s="112">
        <f t="shared" si="7"/>
        <v>0</v>
      </c>
      <c r="AJ80" s="112">
        <f t="shared" si="7"/>
        <v>0</v>
      </c>
      <c r="AK80" s="112">
        <f t="shared" si="7"/>
        <v>0</v>
      </c>
      <c r="AL80" s="112">
        <f t="shared" si="7"/>
        <v>0</v>
      </c>
      <c r="AM80" s="112">
        <f t="shared" si="7"/>
        <v>0</v>
      </c>
      <c r="AN80" s="112">
        <f t="shared" si="7"/>
        <v>0</v>
      </c>
      <c r="AO80" s="112">
        <f t="shared" si="7"/>
        <v>0</v>
      </c>
      <c r="AP80" s="112">
        <f t="shared" si="7"/>
        <v>0</v>
      </c>
      <c r="AQ80" s="112">
        <f t="shared" si="7"/>
        <v>0</v>
      </c>
      <c r="AR80" s="112">
        <f t="shared" si="7"/>
        <v>0</v>
      </c>
      <c r="AS80" s="112">
        <f t="shared" si="7"/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"/>
      <c r="F81" s="1"/>
      <c r="G81" s="1"/>
      <c r="H81" s="1"/>
      <c r="I81" s="1"/>
      <c r="J81" s="1"/>
      <c r="K81" s="1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">
        <v>6</v>
      </c>
      <c r="F82" s="1">
        <v>5</v>
      </c>
      <c r="G82" s="1">
        <v>1</v>
      </c>
      <c r="H82" s="1"/>
      <c r="I82" s="1"/>
      <c r="J82" s="1">
        <v>3</v>
      </c>
      <c r="K82" s="1">
        <v>2</v>
      </c>
      <c r="L82" s="47"/>
      <c r="M82" s="47"/>
      <c r="N82" s="47"/>
      <c r="O82" s="47">
        <v>2</v>
      </c>
      <c r="P82" s="47"/>
      <c r="Q82" s="47">
        <v>1</v>
      </c>
      <c r="R82" s="47">
        <v>1</v>
      </c>
      <c r="S82" s="47"/>
      <c r="T82" s="47"/>
      <c r="U82" s="47"/>
      <c r="V82" s="47"/>
      <c r="W82" s="47"/>
      <c r="X82" s="47">
        <v>1</v>
      </c>
      <c r="Y82" s="47">
        <v>3</v>
      </c>
      <c r="Z82" s="47"/>
      <c r="AA82" s="47"/>
      <c r="AB82" s="47">
        <v>5</v>
      </c>
      <c r="AC82" s="47">
        <v>1</v>
      </c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"/>
      <c r="F83" s="1"/>
      <c r="G83" s="1"/>
      <c r="H83" s="1"/>
      <c r="I83" s="1"/>
      <c r="J83" s="1">
        <v>2</v>
      </c>
      <c r="K83" s="1">
        <v>2</v>
      </c>
      <c r="L83" s="47"/>
      <c r="M83" s="47"/>
      <c r="N83" s="47"/>
      <c r="O83" s="47">
        <v>1</v>
      </c>
      <c r="P83" s="47">
        <v>1</v>
      </c>
      <c r="Q83" s="47"/>
      <c r="R83" s="47"/>
      <c r="S83" s="47"/>
      <c r="T83" s="47"/>
      <c r="U83" s="47"/>
      <c r="V83" s="47"/>
      <c r="W83" s="47"/>
      <c r="X83" s="47"/>
      <c r="Y83" s="47">
        <v>1</v>
      </c>
      <c r="Z83" s="47"/>
      <c r="AA83" s="47"/>
      <c r="AB83" s="47">
        <v>1</v>
      </c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">
        <v>6</v>
      </c>
      <c r="F84" s="1">
        <v>4</v>
      </c>
      <c r="G84" s="1">
        <v>2</v>
      </c>
      <c r="H84" s="1"/>
      <c r="I84" s="1"/>
      <c r="J84" s="1">
        <v>6</v>
      </c>
      <c r="K84" s="1">
        <v>6</v>
      </c>
      <c r="L84" s="47"/>
      <c r="M84" s="47"/>
      <c r="N84" s="47"/>
      <c r="O84" s="47">
        <v>2</v>
      </c>
      <c r="P84" s="47">
        <v>2</v>
      </c>
      <c r="Q84" s="47"/>
      <c r="R84" s="47"/>
      <c r="S84" s="47"/>
      <c r="T84" s="47"/>
      <c r="U84" s="47"/>
      <c r="V84" s="47"/>
      <c r="W84" s="47"/>
      <c r="X84" s="47"/>
      <c r="Y84" s="47">
        <v>2</v>
      </c>
      <c r="Z84" s="47"/>
      <c r="AA84" s="47"/>
      <c r="AB84" s="47">
        <v>10</v>
      </c>
      <c r="AC84" s="47">
        <v>2</v>
      </c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"/>
      <c r="F85" s="1"/>
      <c r="G85" s="1"/>
      <c r="H85" s="1"/>
      <c r="I85" s="1"/>
      <c r="J85" s="1"/>
      <c r="K85" s="1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">
        <v>2</v>
      </c>
      <c r="F86" s="1">
        <v>1</v>
      </c>
      <c r="G86" s="1">
        <v>1</v>
      </c>
      <c r="H86" s="1"/>
      <c r="I86" s="1"/>
      <c r="J86" s="1"/>
      <c r="K86" s="1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>
        <v>2</v>
      </c>
      <c r="AC86" s="47">
        <v>2</v>
      </c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">
        <v>1</v>
      </c>
      <c r="F87" s="1">
        <v>1</v>
      </c>
      <c r="G87" s="1"/>
      <c r="H87" s="1"/>
      <c r="I87" s="1"/>
      <c r="J87" s="1"/>
      <c r="K87" s="1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>
        <v>1</v>
      </c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"/>
      <c r="F88" s="1"/>
      <c r="G88" s="1"/>
      <c r="H88" s="1"/>
      <c r="I88" s="1"/>
      <c r="J88" s="1"/>
      <c r="K88" s="1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">
        <v>3</v>
      </c>
      <c r="F89" s="1">
        <v>3</v>
      </c>
      <c r="G89" s="1"/>
      <c r="H89" s="1"/>
      <c r="I89" s="1"/>
      <c r="J89" s="1"/>
      <c r="K89" s="1"/>
      <c r="L89" s="47"/>
      <c r="M89" s="47"/>
      <c r="N89" s="47"/>
      <c r="O89" s="47">
        <v>1</v>
      </c>
      <c r="P89" s="47"/>
      <c r="Q89" s="47"/>
      <c r="R89" s="47"/>
      <c r="S89" s="47"/>
      <c r="T89" s="47">
        <v>1</v>
      </c>
      <c r="U89" s="47"/>
      <c r="V89" s="47">
        <v>1</v>
      </c>
      <c r="W89" s="47"/>
      <c r="X89" s="47">
        <v>1</v>
      </c>
      <c r="Y89" s="47">
        <v>2</v>
      </c>
      <c r="Z89" s="47"/>
      <c r="AA89" s="47"/>
      <c r="AB89" s="47">
        <v>1</v>
      </c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"/>
      <c r="F90" s="1"/>
      <c r="G90" s="1"/>
      <c r="H90" s="1"/>
      <c r="I90" s="1"/>
      <c r="J90" s="1"/>
      <c r="K90" s="1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"/>
      <c r="F91" s="1"/>
      <c r="G91" s="1"/>
      <c r="H91" s="1"/>
      <c r="I91" s="1"/>
      <c r="J91" s="1"/>
      <c r="K91" s="1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"/>
      <c r="F92" s="1"/>
      <c r="G92" s="1"/>
      <c r="H92" s="1"/>
      <c r="I92" s="1"/>
      <c r="J92" s="1"/>
      <c r="K92" s="1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"/>
      <c r="F93" s="1"/>
      <c r="G93" s="1"/>
      <c r="H93" s="1"/>
      <c r="I93" s="1"/>
      <c r="J93" s="1"/>
      <c r="K93" s="1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">
        <v>1</v>
      </c>
      <c r="F94" s="1">
        <v>1</v>
      </c>
      <c r="G94" s="1"/>
      <c r="H94" s="1"/>
      <c r="I94" s="1"/>
      <c r="J94" s="1">
        <v>1</v>
      </c>
      <c r="K94" s="1">
        <v>1</v>
      </c>
      <c r="L94" s="47"/>
      <c r="M94" s="47"/>
      <c r="N94" s="47"/>
      <c r="O94" s="47">
        <v>1</v>
      </c>
      <c r="P94" s="47"/>
      <c r="Q94" s="47"/>
      <c r="R94" s="47"/>
      <c r="S94" s="47"/>
      <c r="T94" s="47">
        <v>1</v>
      </c>
      <c r="U94" s="47"/>
      <c r="V94" s="47">
        <v>1</v>
      </c>
      <c r="W94" s="47"/>
      <c r="X94" s="47"/>
      <c r="Y94" s="47">
        <v>1</v>
      </c>
      <c r="Z94" s="47"/>
      <c r="AA94" s="47"/>
      <c r="AB94" s="47">
        <v>1</v>
      </c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"/>
      <c r="F95" s="1"/>
      <c r="G95" s="1"/>
      <c r="H95" s="1"/>
      <c r="I95" s="1"/>
      <c r="J95" s="1"/>
      <c r="K95" s="1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">
        <v>2</v>
      </c>
      <c r="F96" s="1">
        <v>1</v>
      </c>
      <c r="G96" s="1">
        <v>1</v>
      </c>
      <c r="H96" s="1"/>
      <c r="I96" s="1"/>
      <c r="J96" s="1"/>
      <c r="K96" s="1"/>
      <c r="L96" s="47"/>
      <c r="M96" s="47"/>
      <c r="N96" s="47"/>
      <c r="O96" s="47">
        <v>1</v>
      </c>
      <c r="P96" s="47">
        <v>1</v>
      </c>
      <c r="Q96" s="47"/>
      <c r="R96" s="47"/>
      <c r="S96" s="47"/>
      <c r="T96" s="47"/>
      <c r="U96" s="47"/>
      <c r="V96" s="47"/>
      <c r="W96" s="47"/>
      <c r="X96" s="47"/>
      <c r="Y96" s="47">
        <v>1</v>
      </c>
      <c r="Z96" s="47"/>
      <c r="AA96" s="47"/>
      <c r="AB96" s="47">
        <v>1</v>
      </c>
      <c r="AC96" s="47">
        <v>1</v>
      </c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"/>
      <c r="F97" s="1"/>
      <c r="G97" s="1"/>
      <c r="H97" s="1"/>
      <c r="I97" s="1"/>
      <c r="J97" s="1"/>
      <c r="K97" s="1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"/>
      <c r="F98" s="1"/>
      <c r="G98" s="1"/>
      <c r="H98" s="1"/>
      <c r="I98" s="1"/>
      <c r="J98" s="1"/>
      <c r="K98" s="1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"/>
      <c r="F99" s="1"/>
      <c r="G99" s="1"/>
      <c r="H99" s="1"/>
      <c r="I99" s="1"/>
      <c r="J99" s="1">
        <v>1</v>
      </c>
      <c r="K99" s="1">
        <v>1</v>
      </c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>
        <v>1</v>
      </c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"/>
      <c r="F100" s="1"/>
      <c r="G100" s="1"/>
      <c r="H100" s="1"/>
      <c r="I100" s="1"/>
      <c r="J100" s="1"/>
      <c r="K100" s="1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">
        <v>1</v>
      </c>
      <c r="F101" s="1">
        <v>1</v>
      </c>
      <c r="G101" s="1"/>
      <c r="H101" s="1"/>
      <c r="I101" s="1"/>
      <c r="J101" s="1">
        <v>1</v>
      </c>
      <c r="K101" s="1">
        <v>1</v>
      </c>
      <c r="L101" s="47"/>
      <c r="M101" s="47"/>
      <c r="N101" s="47"/>
      <c r="O101" s="47">
        <v>1</v>
      </c>
      <c r="P101" s="47">
        <v>1</v>
      </c>
      <c r="Q101" s="47"/>
      <c r="R101" s="47"/>
      <c r="S101" s="47"/>
      <c r="T101" s="47"/>
      <c r="U101" s="47"/>
      <c r="V101" s="47"/>
      <c r="W101" s="47"/>
      <c r="X101" s="47">
        <v>1</v>
      </c>
      <c r="Y101" s="47">
        <v>2</v>
      </c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</row>
    <row r="102" spans="1:45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12">
        <f>SUM(E103:E105)</f>
        <v>0</v>
      </c>
      <c r="F102" s="112">
        <f t="shared" ref="F102:AS102" si="8">SUM(F103:F105)</f>
        <v>0</v>
      </c>
      <c r="G102" s="112">
        <f t="shared" si="8"/>
        <v>0</v>
      </c>
      <c r="H102" s="112">
        <f t="shared" si="8"/>
        <v>0</v>
      </c>
      <c r="I102" s="112">
        <f t="shared" si="8"/>
        <v>0</v>
      </c>
      <c r="J102" s="112">
        <f t="shared" si="8"/>
        <v>0</v>
      </c>
      <c r="K102" s="112">
        <f t="shared" si="8"/>
        <v>0</v>
      </c>
      <c r="L102" s="112">
        <f t="shared" si="8"/>
        <v>0</v>
      </c>
      <c r="M102" s="112">
        <f t="shared" si="8"/>
        <v>0</v>
      </c>
      <c r="N102" s="112">
        <f t="shared" si="8"/>
        <v>0</v>
      </c>
      <c r="O102" s="112">
        <f t="shared" si="8"/>
        <v>0</v>
      </c>
      <c r="P102" s="112">
        <f t="shared" si="8"/>
        <v>0</v>
      </c>
      <c r="Q102" s="112">
        <f t="shared" si="8"/>
        <v>0</v>
      </c>
      <c r="R102" s="112">
        <f t="shared" si="8"/>
        <v>0</v>
      </c>
      <c r="S102" s="112">
        <f t="shared" si="8"/>
        <v>0</v>
      </c>
      <c r="T102" s="112">
        <f t="shared" si="8"/>
        <v>0</v>
      </c>
      <c r="U102" s="112">
        <f t="shared" si="8"/>
        <v>0</v>
      </c>
      <c r="V102" s="112">
        <f t="shared" si="8"/>
        <v>0</v>
      </c>
      <c r="W102" s="112">
        <f t="shared" si="8"/>
        <v>0</v>
      </c>
      <c r="X102" s="112">
        <f t="shared" si="8"/>
        <v>0</v>
      </c>
      <c r="Y102" s="112">
        <f t="shared" si="8"/>
        <v>0</v>
      </c>
      <c r="Z102" s="112">
        <f t="shared" si="8"/>
        <v>0</v>
      </c>
      <c r="AA102" s="112">
        <f t="shared" si="8"/>
        <v>0</v>
      </c>
      <c r="AB102" s="112">
        <f t="shared" si="8"/>
        <v>0</v>
      </c>
      <c r="AC102" s="112">
        <f t="shared" si="8"/>
        <v>0</v>
      </c>
      <c r="AD102" s="112">
        <f t="shared" si="8"/>
        <v>0</v>
      </c>
      <c r="AE102" s="112">
        <f t="shared" si="8"/>
        <v>0</v>
      </c>
      <c r="AF102" s="112">
        <f t="shared" si="8"/>
        <v>0</v>
      </c>
      <c r="AG102" s="112">
        <f t="shared" si="8"/>
        <v>0</v>
      </c>
      <c r="AH102" s="112">
        <f t="shared" si="8"/>
        <v>0</v>
      </c>
      <c r="AI102" s="112">
        <f t="shared" si="8"/>
        <v>0</v>
      </c>
      <c r="AJ102" s="112">
        <f t="shared" si="8"/>
        <v>0</v>
      </c>
      <c r="AK102" s="112">
        <f t="shared" si="8"/>
        <v>0</v>
      </c>
      <c r="AL102" s="112">
        <f t="shared" si="8"/>
        <v>0</v>
      </c>
      <c r="AM102" s="112">
        <f t="shared" si="8"/>
        <v>0</v>
      </c>
      <c r="AN102" s="112">
        <f t="shared" si="8"/>
        <v>0</v>
      </c>
      <c r="AO102" s="112">
        <f t="shared" si="8"/>
        <v>0</v>
      </c>
      <c r="AP102" s="112">
        <f t="shared" si="8"/>
        <v>0</v>
      </c>
      <c r="AQ102" s="112">
        <f t="shared" si="8"/>
        <v>0</v>
      </c>
      <c r="AR102" s="112">
        <f t="shared" si="8"/>
        <v>0</v>
      </c>
      <c r="AS102" s="112">
        <f t="shared" si="8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63" customHeight="1" x14ac:dyDescent="0.2">
      <c r="A104" s="3" t="s">
        <v>189</v>
      </c>
      <c r="B104" s="208" t="s">
        <v>190</v>
      </c>
      <c r="C104" s="209"/>
      <c r="D104" s="20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s="110" customFormat="1" ht="60.75" customHeight="1" x14ac:dyDescent="0.2">
      <c r="A106" s="2" t="s">
        <v>192</v>
      </c>
      <c r="B106" s="232" t="s">
        <v>193</v>
      </c>
      <c r="C106" s="233"/>
      <c r="D106" s="233"/>
      <c r="E106" s="112">
        <f>SUM(E107:E114)</f>
        <v>619</v>
      </c>
      <c r="F106" s="112">
        <f t="shared" ref="F106:AS106" si="9">SUM(F107:F114)</f>
        <v>587</v>
      </c>
      <c r="G106" s="112">
        <f t="shared" si="9"/>
        <v>32</v>
      </c>
      <c r="H106" s="112">
        <f t="shared" si="9"/>
        <v>0</v>
      </c>
      <c r="I106" s="112">
        <f t="shared" si="9"/>
        <v>0</v>
      </c>
      <c r="J106" s="112">
        <f t="shared" si="9"/>
        <v>705</v>
      </c>
      <c r="K106" s="112">
        <f t="shared" si="9"/>
        <v>670</v>
      </c>
      <c r="L106" s="112">
        <f t="shared" si="9"/>
        <v>6</v>
      </c>
      <c r="M106" s="112">
        <f t="shared" si="9"/>
        <v>0</v>
      </c>
      <c r="N106" s="112">
        <f t="shared" si="9"/>
        <v>0</v>
      </c>
      <c r="O106" s="112">
        <f t="shared" si="9"/>
        <v>523</v>
      </c>
      <c r="P106" s="112">
        <f t="shared" si="9"/>
        <v>456</v>
      </c>
      <c r="Q106" s="112">
        <f t="shared" si="9"/>
        <v>5</v>
      </c>
      <c r="R106" s="112">
        <f t="shared" si="9"/>
        <v>10</v>
      </c>
      <c r="S106" s="112">
        <f t="shared" si="9"/>
        <v>0</v>
      </c>
      <c r="T106" s="112">
        <f t="shared" si="9"/>
        <v>52</v>
      </c>
      <c r="U106" s="112">
        <f t="shared" si="9"/>
        <v>1</v>
      </c>
      <c r="V106" s="112">
        <f t="shared" si="9"/>
        <v>42</v>
      </c>
      <c r="W106" s="112">
        <f t="shared" si="9"/>
        <v>9</v>
      </c>
      <c r="X106" s="112">
        <f t="shared" si="9"/>
        <v>9</v>
      </c>
      <c r="Y106" s="112">
        <f t="shared" si="9"/>
        <v>532</v>
      </c>
      <c r="Z106" s="112">
        <f t="shared" si="9"/>
        <v>0</v>
      </c>
      <c r="AA106" s="112">
        <f t="shared" si="9"/>
        <v>6</v>
      </c>
      <c r="AB106" s="112">
        <f t="shared" si="9"/>
        <v>757</v>
      </c>
      <c r="AC106" s="112">
        <f t="shared" si="9"/>
        <v>29</v>
      </c>
      <c r="AD106" s="112">
        <f t="shared" si="9"/>
        <v>12</v>
      </c>
      <c r="AE106" s="112">
        <f t="shared" si="9"/>
        <v>0</v>
      </c>
      <c r="AF106" s="112">
        <f t="shared" si="9"/>
        <v>12</v>
      </c>
      <c r="AG106" s="112">
        <f t="shared" si="9"/>
        <v>2</v>
      </c>
      <c r="AH106" s="112">
        <f t="shared" si="9"/>
        <v>10</v>
      </c>
      <c r="AI106" s="112">
        <f t="shared" si="9"/>
        <v>0</v>
      </c>
      <c r="AJ106" s="112">
        <f t="shared" si="9"/>
        <v>5</v>
      </c>
      <c r="AK106" s="112">
        <f t="shared" si="9"/>
        <v>2</v>
      </c>
      <c r="AL106" s="112">
        <f t="shared" si="9"/>
        <v>0</v>
      </c>
      <c r="AM106" s="112">
        <f t="shared" si="9"/>
        <v>2</v>
      </c>
      <c r="AN106" s="112">
        <f t="shared" si="9"/>
        <v>2</v>
      </c>
      <c r="AO106" s="112">
        <f t="shared" si="9"/>
        <v>0</v>
      </c>
      <c r="AP106" s="112">
        <f t="shared" si="9"/>
        <v>0</v>
      </c>
      <c r="AQ106" s="112">
        <f t="shared" si="9"/>
        <v>0</v>
      </c>
      <c r="AR106" s="112">
        <f t="shared" si="9"/>
        <v>0</v>
      </c>
      <c r="AS106" s="112">
        <f t="shared" si="9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">
        <v>589</v>
      </c>
      <c r="F107" s="1">
        <v>563</v>
      </c>
      <c r="G107" s="1">
        <v>26</v>
      </c>
      <c r="H107" s="1"/>
      <c r="I107" s="1"/>
      <c r="J107" s="1">
        <v>697</v>
      </c>
      <c r="K107" s="1">
        <v>663</v>
      </c>
      <c r="L107" s="47">
        <v>5</v>
      </c>
      <c r="M107" s="47"/>
      <c r="N107" s="47"/>
      <c r="O107" s="47">
        <v>515</v>
      </c>
      <c r="P107" s="47">
        <v>454</v>
      </c>
      <c r="Q107" s="47">
        <v>4</v>
      </c>
      <c r="R107" s="47">
        <v>7</v>
      </c>
      <c r="S107" s="47"/>
      <c r="T107" s="47">
        <v>50</v>
      </c>
      <c r="U107" s="47">
        <v>1</v>
      </c>
      <c r="V107" s="47">
        <v>40</v>
      </c>
      <c r="W107" s="47">
        <v>9</v>
      </c>
      <c r="X107" s="47">
        <v>5</v>
      </c>
      <c r="Y107" s="47">
        <v>520</v>
      </c>
      <c r="Z107" s="47"/>
      <c r="AA107" s="47">
        <v>6</v>
      </c>
      <c r="AB107" s="47">
        <v>732</v>
      </c>
      <c r="AC107" s="47">
        <v>25</v>
      </c>
      <c r="AD107" s="47">
        <v>8</v>
      </c>
      <c r="AE107" s="47"/>
      <c r="AF107" s="47">
        <v>8</v>
      </c>
      <c r="AG107" s="47">
        <v>2</v>
      </c>
      <c r="AH107" s="47">
        <v>6</v>
      </c>
      <c r="AI107" s="47"/>
      <c r="AJ107" s="47">
        <v>2</v>
      </c>
      <c r="AK107" s="47">
        <v>2</v>
      </c>
      <c r="AL107" s="47"/>
      <c r="AM107" s="47">
        <v>2</v>
      </c>
      <c r="AN107" s="47">
        <v>2</v>
      </c>
      <c r="AO107" s="47"/>
      <c r="AP107" s="47"/>
      <c r="AQ107" s="47"/>
      <c r="AR107" s="47"/>
      <c r="AS107" s="47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"/>
      <c r="F108" s="1"/>
      <c r="G108" s="1"/>
      <c r="H108" s="1"/>
      <c r="I108" s="1"/>
      <c r="J108" s="1"/>
      <c r="K108" s="1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">
        <v>21</v>
      </c>
      <c r="F109" s="1">
        <v>15</v>
      </c>
      <c r="G109" s="1">
        <v>6</v>
      </c>
      <c r="H109" s="1"/>
      <c r="I109" s="1"/>
      <c r="J109" s="1">
        <v>4</v>
      </c>
      <c r="K109" s="1">
        <v>3</v>
      </c>
      <c r="L109" s="47">
        <v>1</v>
      </c>
      <c r="M109" s="47"/>
      <c r="N109" s="47"/>
      <c r="O109" s="47">
        <v>7</v>
      </c>
      <c r="P109" s="47">
        <v>2</v>
      </c>
      <c r="Q109" s="47"/>
      <c r="R109" s="47">
        <v>3</v>
      </c>
      <c r="S109" s="47"/>
      <c r="T109" s="47">
        <v>2</v>
      </c>
      <c r="U109" s="47"/>
      <c r="V109" s="47">
        <v>2</v>
      </c>
      <c r="W109" s="47"/>
      <c r="X109" s="47">
        <v>3</v>
      </c>
      <c r="Y109" s="47">
        <v>10</v>
      </c>
      <c r="Z109" s="47"/>
      <c r="AA109" s="47"/>
      <c r="AB109" s="47">
        <v>14</v>
      </c>
      <c r="AC109" s="47">
        <v>4</v>
      </c>
      <c r="AD109" s="47">
        <v>3</v>
      </c>
      <c r="AE109" s="47"/>
      <c r="AF109" s="47">
        <v>3</v>
      </c>
      <c r="AG109" s="47"/>
      <c r="AH109" s="47">
        <v>3</v>
      </c>
      <c r="AI109" s="47"/>
      <c r="AJ109" s="47">
        <v>2</v>
      </c>
      <c r="AK109" s="47"/>
      <c r="AL109" s="47"/>
      <c r="AM109" s="47"/>
      <c r="AN109" s="47"/>
      <c r="AO109" s="47"/>
      <c r="AP109" s="47"/>
      <c r="AQ109" s="47"/>
      <c r="AR109" s="47"/>
      <c r="AS109" s="47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">
        <v>1</v>
      </c>
      <c r="F110" s="1">
        <v>1</v>
      </c>
      <c r="G110" s="1"/>
      <c r="H110" s="1"/>
      <c r="I110" s="1"/>
      <c r="J110" s="1"/>
      <c r="K110" s="1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>
        <v>1</v>
      </c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</row>
    <row r="111" spans="1:45" ht="39.950000000000003" customHeight="1" x14ac:dyDescent="0.2">
      <c r="A111" s="3" t="s">
        <v>202</v>
      </c>
      <c r="B111" s="235" t="s">
        <v>203</v>
      </c>
      <c r="C111" s="236"/>
      <c r="D111" s="236"/>
      <c r="E111" s="1"/>
      <c r="F111" s="1"/>
      <c r="G111" s="1"/>
      <c r="H111" s="1"/>
      <c r="I111" s="1"/>
      <c r="J111" s="1"/>
      <c r="K111" s="1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">
        <v>1</v>
      </c>
      <c r="F112" s="1">
        <v>1</v>
      </c>
      <c r="G112" s="1"/>
      <c r="H112" s="1"/>
      <c r="I112" s="1"/>
      <c r="J112" s="1"/>
      <c r="K112" s="1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>
        <v>1</v>
      </c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"/>
      <c r="F113" s="1"/>
      <c r="G113" s="1"/>
      <c r="H113" s="1"/>
      <c r="I113" s="1"/>
      <c r="J113" s="1"/>
      <c r="K113" s="1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">
        <v>7</v>
      </c>
      <c r="F114" s="1">
        <v>7</v>
      </c>
      <c r="G114" s="1"/>
      <c r="H114" s="1"/>
      <c r="I114" s="1"/>
      <c r="J114" s="1">
        <v>4</v>
      </c>
      <c r="K114" s="1">
        <v>4</v>
      </c>
      <c r="L114" s="47"/>
      <c r="M114" s="47"/>
      <c r="N114" s="47"/>
      <c r="O114" s="47">
        <v>1</v>
      </c>
      <c r="P114" s="47"/>
      <c r="Q114" s="47">
        <v>1</v>
      </c>
      <c r="R114" s="47"/>
      <c r="S114" s="47"/>
      <c r="T114" s="47"/>
      <c r="U114" s="47"/>
      <c r="V114" s="47"/>
      <c r="W114" s="47"/>
      <c r="X114" s="47">
        <v>1</v>
      </c>
      <c r="Y114" s="47">
        <v>2</v>
      </c>
      <c r="Z114" s="47"/>
      <c r="AA114" s="47"/>
      <c r="AB114" s="47">
        <v>9</v>
      </c>
      <c r="AC114" s="47"/>
      <c r="AD114" s="47">
        <v>1</v>
      </c>
      <c r="AE114" s="47"/>
      <c r="AF114" s="47">
        <v>1</v>
      </c>
      <c r="AG114" s="47"/>
      <c r="AH114" s="47">
        <v>1</v>
      </c>
      <c r="AI114" s="47"/>
      <c r="AJ114" s="47">
        <v>1</v>
      </c>
      <c r="AK114" s="47"/>
      <c r="AL114" s="47"/>
      <c r="AM114" s="47"/>
      <c r="AN114" s="47"/>
      <c r="AO114" s="47"/>
      <c r="AP114" s="47"/>
      <c r="AQ114" s="47"/>
      <c r="AR114" s="47"/>
      <c r="AS114" s="47"/>
    </row>
    <row r="115" spans="1:45" s="110" customFormat="1" ht="69" customHeight="1" x14ac:dyDescent="0.2">
      <c r="A115" s="2" t="s">
        <v>209</v>
      </c>
      <c r="B115" s="232" t="s">
        <v>210</v>
      </c>
      <c r="C115" s="233"/>
      <c r="D115" s="233"/>
      <c r="E115" s="112">
        <f>SUM(E116:E119)</f>
        <v>11</v>
      </c>
      <c r="F115" s="112">
        <f t="shared" ref="F115:AS115" si="10">SUM(F116:F119)</f>
        <v>11</v>
      </c>
      <c r="G115" s="112">
        <f t="shared" si="10"/>
        <v>0</v>
      </c>
      <c r="H115" s="112">
        <f t="shared" si="10"/>
        <v>0</v>
      </c>
      <c r="I115" s="112">
        <f t="shared" si="10"/>
        <v>0</v>
      </c>
      <c r="J115" s="112">
        <f t="shared" si="10"/>
        <v>8</v>
      </c>
      <c r="K115" s="112">
        <f t="shared" si="10"/>
        <v>5</v>
      </c>
      <c r="L115" s="112">
        <f t="shared" si="10"/>
        <v>0</v>
      </c>
      <c r="M115" s="112">
        <f t="shared" si="10"/>
        <v>0</v>
      </c>
      <c r="N115" s="112">
        <f t="shared" si="10"/>
        <v>0</v>
      </c>
      <c r="O115" s="112">
        <f t="shared" si="10"/>
        <v>4</v>
      </c>
      <c r="P115" s="112">
        <f t="shared" si="10"/>
        <v>0</v>
      </c>
      <c r="Q115" s="112">
        <f t="shared" si="10"/>
        <v>3</v>
      </c>
      <c r="R115" s="112">
        <f t="shared" si="10"/>
        <v>0</v>
      </c>
      <c r="S115" s="112">
        <f t="shared" si="10"/>
        <v>0</v>
      </c>
      <c r="T115" s="112">
        <f t="shared" si="10"/>
        <v>1</v>
      </c>
      <c r="U115" s="112">
        <f t="shared" si="10"/>
        <v>0</v>
      </c>
      <c r="V115" s="112">
        <f t="shared" si="10"/>
        <v>1</v>
      </c>
      <c r="W115" s="112">
        <f t="shared" si="10"/>
        <v>0</v>
      </c>
      <c r="X115" s="112">
        <f t="shared" si="10"/>
        <v>0</v>
      </c>
      <c r="Y115" s="112">
        <f t="shared" si="10"/>
        <v>4</v>
      </c>
      <c r="Z115" s="112">
        <f t="shared" si="10"/>
        <v>0</v>
      </c>
      <c r="AA115" s="112">
        <f t="shared" si="10"/>
        <v>0</v>
      </c>
      <c r="AB115" s="112">
        <f t="shared" si="10"/>
        <v>12</v>
      </c>
      <c r="AC115" s="112">
        <f t="shared" si="10"/>
        <v>1</v>
      </c>
      <c r="AD115" s="112">
        <f t="shared" si="10"/>
        <v>3</v>
      </c>
      <c r="AE115" s="112">
        <f t="shared" si="10"/>
        <v>0</v>
      </c>
      <c r="AF115" s="112">
        <f t="shared" si="10"/>
        <v>3</v>
      </c>
      <c r="AG115" s="112">
        <f t="shared" si="10"/>
        <v>0</v>
      </c>
      <c r="AH115" s="112">
        <f t="shared" si="10"/>
        <v>3</v>
      </c>
      <c r="AI115" s="112">
        <f t="shared" si="10"/>
        <v>0</v>
      </c>
      <c r="AJ115" s="112">
        <f t="shared" si="10"/>
        <v>3</v>
      </c>
      <c r="AK115" s="112">
        <f t="shared" si="10"/>
        <v>0</v>
      </c>
      <c r="AL115" s="112">
        <f t="shared" si="10"/>
        <v>0</v>
      </c>
      <c r="AM115" s="112">
        <f t="shared" si="10"/>
        <v>0</v>
      </c>
      <c r="AN115" s="112">
        <f t="shared" si="10"/>
        <v>0</v>
      </c>
      <c r="AO115" s="112">
        <f t="shared" si="10"/>
        <v>0</v>
      </c>
      <c r="AP115" s="112">
        <f t="shared" si="10"/>
        <v>0</v>
      </c>
      <c r="AQ115" s="112">
        <f t="shared" si="10"/>
        <v>0</v>
      </c>
      <c r="AR115" s="112">
        <f t="shared" si="10"/>
        <v>0</v>
      </c>
      <c r="AS115" s="112">
        <f t="shared" si="10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">
        <v>3</v>
      </c>
      <c r="F116" s="1">
        <v>3</v>
      </c>
      <c r="G116" s="1"/>
      <c r="H116" s="1"/>
      <c r="I116" s="1"/>
      <c r="J116" s="1">
        <v>4</v>
      </c>
      <c r="K116" s="1">
        <v>2</v>
      </c>
      <c r="L116" s="1"/>
      <c r="M116" s="1"/>
      <c r="N116" s="1"/>
      <c r="O116" s="1">
        <v>1</v>
      </c>
      <c r="P116" s="1"/>
      <c r="Q116" s="1">
        <v>1</v>
      </c>
      <c r="R116" s="1"/>
      <c r="S116" s="1"/>
      <c r="T116" s="1"/>
      <c r="U116" s="1"/>
      <c r="V116" s="1"/>
      <c r="W116" s="1"/>
      <c r="X116" s="1"/>
      <c r="Y116" s="1">
        <v>1</v>
      </c>
      <c r="Z116" s="1"/>
      <c r="AA116" s="1"/>
      <c r="AB116" s="1">
        <v>4</v>
      </c>
      <c r="AC116" s="1"/>
      <c r="AD116" s="1">
        <v>2</v>
      </c>
      <c r="AE116" s="1"/>
      <c r="AF116" s="1">
        <v>2</v>
      </c>
      <c r="AG116" s="1"/>
      <c r="AH116" s="1">
        <v>2</v>
      </c>
      <c r="AI116" s="1"/>
      <c r="AJ116" s="1">
        <v>2</v>
      </c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">
        <v>8</v>
      </c>
      <c r="F118" s="1">
        <v>8</v>
      </c>
      <c r="G118" s="1"/>
      <c r="H118" s="1"/>
      <c r="I118" s="1"/>
      <c r="J118" s="1">
        <v>4</v>
      </c>
      <c r="K118" s="1">
        <v>3</v>
      </c>
      <c r="L118" s="1"/>
      <c r="M118" s="1"/>
      <c r="N118" s="1"/>
      <c r="O118" s="1">
        <v>3</v>
      </c>
      <c r="P118" s="1"/>
      <c r="Q118" s="1">
        <v>2</v>
      </c>
      <c r="R118" s="1"/>
      <c r="S118" s="1"/>
      <c r="T118" s="1">
        <v>1</v>
      </c>
      <c r="U118" s="1"/>
      <c r="V118" s="1">
        <v>1</v>
      </c>
      <c r="W118" s="1"/>
      <c r="X118" s="1"/>
      <c r="Y118" s="1">
        <v>3</v>
      </c>
      <c r="Z118" s="1"/>
      <c r="AA118" s="1"/>
      <c r="AB118" s="1">
        <v>8</v>
      </c>
      <c r="AC118" s="1">
        <v>1</v>
      </c>
      <c r="AD118" s="1">
        <v>1</v>
      </c>
      <c r="AE118" s="1"/>
      <c r="AF118" s="1">
        <v>1</v>
      </c>
      <c r="AG118" s="1"/>
      <c r="AH118" s="1">
        <v>1</v>
      </c>
      <c r="AI118" s="1"/>
      <c r="AJ118" s="1">
        <v>1</v>
      </c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12">
        <f>SUM(E121:E122)</f>
        <v>1</v>
      </c>
      <c r="F120" s="112">
        <f t="shared" ref="F120:AS120" si="11">SUM(F121:F122)</f>
        <v>1</v>
      </c>
      <c r="G120" s="112">
        <f t="shared" si="11"/>
        <v>0</v>
      </c>
      <c r="H120" s="112">
        <f t="shared" si="11"/>
        <v>0</v>
      </c>
      <c r="I120" s="112">
        <f t="shared" si="11"/>
        <v>0</v>
      </c>
      <c r="J120" s="112">
        <f t="shared" si="11"/>
        <v>1</v>
      </c>
      <c r="K120" s="112">
        <f t="shared" si="11"/>
        <v>1</v>
      </c>
      <c r="L120" s="112">
        <f t="shared" si="11"/>
        <v>0</v>
      </c>
      <c r="M120" s="112">
        <f t="shared" si="11"/>
        <v>0</v>
      </c>
      <c r="N120" s="112">
        <f t="shared" si="11"/>
        <v>0</v>
      </c>
      <c r="O120" s="112">
        <f t="shared" si="11"/>
        <v>0</v>
      </c>
      <c r="P120" s="112">
        <f t="shared" si="11"/>
        <v>0</v>
      </c>
      <c r="Q120" s="112">
        <f t="shared" si="11"/>
        <v>0</v>
      </c>
      <c r="R120" s="112">
        <f t="shared" si="11"/>
        <v>0</v>
      </c>
      <c r="S120" s="112">
        <f t="shared" si="11"/>
        <v>0</v>
      </c>
      <c r="T120" s="112">
        <f t="shared" si="11"/>
        <v>0</v>
      </c>
      <c r="U120" s="112">
        <f t="shared" si="11"/>
        <v>0</v>
      </c>
      <c r="V120" s="112">
        <f t="shared" si="11"/>
        <v>0</v>
      </c>
      <c r="W120" s="112">
        <f t="shared" si="11"/>
        <v>0</v>
      </c>
      <c r="X120" s="112">
        <f t="shared" si="11"/>
        <v>0</v>
      </c>
      <c r="Y120" s="112">
        <f t="shared" si="11"/>
        <v>0</v>
      </c>
      <c r="Z120" s="112">
        <f t="shared" si="11"/>
        <v>0</v>
      </c>
      <c r="AA120" s="112">
        <f t="shared" si="11"/>
        <v>1</v>
      </c>
      <c r="AB120" s="112">
        <f t="shared" si="11"/>
        <v>2</v>
      </c>
      <c r="AC120" s="112">
        <f t="shared" si="11"/>
        <v>1</v>
      </c>
      <c r="AD120" s="112">
        <f t="shared" si="11"/>
        <v>0</v>
      </c>
      <c r="AE120" s="112">
        <f t="shared" si="11"/>
        <v>0</v>
      </c>
      <c r="AF120" s="112">
        <f t="shared" si="11"/>
        <v>0</v>
      </c>
      <c r="AG120" s="112">
        <f t="shared" si="11"/>
        <v>0</v>
      </c>
      <c r="AH120" s="112">
        <f t="shared" si="11"/>
        <v>0</v>
      </c>
      <c r="AI120" s="112">
        <f t="shared" si="11"/>
        <v>0</v>
      </c>
      <c r="AJ120" s="112">
        <f t="shared" si="11"/>
        <v>0</v>
      </c>
      <c r="AK120" s="112">
        <f t="shared" si="11"/>
        <v>0</v>
      </c>
      <c r="AL120" s="112">
        <f t="shared" si="11"/>
        <v>0</v>
      </c>
      <c r="AM120" s="112">
        <f t="shared" si="11"/>
        <v>0</v>
      </c>
      <c r="AN120" s="112">
        <f t="shared" si="11"/>
        <v>0</v>
      </c>
      <c r="AO120" s="112">
        <f t="shared" si="11"/>
        <v>0</v>
      </c>
      <c r="AP120" s="112">
        <f t="shared" si="11"/>
        <v>0</v>
      </c>
      <c r="AQ120" s="112">
        <f t="shared" si="11"/>
        <v>0</v>
      </c>
      <c r="AR120" s="112">
        <f t="shared" si="11"/>
        <v>0</v>
      </c>
      <c r="AS120" s="112">
        <f t="shared" si="11"/>
        <v>0</v>
      </c>
    </row>
    <row r="121" spans="1:45" ht="63" customHeight="1" x14ac:dyDescent="0.2">
      <c r="A121" s="3" t="s">
        <v>252</v>
      </c>
      <c r="B121" s="235" t="s">
        <v>255</v>
      </c>
      <c r="C121" s="236"/>
      <c r="D121" s="238"/>
      <c r="E121" s="1">
        <v>1</v>
      </c>
      <c r="F121" s="1">
        <v>1</v>
      </c>
      <c r="G121" s="1"/>
      <c r="H121" s="1"/>
      <c r="I121" s="1"/>
      <c r="J121" s="1">
        <v>1</v>
      </c>
      <c r="K121" s="1"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>
        <v>1</v>
      </c>
      <c r="AB121" s="1">
        <v>2</v>
      </c>
      <c r="AC121" s="1">
        <v>1</v>
      </c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59.25" customHeight="1" x14ac:dyDescent="0.2">
      <c r="A122" s="3" t="s">
        <v>253</v>
      </c>
      <c r="B122" s="235" t="s">
        <v>256</v>
      </c>
      <c r="C122" s="236"/>
      <c r="D122" s="23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26">
        <v>41</v>
      </c>
      <c r="F123" s="26">
        <v>31</v>
      </c>
      <c r="G123" s="26">
        <v>10</v>
      </c>
      <c r="H123" s="26"/>
      <c r="I123" s="26"/>
      <c r="J123" s="26">
        <v>20</v>
      </c>
      <c r="K123" s="26">
        <v>16</v>
      </c>
      <c r="L123" s="25">
        <v>2</v>
      </c>
      <c r="M123" s="25"/>
      <c r="N123" s="25"/>
      <c r="O123" s="25">
        <v>3</v>
      </c>
      <c r="P123" s="25">
        <v>1</v>
      </c>
      <c r="Q123" s="25"/>
      <c r="R123" s="25"/>
      <c r="S123" s="25"/>
      <c r="T123" s="25">
        <v>2</v>
      </c>
      <c r="U123" s="25"/>
      <c r="V123" s="25">
        <v>2</v>
      </c>
      <c r="W123" s="25"/>
      <c r="X123" s="25">
        <v>3</v>
      </c>
      <c r="Y123" s="25">
        <v>6</v>
      </c>
      <c r="Z123" s="25"/>
      <c r="AA123" s="25"/>
      <c r="AB123" s="25">
        <v>50</v>
      </c>
      <c r="AC123" s="25">
        <v>7</v>
      </c>
      <c r="AD123" s="25">
        <v>1</v>
      </c>
      <c r="AE123" s="25"/>
      <c r="AF123" s="25">
        <v>1</v>
      </c>
      <c r="AG123" s="25"/>
      <c r="AH123" s="25">
        <v>1</v>
      </c>
      <c r="AI123" s="25"/>
      <c r="AJ123" s="25">
        <v>1</v>
      </c>
      <c r="AK123" s="25">
        <v>1</v>
      </c>
      <c r="AL123" s="25">
        <v>1</v>
      </c>
      <c r="AM123" s="25">
        <v>2</v>
      </c>
      <c r="AN123" s="25">
        <v>2</v>
      </c>
      <c r="AO123" s="25"/>
      <c r="AP123" s="25"/>
      <c r="AQ123" s="25"/>
      <c r="AR123" s="25"/>
      <c r="AS123" s="25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12">
        <f>E9+E29+E41+E49+E63+E70+E77+E80+E102+E106+E115+E120+E123</f>
        <v>958</v>
      </c>
      <c r="F124" s="112">
        <f t="shared" ref="F124:AS124" si="12">F9+F29+F41+F49+F63+F70+F77+F80+F102+F106+F115+F120+F123</f>
        <v>876</v>
      </c>
      <c r="G124" s="112">
        <f t="shared" si="12"/>
        <v>82</v>
      </c>
      <c r="H124" s="112">
        <f t="shared" si="12"/>
        <v>0</v>
      </c>
      <c r="I124" s="112">
        <f t="shared" si="12"/>
        <v>0</v>
      </c>
      <c r="J124" s="112">
        <f>J9+J29+J41+J49+J63+J70+J77+J80+J102+J106+J115+J120+J123</f>
        <v>823</v>
      </c>
      <c r="K124" s="112">
        <f t="shared" si="12"/>
        <v>763</v>
      </c>
      <c r="L124" s="112">
        <f t="shared" si="12"/>
        <v>24</v>
      </c>
      <c r="M124" s="112">
        <f t="shared" si="12"/>
        <v>0</v>
      </c>
      <c r="N124" s="112">
        <f t="shared" si="12"/>
        <v>1</v>
      </c>
      <c r="O124" s="112">
        <f t="shared" si="12"/>
        <v>600</v>
      </c>
      <c r="P124" s="112">
        <f t="shared" si="12"/>
        <v>476</v>
      </c>
      <c r="Q124" s="112">
        <f t="shared" si="12"/>
        <v>18</v>
      </c>
      <c r="R124" s="112">
        <f t="shared" si="12"/>
        <v>17</v>
      </c>
      <c r="S124" s="112">
        <f t="shared" si="12"/>
        <v>1</v>
      </c>
      <c r="T124" s="112">
        <f t="shared" si="12"/>
        <v>88</v>
      </c>
      <c r="U124" s="112">
        <f t="shared" si="12"/>
        <v>13</v>
      </c>
      <c r="V124" s="112">
        <f t="shared" si="12"/>
        <v>65</v>
      </c>
      <c r="W124" s="112">
        <f t="shared" si="12"/>
        <v>10</v>
      </c>
      <c r="X124" s="112">
        <f t="shared" si="12"/>
        <v>40</v>
      </c>
      <c r="Y124" s="112">
        <f t="shared" si="12"/>
        <v>640</v>
      </c>
      <c r="Z124" s="112">
        <f t="shared" si="12"/>
        <v>0</v>
      </c>
      <c r="AA124" s="112">
        <f t="shared" si="12"/>
        <v>14</v>
      </c>
      <c r="AB124" s="112">
        <f>AB9+AB29+AB41+AB49+AB63+AB70+AB77+AB80+AB102+AB106+AB115+AB120+AB123</f>
        <v>1079</v>
      </c>
      <c r="AC124" s="112">
        <f t="shared" si="12"/>
        <v>97</v>
      </c>
      <c r="AD124" s="112">
        <f t="shared" si="12"/>
        <v>31</v>
      </c>
      <c r="AE124" s="112">
        <f t="shared" si="12"/>
        <v>6</v>
      </c>
      <c r="AF124" s="112">
        <f t="shared" si="12"/>
        <v>37</v>
      </c>
      <c r="AG124" s="112">
        <f t="shared" si="12"/>
        <v>4</v>
      </c>
      <c r="AH124" s="112">
        <f t="shared" si="12"/>
        <v>33</v>
      </c>
      <c r="AI124" s="112">
        <f t="shared" si="12"/>
        <v>0</v>
      </c>
      <c r="AJ124" s="112">
        <f t="shared" si="12"/>
        <v>26</v>
      </c>
      <c r="AK124" s="112">
        <f t="shared" si="12"/>
        <v>12</v>
      </c>
      <c r="AL124" s="112">
        <f t="shared" si="12"/>
        <v>2</v>
      </c>
      <c r="AM124" s="112">
        <f t="shared" si="12"/>
        <v>14</v>
      </c>
      <c r="AN124" s="112">
        <f t="shared" si="12"/>
        <v>13</v>
      </c>
      <c r="AO124" s="112">
        <f t="shared" si="12"/>
        <v>1</v>
      </c>
      <c r="AP124" s="112">
        <f t="shared" si="12"/>
        <v>0</v>
      </c>
      <c r="AQ124" s="112">
        <f t="shared" si="12"/>
        <v>0</v>
      </c>
      <c r="AR124" s="112">
        <f t="shared" si="12"/>
        <v>0</v>
      </c>
      <c r="AS124" s="112">
        <f t="shared" si="12"/>
        <v>0</v>
      </c>
    </row>
    <row r="125" spans="1:45" ht="35.1" customHeight="1" x14ac:dyDescent="0.2"/>
    <row r="126" spans="1:45" ht="67.5" customHeight="1" x14ac:dyDescent="0.2">
      <c r="B126" s="250" t="s">
        <v>319</v>
      </c>
      <c r="C126" s="251"/>
      <c r="D126" s="251"/>
    </row>
    <row r="127" spans="1:45" ht="35.1" customHeight="1" x14ac:dyDescent="0.2"/>
    <row r="128" spans="1:4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</sheetData>
  <sheetProtection sheet="1" objects="1" scenarios="1"/>
  <mergeCells count="170">
    <mergeCell ref="A4:AH4"/>
    <mergeCell ref="A2:Y2"/>
    <mergeCell ref="Z2:AG2"/>
    <mergeCell ref="AH2:AS2"/>
    <mergeCell ref="B116:D116"/>
    <mergeCell ref="B117:D117"/>
    <mergeCell ref="B124:D124"/>
    <mergeCell ref="B118:D118"/>
    <mergeCell ref="B119:D119"/>
    <mergeCell ref="B107:D107"/>
    <mergeCell ref="B108:D108"/>
    <mergeCell ref="B109:D109"/>
    <mergeCell ref="B120:D120"/>
    <mergeCell ref="B121:D121"/>
    <mergeCell ref="B122:D122"/>
    <mergeCell ref="B123:D123"/>
    <mergeCell ref="B110:D110"/>
    <mergeCell ref="B111:D111"/>
    <mergeCell ref="B112:D112"/>
    <mergeCell ref="B113:D113"/>
    <mergeCell ref="B114:D114"/>
    <mergeCell ref="B115:D115"/>
    <mergeCell ref="B98:D98"/>
    <mergeCell ref="B88:D8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95:D95"/>
    <mergeCell ref="B96:D96"/>
    <mergeCell ref="B97:D97"/>
    <mergeCell ref="B79:D79"/>
    <mergeCell ref="B80:D80"/>
    <mergeCell ref="B81:D81"/>
    <mergeCell ref="B82:D82"/>
    <mergeCell ref="B83:D83"/>
    <mergeCell ref="B84:D84"/>
    <mergeCell ref="B85:D85"/>
    <mergeCell ref="B86:D86"/>
    <mergeCell ref="B87:D87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10:D10"/>
    <mergeCell ref="B11:D11"/>
    <mergeCell ref="B12:D12"/>
    <mergeCell ref="B13:D13"/>
    <mergeCell ref="B8:D8"/>
    <mergeCell ref="B9:D9"/>
    <mergeCell ref="B14:D14"/>
    <mergeCell ref="B15:D15"/>
    <mergeCell ref="AG6:AG7"/>
    <mergeCell ref="AK6:AK7"/>
    <mergeCell ref="AN6:AN7"/>
    <mergeCell ref="AO6:AO7"/>
    <mergeCell ref="AQ5:AQ7"/>
    <mergeCell ref="AR5:AR7"/>
    <mergeCell ref="AS5:AS7"/>
    <mergeCell ref="E6:E7"/>
    <mergeCell ref="F6:F7"/>
    <mergeCell ref="G6:G7"/>
    <mergeCell ref="H6:H7"/>
    <mergeCell ref="I6:I7"/>
    <mergeCell ref="AI5:AI7"/>
    <mergeCell ref="AJ5:AJ7"/>
    <mergeCell ref="O6:O7"/>
    <mergeCell ref="P6:P7"/>
    <mergeCell ref="Q6:Q7"/>
    <mergeCell ref="R6:R7"/>
    <mergeCell ref="AD6:AD7"/>
    <mergeCell ref="AE6:AE7"/>
    <mergeCell ref="S6:S7"/>
    <mergeCell ref="T6:W6"/>
    <mergeCell ref="AC5:AC7"/>
    <mergeCell ref="AD5:AH5"/>
    <mergeCell ref="AH6:AH7"/>
    <mergeCell ref="B126:D126"/>
    <mergeCell ref="AB5:AB7"/>
    <mergeCell ref="A1:F1"/>
    <mergeCell ref="G1:AL1"/>
    <mergeCell ref="AM1:AS1"/>
    <mergeCell ref="AL6:AL7"/>
    <mergeCell ref="AM6:AM7"/>
    <mergeCell ref="A3:AS3"/>
    <mergeCell ref="A5:D7"/>
    <mergeCell ref="E5:I5"/>
    <mergeCell ref="J5:M5"/>
    <mergeCell ref="N5:N7"/>
    <mergeCell ref="O5:Y5"/>
    <mergeCell ref="Z5:Z7"/>
    <mergeCell ref="J6:J7"/>
    <mergeCell ref="K6:K7"/>
    <mergeCell ref="AA5:AA7"/>
    <mergeCell ref="X6:X7"/>
    <mergeCell ref="Y6:Y7"/>
    <mergeCell ref="L6:L7"/>
    <mergeCell ref="M6:M7"/>
    <mergeCell ref="AK5:AO5"/>
    <mergeCell ref="AP5:AP7"/>
    <mergeCell ref="AF6:AF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S139"/>
  <sheetViews>
    <sheetView zoomScale="85" zoomScaleNormal="85" workbookViewId="0">
      <pane ySplit="8685" topLeftCell="A122" activePane="bottomLeft"/>
      <selection pane="bottomLeft" activeCell="X124" activeCellId="1" sqref="O124 X124"/>
    </sheetView>
  </sheetViews>
  <sheetFormatPr defaultRowHeight="14.25" x14ac:dyDescent="0.2"/>
  <cols>
    <col min="1" max="1" width="9.28515625" style="16" customWidth="1"/>
    <col min="2" max="2" width="21.7109375" style="16" customWidth="1"/>
    <col min="3" max="3" width="19" style="16" customWidth="1"/>
    <col min="4" max="4" width="9.140625" style="16" customWidth="1"/>
    <col min="5" max="5" width="8.140625" style="16" customWidth="1"/>
    <col min="6" max="6" width="8.7109375" style="16" customWidth="1"/>
    <col min="7" max="7" width="7.5703125" style="16" customWidth="1"/>
    <col min="8" max="8" width="7.42578125" style="16" customWidth="1"/>
    <col min="9" max="9" width="8.28515625" style="16" customWidth="1"/>
    <col min="10" max="10" width="10.85546875" style="16" customWidth="1"/>
    <col min="11" max="11" width="10.28515625" style="16" customWidth="1"/>
    <col min="12" max="12" width="7.85546875" style="16" customWidth="1"/>
    <col min="13" max="13" width="9.7109375" style="16" customWidth="1"/>
    <col min="14" max="14" width="8.140625" style="16" customWidth="1"/>
    <col min="15" max="15" width="8.42578125" style="16" customWidth="1"/>
    <col min="16" max="16" width="7.85546875" style="16" customWidth="1"/>
    <col min="17" max="17" width="7.42578125" style="16" customWidth="1"/>
    <col min="18" max="19" width="6.85546875" style="16" customWidth="1"/>
    <col min="20" max="20" width="7" style="16" customWidth="1"/>
    <col min="21" max="21" width="9.28515625" style="16" customWidth="1"/>
    <col min="22" max="22" width="7.5703125" style="16" customWidth="1"/>
    <col min="23" max="23" width="7" style="16" customWidth="1"/>
    <col min="24" max="24" width="7.42578125" style="16" customWidth="1"/>
    <col min="25" max="25" width="7.85546875" style="16" customWidth="1"/>
    <col min="26" max="26" width="7" style="16" customWidth="1"/>
    <col min="27" max="27" width="8.7109375" style="16" customWidth="1"/>
    <col min="28" max="28" width="8.42578125" style="16" customWidth="1"/>
    <col min="29" max="29" width="8" style="16" customWidth="1"/>
    <col min="30" max="30" width="6.140625" style="16" customWidth="1"/>
    <col min="31" max="31" width="6.85546875" style="16" customWidth="1"/>
    <col min="32" max="32" width="5.5703125" style="16" customWidth="1"/>
    <col min="33" max="33" width="7.28515625" style="16" customWidth="1"/>
    <col min="34" max="34" width="8" style="16" customWidth="1"/>
    <col min="35" max="35" width="8.28515625" style="16" customWidth="1"/>
    <col min="36" max="36" width="7.28515625" style="16" customWidth="1"/>
    <col min="37" max="37" width="7.5703125" style="16" customWidth="1"/>
    <col min="38" max="39" width="6.7109375" style="16" customWidth="1"/>
    <col min="40" max="40" width="8.42578125" style="16" customWidth="1"/>
    <col min="41" max="41" width="7.28515625" style="16" customWidth="1"/>
    <col min="42" max="42" width="8" style="16" customWidth="1"/>
    <col min="43" max="43" width="7.28515625" style="16" customWidth="1"/>
    <col min="44" max="44" width="8.28515625" style="16" customWidth="1"/>
    <col min="45" max="45" width="7" style="16" customWidth="1"/>
    <col min="46" max="16384" width="9.140625" style="16"/>
  </cols>
  <sheetData>
    <row r="1" spans="1:45" ht="58.5" customHeight="1" x14ac:dyDescent="0.2">
      <c r="A1" s="211" t="s">
        <v>313</v>
      </c>
      <c r="B1" s="212"/>
      <c r="C1" s="212"/>
      <c r="D1" s="212"/>
      <c r="E1" s="212"/>
      <c r="F1" s="212"/>
      <c r="G1" s="213" t="s">
        <v>7</v>
      </c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4"/>
      <c r="AN1" s="214"/>
      <c r="AO1" s="214"/>
      <c r="AP1" s="214"/>
      <c r="AQ1" s="214"/>
      <c r="AR1" s="214"/>
      <c r="AS1" s="215"/>
    </row>
    <row r="2" spans="1:45" s="19" customFormat="1" ht="27" customHeight="1" x14ac:dyDescent="0.25">
      <c r="A2" s="244" t="s">
        <v>270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16" t="s">
        <v>312</v>
      </c>
      <c r="AA2" s="216"/>
      <c r="AB2" s="216"/>
      <c r="AC2" s="216"/>
      <c r="AD2" s="216"/>
      <c r="AE2" s="216"/>
      <c r="AF2" s="216"/>
      <c r="AG2" s="216"/>
      <c r="AH2" s="216" t="s">
        <v>249</v>
      </c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</row>
    <row r="3" spans="1:45" s="19" customFormat="1" ht="27" customHeight="1" x14ac:dyDescent="0.25">
      <c r="A3" s="216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</row>
    <row r="4" spans="1:45" s="61" customFormat="1" ht="38.25" customHeight="1" x14ac:dyDescent="0.2">
      <c r="A4" s="241" t="s">
        <v>268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3"/>
    </row>
    <row r="5" spans="1:45" s="14" customFormat="1" ht="87.75" customHeight="1" x14ac:dyDescent="0.2">
      <c r="A5" s="217" t="s">
        <v>266</v>
      </c>
      <c r="B5" s="218"/>
      <c r="C5" s="218"/>
      <c r="D5" s="219"/>
      <c r="E5" s="202" t="s">
        <v>220</v>
      </c>
      <c r="F5" s="203"/>
      <c r="G5" s="203"/>
      <c r="H5" s="203"/>
      <c r="I5" s="226"/>
      <c r="J5" s="208" t="s">
        <v>306</v>
      </c>
      <c r="K5" s="209"/>
      <c r="L5" s="209"/>
      <c r="M5" s="210"/>
      <c r="N5" s="204" t="s">
        <v>225</v>
      </c>
      <c r="O5" s="208" t="s">
        <v>6</v>
      </c>
      <c r="P5" s="209"/>
      <c r="Q5" s="209"/>
      <c r="R5" s="209"/>
      <c r="S5" s="209"/>
      <c r="T5" s="209"/>
      <c r="U5" s="209"/>
      <c r="V5" s="209"/>
      <c r="W5" s="209"/>
      <c r="X5" s="209"/>
      <c r="Y5" s="210"/>
      <c r="Z5" s="204" t="s">
        <v>235</v>
      </c>
      <c r="AA5" s="204" t="s">
        <v>236</v>
      </c>
      <c r="AB5" s="204" t="s">
        <v>247</v>
      </c>
      <c r="AC5" s="201" t="s">
        <v>250</v>
      </c>
      <c r="AD5" s="202" t="s">
        <v>245</v>
      </c>
      <c r="AE5" s="203"/>
      <c r="AF5" s="203"/>
      <c r="AG5" s="203"/>
      <c r="AH5" s="203"/>
      <c r="AI5" s="204" t="s">
        <v>243</v>
      </c>
      <c r="AJ5" s="204" t="s">
        <v>1</v>
      </c>
      <c r="AK5" s="202" t="s">
        <v>244</v>
      </c>
      <c r="AL5" s="203"/>
      <c r="AM5" s="203"/>
      <c r="AN5" s="203"/>
      <c r="AO5" s="203"/>
      <c r="AP5" s="204" t="s">
        <v>2</v>
      </c>
      <c r="AQ5" s="204" t="s">
        <v>3</v>
      </c>
      <c r="AR5" s="201" t="s">
        <v>4</v>
      </c>
      <c r="AS5" s="201" t="s">
        <v>5</v>
      </c>
    </row>
    <row r="6" spans="1:45" s="14" customFormat="1" ht="75.75" customHeight="1" x14ac:dyDescent="0.2">
      <c r="A6" s="220"/>
      <c r="B6" s="221"/>
      <c r="C6" s="221"/>
      <c r="D6" s="222"/>
      <c r="E6" s="201" t="s">
        <v>219</v>
      </c>
      <c r="F6" s="201" t="s">
        <v>221</v>
      </c>
      <c r="G6" s="201" t="s">
        <v>222</v>
      </c>
      <c r="H6" s="201" t="s">
        <v>223</v>
      </c>
      <c r="I6" s="201" t="s">
        <v>224</v>
      </c>
      <c r="J6" s="201" t="s">
        <v>219</v>
      </c>
      <c r="K6" s="201" t="s">
        <v>222</v>
      </c>
      <c r="L6" s="201" t="s">
        <v>223</v>
      </c>
      <c r="M6" s="201" t="s">
        <v>224</v>
      </c>
      <c r="N6" s="205"/>
      <c r="O6" s="201" t="s">
        <v>248</v>
      </c>
      <c r="P6" s="204" t="s">
        <v>226</v>
      </c>
      <c r="Q6" s="204" t="s">
        <v>227</v>
      </c>
      <c r="R6" s="201" t="s">
        <v>228</v>
      </c>
      <c r="S6" s="204" t="s">
        <v>263</v>
      </c>
      <c r="T6" s="208" t="s">
        <v>232</v>
      </c>
      <c r="U6" s="209"/>
      <c r="V6" s="209"/>
      <c r="W6" s="210"/>
      <c r="X6" s="204" t="s">
        <v>233</v>
      </c>
      <c r="Y6" s="201" t="s">
        <v>234</v>
      </c>
      <c r="Z6" s="205"/>
      <c r="AA6" s="205"/>
      <c r="AB6" s="205"/>
      <c r="AC6" s="201"/>
      <c r="AD6" s="201" t="s">
        <v>237</v>
      </c>
      <c r="AE6" s="201" t="s">
        <v>238</v>
      </c>
      <c r="AF6" s="201" t="s">
        <v>219</v>
      </c>
      <c r="AG6" s="201" t="s">
        <v>241</v>
      </c>
      <c r="AH6" s="201" t="s">
        <v>242</v>
      </c>
      <c r="AI6" s="205"/>
      <c r="AJ6" s="205"/>
      <c r="AK6" s="201" t="s">
        <v>237</v>
      </c>
      <c r="AL6" s="201" t="s">
        <v>238</v>
      </c>
      <c r="AM6" s="201" t="s">
        <v>219</v>
      </c>
      <c r="AN6" s="201" t="s">
        <v>239</v>
      </c>
      <c r="AO6" s="201" t="s">
        <v>240</v>
      </c>
      <c r="AP6" s="205"/>
      <c r="AQ6" s="205"/>
      <c r="AR6" s="201"/>
      <c r="AS6" s="201"/>
    </row>
    <row r="7" spans="1:45" s="14" customFormat="1" ht="168" customHeight="1" x14ac:dyDescent="0.2">
      <c r="A7" s="223"/>
      <c r="B7" s="224"/>
      <c r="C7" s="224"/>
      <c r="D7" s="225"/>
      <c r="E7" s="201"/>
      <c r="F7" s="201"/>
      <c r="G7" s="201"/>
      <c r="H7" s="201"/>
      <c r="I7" s="201"/>
      <c r="J7" s="201"/>
      <c r="K7" s="201"/>
      <c r="L7" s="201"/>
      <c r="M7" s="201"/>
      <c r="N7" s="206"/>
      <c r="O7" s="201"/>
      <c r="P7" s="207"/>
      <c r="Q7" s="207"/>
      <c r="R7" s="201"/>
      <c r="S7" s="207"/>
      <c r="T7" s="118" t="s">
        <v>229</v>
      </c>
      <c r="U7" s="118" t="s">
        <v>246</v>
      </c>
      <c r="V7" s="118" t="s">
        <v>230</v>
      </c>
      <c r="W7" s="118" t="s">
        <v>231</v>
      </c>
      <c r="X7" s="207"/>
      <c r="Y7" s="201"/>
      <c r="Z7" s="207"/>
      <c r="AA7" s="207"/>
      <c r="AB7" s="207"/>
      <c r="AC7" s="201"/>
      <c r="AD7" s="201"/>
      <c r="AE7" s="201"/>
      <c r="AF7" s="201"/>
      <c r="AG7" s="201"/>
      <c r="AH7" s="201"/>
      <c r="AI7" s="206"/>
      <c r="AJ7" s="206"/>
      <c r="AK7" s="201"/>
      <c r="AL7" s="201"/>
      <c r="AM7" s="201"/>
      <c r="AN7" s="201"/>
      <c r="AO7" s="201"/>
      <c r="AP7" s="207"/>
      <c r="AQ7" s="207"/>
      <c r="AR7" s="201"/>
      <c r="AS7" s="201"/>
    </row>
    <row r="8" spans="1:45" ht="15" x14ac:dyDescent="0.2">
      <c r="A8" s="44"/>
      <c r="B8" s="247"/>
      <c r="C8" s="252"/>
      <c r="D8" s="253"/>
      <c r="E8" s="69">
        <v>1</v>
      </c>
      <c r="F8" s="69">
        <v>2</v>
      </c>
      <c r="G8" s="69">
        <v>3</v>
      </c>
      <c r="H8" s="69">
        <v>4</v>
      </c>
      <c r="I8" s="69">
        <v>5</v>
      </c>
      <c r="J8" s="69">
        <v>6</v>
      </c>
      <c r="K8" s="69">
        <v>7</v>
      </c>
      <c r="L8" s="69">
        <v>8</v>
      </c>
      <c r="M8" s="69">
        <v>9</v>
      </c>
      <c r="N8" s="69">
        <v>10</v>
      </c>
      <c r="O8" s="69">
        <v>11</v>
      </c>
      <c r="P8" s="69">
        <v>12</v>
      </c>
      <c r="Q8" s="69">
        <v>13</v>
      </c>
      <c r="R8" s="69">
        <v>14</v>
      </c>
      <c r="S8" s="69">
        <v>15</v>
      </c>
      <c r="T8" s="69">
        <v>16</v>
      </c>
      <c r="U8" s="69">
        <v>17</v>
      </c>
      <c r="V8" s="69">
        <v>18</v>
      </c>
      <c r="W8" s="69">
        <v>19</v>
      </c>
      <c r="X8" s="69">
        <v>20</v>
      </c>
      <c r="Y8" s="69">
        <v>21</v>
      </c>
      <c r="Z8" s="69">
        <v>22</v>
      </c>
      <c r="AA8" s="69">
        <v>23</v>
      </c>
      <c r="AB8" s="69">
        <v>24</v>
      </c>
      <c r="AC8" s="69">
        <v>25</v>
      </c>
      <c r="AD8" s="69">
        <v>26</v>
      </c>
      <c r="AE8" s="69">
        <v>27</v>
      </c>
      <c r="AF8" s="69">
        <v>28</v>
      </c>
      <c r="AG8" s="69">
        <v>29</v>
      </c>
      <c r="AH8" s="69">
        <v>30</v>
      </c>
      <c r="AI8" s="69">
        <v>31</v>
      </c>
      <c r="AJ8" s="69">
        <v>32</v>
      </c>
      <c r="AK8" s="69">
        <v>33</v>
      </c>
      <c r="AL8" s="69">
        <v>34</v>
      </c>
      <c r="AM8" s="69">
        <v>35</v>
      </c>
      <c r="AN8" s="69">
        <v>36</v>
      </c>
      <c r="AO8" s="69">
        <v>37</v>
      </c>
      <c r="AP8" s="69">
        <v>38</v>
      </c>
      <c r="AQ8" s="69">
        <v>39</v>
      </c>
      <c r="AR8" s="70">
        <v>40</v>
      </c>
      <c r="AS8" s="70">
        <v>41</v>
      </c>
    </row>
    <row r="9" spans="1:45" s="110" customFormat="1" ht="55.5" customHeight="1" x14ac:dyDescent="0.2">
      <c r="A9" s="2" t="s">
        <v>8</v>
      </c>
      <c r="B9" s="231" t="s">
        <v>9</v>
      </c>
      <c r="C9" s="231"/>
      <c r="D9" s="231"/>
      <c r="E9" s="157">
        <f>SUM(E10:E28)</f>
        <v>0</v>
      </c>
      <c r="F9" s="157">
        <f t="shared" ref="F9:AS9" si="0">SUM(F10:F28)</f>
        <v>0</v>
      </c>
      <c r="G9" s="157">
        <f t="shared" si="0"/>
        <v>0</v>
      </c>
      <c r="H9" s="157">
        <f t="shared" si="0"/>
        <v>0</v>
      </c>
      <c r="I9" s="157">
        <f t="shared" si="0"/>
        <v>0</v>
      </c>
      <c r="J9" s="157">
        <f t="shared" si="0"/>
        <v>36</v>
      </c>
      <c r="K9" s="157">
        <f t="shared" si="0"/>
        <v>32</v>
      </c>
      <c r="L9" s="157">
        <f t="shared" si="0"/>
        <v>4</v>
      </c>
      <c r="M9" s="157">
        <f t="shared" si="0"/>
        <v>0</v>
      </c>
      <c r="N9" s="157">
        <f t="shared" si="0"/>
        <v>0</v>
      </c>
      <c r="O9" s="157">
        <f t="shared" si="0"/>
        <v>2</v>
      </c>
      <c r="P9" s="157">
        <f t="shared" si="0"/>
        <v>0</v>
      </c>
      <c r="Q9" s="157">
        <f t="shared" si="0"/>
        <v>0</v>
      </c>
      <c r="R9" s="157">
        <f t="shared" si="0"/>
        <v>0</v>
      </c>
      <c r="S9" s="157">
        <f t="shared" si="0"/>
        <v>0</v>
      </c>
      <c r="T9" s="157">
        <f t="shared" si="0"/>
        <v>2</v>
      </c>
      <c r="U9" s="157">
        <f t="shared" si="0"/>
        <v>0</v>
      </c>
      <c r="V9" s="157">
        <f t="shared" si="0"/>
        <v>2</v>
      </c>
      <c r="W9" s="157">
        <f t="shared" si="0"/>
        <v>0</v>
      </c>
      <c r="X9" s="157">
        <f t="shared" si="0"/>
        <v>0</v>
      </c>
      <c r="Y9" s="157">
        <f t="shared" si="0"/>
        <v>2</v>
      </c>
      <c r="Z9" s="157">
        <f t="shared" si="0"/>
        <v>0</v>
      </c>
      <c r="AA9" s="157">
        <f t="shared" si="0"/>
        <v>1</v>
      </c>
      <c r="AB9" s="157">
        <f t="shared" si="0"/>
        <v>30</v>
      </c>
      <c r="AC9" s="157">
        <f t="shared" si="0"/>
        <v>1</v>
      </c>
      <c r="AD9" s="157">
        <f t="shared" si="0"/>
        <v>0</v>
      </c>
      <c r="AE9" s="157">
        <f t="shared" si="0"/>
        <v>2</v>
      </c>
      <c r="AF9" s="157">
        <f t="shared" si="0"/>
        <v>2</v>
      </c>
      <c r="AG9" s="157">
        <f t="shared" si="0"/>
        <v>0</v>
      </c>
      <c r="AH9" s="157">
        <f t="shared" si="0"/>
        <v>2</v>
      </c>
      <c r="AI9" s="157">
        <f t="shared" si="0"/>
        <v>0</v>
      </c>
      <c r="AJ9" s="157">
        <f t="shared" si="0"/>
        <v>2</v>
      </c>
      <c r="AK9" s="157">
        <f t="shared" si="0"/>
        <v>0</v>
      </c>
      <c r="AL9" s="157">
        <f t="shared" si="0"/>
        <v>0</v>
      </c>
      <c r="AM9" s="157">
        <f t="shared" si="0"/>
        <v>0</v>
      </c>
      <c r="AN9" s="157">
        <f t="shared" si="0"/>
        <v>0</v>
      </c>
      <c r="AO9" s="157">
        <f t="shared" si="0"/>
        <v>0</v>
      </c>
      <c r="AP9" s="157">
        <f t="shared" si="0"/>
        <v>0</v>
      </c>
      <c r="AQ9" s="157">
        <f t="shared" si="0"/>
        <v>0</v>
      </c>
      <c r="AR9" s="157">
        <f t="shared" si="0"/>
        <v>0</v>
      </c>
      <c r="AS9" s="157">
        <f t="shared" si="0"/>
        <v>0</v>
      </c>
    </row>
    <row r="10" spans="1:45" ht="39.950000000000003" customHeight="1" x14ac:dyDescent="0.2">
      <c r="A10" s="3" t="s">
        <v>257</v>
      </c>
      <c r="B10" s="227" t="s">
        <v>10</v>
      </c>
      <c r="C10" s="227"/>
      <c r="D10" s="227"/>
      <c r="E10" s="154"/>
      <c r="F10" s="154"/>
      <c r="G10" s="155"/>
      <c r="H10" s="155"/>
      <c r="I10" s="155"/>
      <c r="J10" s="155">
        <v>3</v>
      </c>
      <c r="K10" s="155">
        <v>3</v>
      </c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>
        <v>3</v>
      </c>
      <c r="AC10" s="66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</row>
    <row r="11" spans="1:45" ht="39.950000000000003" customHeight="1" x14ac:dyDescent="0.2">
      <c r="A11" s="3" t="s">
        <v>11</v>
      </c>
      <c r="B11" s="227" t="s">
        <v>12</v>
      </c>
      <c r="C11" s="227"/>
      <c r="D11" s="227"/>
      <c r="E11" s="154"/>
      <c r="F11" s="154"/>
      <c r="G11" s="155"/>
      <c r="H11" s="155"/>
      <c r="I11" s="155"/>
      <c r="J11" s="155">
        <v>3</v>
      </c>
      <c r="K11" s="155">
        <v>1</v>
      </c>
      <c r="L11" s="154">
        <v>2</v>
      </c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>
        <v>1</v>
      </c>
      <c r="AC11" s="66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</row>
    <row r="12" spans="1:45" ht="39.950000000000003" customHeight="1" x14ac:dyDescent="0.2">
      <c r="A12" s="4" t="s">
        <v>13</v>
      </c>
      <c r="B12" s="227" t="s">
        <v>14</v>
      </c>
      <c r="C12" s="227"/>
      <c r="D12" s="227"/>
      <c r="E12" s="154"/>
      <c r="F12" s="154"/>
      <c r="G12" s="155"/>
      <c r="H12" s="155"/>
      <c r="I12" s="155"/>
      <c r="J12" s="155"/>
      <c r="K12" s="155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66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</row>
    <row r="13" spans="1:45" ht="39.950000000000003" customHeight="1" x14ac:dyDescent="0.2">
      <c r="A13" s="3" t="s">
        <v>15</v>
      </c>
      <c r="B13" s="227" t="s">
        <v>16</v>
      </c>
      <c r="C13" s="227"/>
      <c r="D13" s="227"/>
      <c r="E13" s="154"/>
      <c r="F13" s="154"/>
      <c r="G13" s="155"/>
      <c r="H13" s="155"/>
      <c r="I13" s="155"/>
      <c r="J13" s="155"/>
      <c r="K13" s="155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66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</row>
    <row r="14" spans="1:45" ht="39.950000000000003" customHeight="1" x14ac:dyDescent="0.2">
      <c r="A14" s="5">
        <v>1.2</v>
      </c>
      <c r="B14" s="227" t="s">
        <v>17</v>
      </c>
      <c r="C14" s="227"/>
      <c r="D14" s="227"/>
      <c r="E14" s="154"/>
      <c r="F14" s="154"/>
      <c r="G14" s="155"/>
      <c r="H14" s="155"/>
      <c r="I14" s="155"/>
      <c r="J14" s="155"/>
      <c r="K14" s="155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66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</row>
    <row r="15" spans="1:45" ht="39.950000000000003" customHeight="1" x14ac:dyDescent="0.2">
      <c r="A15" s="3" t="s">
        <v>18</v>
      </c>
      <c r="B15" s="227" t="s">
        <v>19</v>
      </c>
      <c r="C15" s="227"/>
      <c r="D15" s="227"/>
      <c r="E15" s="154"/>
      <c r="F15" s="154"/>
      <c r="G15" s="155"/>
      <c r="H15" s="155"/>
      <c r="I15" s="155"/>
      <c r="J15" s="155"/>
      <c r="K15" s="155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66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</row>
    <row r="16" spans="1:45" ht="39.950000000000003" customHeight="1" x14ac:dyDescent="0.2">
      <c r="A16" s="3" t="s">
        <v>20</v>
      </c>
      <c r="B16" s="208" t="s">
        <v>21</v>
      </c>
      <c r="C16" s="209"/>
      <c r="D16" s="209"/>
      <c r="E16" s="154"/>
      <c r="F16" s="154"/>
      <c r="G16" s="155"/>
      <c r="H16" s="155"/>
      <c r="I16" s="155"/>
      <c r="J16" s="155"/>
      <c r="K16" s="155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66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</row>
    <row r="17" spans="1:45" ht="39.950000000000003" customHeight="1" x14ac:dyDescent="0.2">
      <c r="A17" s="3" t="s">
        <v>22</v>
      </c>
      <c r="B17" s="208" t="s">
        <v>23</v>
      </c>
      <c r="C17" s="209"/>
      <c r="D17" s="209"/>
      <c r="E17" s="154"/>
      <c r="F17" s="154"/>
      <c r="G17" s="155"/>
      <c r="H17" s="155"/>
      <c r="I17" s="155"/>
      <c r="J17" s="155"/>
      <c r="K17" s="155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6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</row>
    <row r="18" spans="1:45" ht="39.950000000000003" customHeight="1" x14ac:dyDescent="0.2">
      <c r="A18" s="3" t="s">
        <v>24</v>
      </c>
      <c r="B18" s="227" t="s">
        <v>25</v>
      </c>
      <c r="C18" s="227"/>
      <c r="D18" s="208"/>
      <c r="E18" s="154"/>
      <c r="F18" s="154"/>
      <c r="G18" s="155"/>
      <c r="H18" s="155"/>
      <c r="I18" s="155"/>
      <c r="J18" s="155"/>
      <c r="K18" s="155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6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</row>
    <row r="19" spans="1:45" ht="39.950000000000003" customHeight="1" x14ac:dyDescent="0.2">
      <c r="A19" s="3" t="s">
        <v>26</v>
      </c>
      <c r="B19" s="227" t="s">
        <v>27</v>
      </c>
      <c r="C19" s="227"/>
      <c r="D19" s="208"/>
      <c r="E19" s="154"/>
      <c r="F19" s="154"/>
      <c r="G19" s="155"/>
      <c r="H19" s="155"/>
      <c r="I19" s="155"/>
      <c r="J19" s="155"/>
      <c r="K19" s="155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6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</row>
    <row r="20" spans="1:45" ht="39.950000000000003" customHeight="1" x14ac:dyDescent="0.2">
      <c r="A20" s="3" t="s">
        <v>28</v>
      </c>
      <c r="B20" s="208" t="s">
        <v>29</v>
      </c>
      <c r="C20" s="209"/>
      <c r="D20" s="209"/>
      <c r="E20" s="154"/>
      <c r="F20" s="154"/>
      <c r="G20" s="155"/>
      <c r="H20" s="155"/>
      <c r="I20" s="155"/>
      <c r="J20" s="155"/>
      <c r="K20" s="155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6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</row>
    <row r="21" spans="1:45" ht="39.950000000000003" customHeight="1" x14ac:dyDescent="0.2">
      <c r="A21" s="3" t="s">
        <v>30</v>
      </c>
      <c r="B21" s="208" t="s">
        <v>31</v>
      </c>
      <c r="C21" s="209"/>
      <c r="D21" s="209"/>
      <c r="E21" s="154"/>
      <c r="F21" s="154"/>
      <c r="G21" s="155"/>
      <c r="H21" s="155"/>
      <c r="I21" s="155"/>
      <c r="J21" s="155"/>
      <c r="K21" s="155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6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</row>
    <row r="22" spans="1:45" ht="39.950000000000003" customHeight="1" x14ac:dyDescent="0.2">
      <c r="A22" s="3" t="s">
        <v>32</v>
      </c>
      <c r="B22" s="208" t="s">
        <v>33</v>
      </c>
      <c r="C22" s="209"/>
      <c r="D22" s="209"/>
      <c r="E22" s="154"/>
      <c r="F22" s="154"/>
      <c r="G22" s="155"/>
      <c r="H22" s="155"/>
      <c r="I22" s="155"/>
      <c r="J22" s="155">
        <v>3</v>
      </c>
      <c r="K22" s="155">
        <v>3</v>
      </c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>
        <v>3</v>
      </c>
      <c r="AC22" s="156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</row>
    <row r="23" spans="1:45" ht="39.950000000000003" customHeight="1" x14ac:dyDescent="0.2">
      <c r="A23" s="3" t="s">
        <v>34</v>
      </c>
      <c r="B23" s="209" t="s">
        <v>35</v>
      </c>
      <c r="C23" s="209"/>
      <c r="D23" s="209"/>
      <c r="E23" s="154"/>
      <c r="F23" s="154"/>
      <c r="G23" s="155"/>
      <c r="H23" s="155"/>
      <c r="I23" s="155"/>
      <c r="J23" s="155"/>
      <c r="K23" s="155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6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</row>
    <row r="24" spans="1:45" ht="39.950000000000003" customHeight="1" x14ac:dyDescent="0.2">
      <c r="A24" s="3" t="s">
        <v>36</v>
      </c>
      <c r="B24" s="208" t="s">
        <v>37</v>
      </c>
      <c r="C24" s="209"/>
      <c r="D24" s="209"/>
      <c r="E24" s="154"/>
      <c r="F24" s="154"/>
      <c r="G24" s="155"/>
      <c r="H24" s="155"/>
      <c r="I24" s="155"/>
      <c r="J24" s="155">
        <v>1</v>
      </c>
      <c r="K24" s="155">
        <v>1</v>
      </c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>
        <v>1</v>
      </c>
      <c r="AC24" s="156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</row>
    <row r="25" spans="1:45" ht="39.950000000000003" customHeight="1" x14ac:dyDescent="0.2">
      <c r="A25" s="3" t="s">
        <v>38</v>
      </c>
      <c r="B25" s="227" t="s">
        <v>39</v>
      </c>
      <c r="C25" s="227"/>
      <c r="D25" s="208"/>
      <c r="E25" s="154"/>
      <c r="F25" s="154"/>
      <c r="G25" s="155"/>
      <c r="H25" s="155"/>
      <c r="I25" s="155"/>
      <c r="J25" s="155">
        <v>10</v>
      </c>
      <c r="K25" s="155">
        <v>9</v>
      </c>
      <c r="L25" s="154">
        <v>1</v>
      </c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>
        <v>1</v>
      </c>
      <c r="AB25" s="154">
        <v>9</v>
      </c>
      <c r="AC25" s="156">
        <v>1</v>
      </c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</row>
    <row r="26" spans="1:45" ht="39.950000000000003" customHeight="1" x14ac:dyDescent="0.2">
      <c r="A26" s="3" t="s">
        <v>40</v>
      </c>
      <c r="B26" s="209" t="s">
        <v>41</v>
      </c>
      <c r="C26" s="209"/>
      <c r="D26" s="209"/>
      <c r="E26" s="154"/>
      <c r="F26" s="154"/>
      <c r="G26" s="155"/>
      <c r="H26" s="155"/>
      <c r="I26" s="155"/>
      <c r="J26" s="155">
        <v>2</v>
      </c>
      <c r="K26" s="155">
        <v>2</v>
      </c>
      <c r="L26" s="154"/>
      <c r="M26" s="154"/>
      <c r="N26" s="154"/>
      <c r="O26" s="154">
        <v>1</v>
      </c>
      <c r="P26" s="154"/>
      <c r="Q26" s="154"/>
      <c r="R26" s="154"/>
      <c r="S26" s="154"/>
      <c r="T26" s="154">
        <v>1</v>
      </c>
      <c r="U26" s="154"/>
      <c r="V26" s="154">
        <v>1</v>
      </c>
      <c r="W26" s="154"/>
      <c r="X26" s="154"/>
      <c r="Y26" s="154">
        <v>1</v>
      </c>
      <c r="Z26" s="154"/>
      <c r="AA26" s="154"/>
      <c r="AB26" s="154">
        <v>1</v>
      </c>
      <c r="AC26" s="156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</row>
    <row r="27" spans="1:45" ht="39.950000000000003" customHeight="1" x14ac:dyDescent="0.2">
      <c r="A27" s="3" t="s">
        <v>42</v>
      </c>
      <c r="B27" s="208" t="s">
        <v>43</v>
      </c>
      <c r="C27" s="209"/>
      <c r="D27" s="209"/>
      <c r="E27" s="154"/>
      <c r="F27" s="154"/>
      <c r="G27" s="155"/>
      <c r="H27" s="155"/>
      <c r="I27" s="155"/>
      <c r="J27" s="155">
        <v>2</v>
      </c>
      <c r="K27" s="155">
        <v>2</v>
      </c>
      <c r="L27" s="154"/>
      <c r="M27" s="154"/>
      <c r="N27" s="154"/>
      <c r="O27" s="154">
        <v>1</v>
      </c>
      <c r="P27" s="154"/>
      <c r="Q27" s="154"/>
      <c r="R27" s="154"/>
      <c r="S27" s="154"/>
      <c r="T27" s="154">
        <v>1</v>
      </c>
      <c r="U27" s="154"/>
      <c r="V27" s="154">
        <v>1</v>
      </c>
      <c r="W27" s="154"/>
      <c r="X27" s="154"/>
      <c r="Y27" s="154">
        <v>1</v>
      </c>
      <c r="Z27" s="154"/>
      <c r="AA27" s="154"/>
      <c r="AB27" s="154">
        <v>1</v>
      </c>
      <c r="AC27" s="156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</row>
    <row r="28" spans="1:45" ht="39.950000000000003" customHeight="1" x14ac:dyDescent="0.2">
      <c r="A28" s="3" t="s">
        <v>44</v>
      </c>
      <c r="B28" s="227" t="s">
        <v>45</v>
      </c>
      <c r="C28" s="227"/>
      <c r="D28" s="208"/>
      <c r="E28" s="154"/>
      <c r="F28" s="154"/>
      <c r="G28" s="155"/>
      <c r="H28" s="155"/>
      <c r="I28" s="155"/>
      <c r="J28" s="155">
        <v>12</v>
      </c>
      <c r="K28" s="155">
        <v>11</v>
      </c>
      <c r="L28" s="154">
        <v>1</v>
      </c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>
        <v>11</v>
      </c>
      <c r="AC28" s="156"/>
      <c r="AD28" s="154"/>
      <c r="AE28" s="154">
        <v>2</v>
      </c>
      <c r="AF28" s="154">
        <v>2</v>
      </c>
      <c r="AG28" s="154"/>
      <c r="AH28" s="154">
        <v>2</v>
      </c>
      <c r="AI28" s="154"/>
      <c r="AJ28" s="154">
        <v>2</v>
      </c>
      <c r="AK28" s="154"/>
      <c r="AL28" s="154"/>
      <c r="AM28" s="154"/>
      <c r="AN28" s="154"/>
      <c r="AO28" s="154"/>
      <c r="AP28" s="154"/>
      <c r="AQ28" s="154"/>
      <c r="AR28" s="154"/>
      <c r="AS28" s="154"/>
    </row>
    <row r="29" spans="1:45" s="110" customFormat="1" ht="54" customHeight="1" x14ac:dyDescent="0.2">
      <c r="A29" s="2" t="s">
        <v>46</v>
      </c>
      <c r="B29" s="231" t="s">
        <v>47</v>
      </c>
      <c r="C29" s="231"/>
      <c r="D29" s="232"/>
      <c r="E29" s="157">
        <f>SUM(E30:E40)</f>
        <v>0</v>
      </c>
      <c r="F29" s="157">
        <f t="shared" ref="F29:AS29" si="1">SUM(F30:F40)</f>
        <v>0</v>
      </c>
      <c r="G29" s="157">
        <f t="shared" si="1"/>
        <v>0</v>
      </c>
      <c r="H29" s="157">
        <f t="shared" si="1"/>
        <v>0</v>
      </c>
      <c r="I29" s="157">
        <f t="shared" si="1"/>
        <v>0</v>
      </c>
      <c r="J29" s="157">
        <f t="shared" si="1"/>
        <v>22</v>
      </c>
      <c r="K29" s="157">
        <f t="shared" si="1"/>
        <v>20</v>
      </c>
      <c r="L29" s="157">
        <f t="shared" si="1"/>
        <v>2</v>
      </c>
      <c r="M29" s="157">
        <f t="shared" si="1"/>
        <v>0</v>
      </c>
      <c r="N29" s="157">
        <f t="shared" si="1"/>
        <v>0</v>
      </c>
      <c r="O29" s="157">
        <f t="shared" si="1"/>
        <v>1</v>
      </c>
      <c r="P29" s="157">
        <f t="shared" si="1"/>
        <v>0</v>
      </c>
      <c r="Q29" s="157">
        <f t="shared" si="1"/>
        <v>0</v>
      </c>
      <c r="R29" s="157">
        <f t="shared" si="1"/>
        <v>0</v>
      </c>
      <c r="S29" s="157">
        <f t="shared" si="1"/>
        <v>0</v>
      </c>
      <c r="T29" s="157">
        <f t="shared" si="1"/>
        <v>1</v>
      </c>
      <c r="U29" s="157">
        <f t="shared" si="1"/>
        <v>0</v>
      </c>
      <c r="V29" s="157">
        <f t="shared" si="1"/>
        <v>1</v>
      </c>
      <c r="W29" s="157">
        <f t="shared" si="1"/>
        <v>0</v>
      </c>
      <c r="X29" s="157">
        <f t="shared" si="1"/>
        <v>0</v>
      </c>
      <c r="Y29" s="157">
        <f t="shared" si="1"/>
        <v>1</v>
      </c>
      <c r="Z29" s="157">
        <f t="shared" si="1"/>
        <v>0</v>
      </c>
      <c r="AA29" s="157">
        <f t="shared" si="1"/>
        <v>0</v>
      </c>
      <c r="AB29" s="157">
        <f t="shared" si="1"/>
        <v>19</v>
      </c>
      <c r="AC29" s="157">
        <f t="shared" si="1"/>
        <v>0</v>
      </c>
      <c r="AD29" s="157">
        <f t="shared" si="1"/>
        <v>0</v>
      </c>
      <c r="AE29" s="157">
        <f t="shared" si="1"/>
        <v>1</v>
      </c>
      <c r="AF29" s="157">
        <f t="shared" si="1"/>
        <v>1</v>
      </c>
      <c r="AG29" s="157">
        <f t="shared" si="1"/>
        <v>0</v>
      </c>
      <c r="AH29" s="157">
        <f t="shared" si="1"/>
        <v>1</v>
      </c>
      <c r="AI29" s="157">
        <f t="shared" si="1"/>
        <v>0</v>
      </c>
      <c r="AJ29" s="157">
        <f t="shared" si="1"/>
        <v>0</v>
      </c>
      <c r="AK29" s="157">
        <f t="shared" si="1"/>
        <v>0</v>
      </c>
      <c r="AL29" s="157">
        <f t="shared" si="1"/>
        <v>0</v>
      </c>
      <c r="AM29" s="157">
        <f t="shared" si="1"/>
        <v>0</v>
      </c>
      <c r="AN29" s="157">
        <f t="shared" si="1"/>
        <v>0</v>
      </c>
      <c r="AO29" s="157">
        <f t="shared" si="1"/>
        <v>0</v>
      </c>
      <c r="AP29" s="157">
        <f t="shared" si="1"/>
        <v>0</v>
      </c>
      <c r="AQ29" s="157">
        <f t="shared" si="1"/>
        <v>0</v>
      </c>
      <c r="AR29" s="157">
        <f t="shared" si="1"/>
        <v>0</v>
      </c>
      <c r="AS29" s="157">
        <f t="shared" si="1"/>
        <v>0</v>
      </c>
    </row>
    <row r="30" spans="1:45" ht="39.950000000000003" customHeight="1" x14ac:dyDescent="0.2">
      <c r="A30" s="3" t="s">
        <v>48</v>
      </c>
      <c r="B30" s="208" t="s">
        <v>49</v>
      </c>
      <c r="C30" s="209"/>
      <c r="D30" s="209"/>
      <c r="E30" s="154"/>
      <c r="F30" s="154"/>
      <c r="G30" s="155"/>
      <c r="H30" s="155"/>
      <c r="I30" s="155"/>
      <c r="J30" s="155">
        <v>1</v>
      </c>
      <c r="K30" s="155">
        <v>1</v>
      </c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>
        <v>1</v>
      </c>
      <c r="AC30" s="156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</row>
    <row r="31" spans="1:45" ht="39.950000000000003" customHeight="1" x14ac:dyDescent="0.2">
      <c r="A31" s="3" t="s">
        <v>50</v>
      </c>
      <c r="B31" s="227" t="s">
        <v>51</v>
      </c>
      <c r="C31" s="227"/>
      <c r="D31" s="208"/>
      <c r="E31" s="154"/>
      <c r="F31" s="154"/>
      <c r="G31" s="155"/>
      <c r="H31" s="155"/>
      <c r="I31" s="155"/>
      <c r="J31" s="155">
        <v>1</v>
      </c>
      <c r="K31" s="155">
        <v>1</v>
      </c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>
        <v>1</v>
      </c>
      <c r="AC31" s="156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</row>
    <row r="32" spans="1:45" ht="39.950000000000003" customHeight="1" x14ac:dyDescent="0.2">
      <c r="A32" s="3" t="s">
        <v>52</v>
      </c>
      <c r="B32" s="208" t="s">
        <v>53</v>
      </c>
      <c r="C32" s="209"/>
      <c r="D32" s="209"/>
      <c r="E32" s="154"/>
      <c r="F32" s="154"/>
      <c r="G32" s="155"/>
      <c r="H32" s="155"/>
      <c r="I32" s="155"/>
      <c r="J32" s="155">
        <v>5</v>
      </c>
      <c r="K32" s="155">
        <v>5</v>
      </c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>
        <v>5</v>
      </c>
      <c r="AC32" s="156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</row>
    <row r="33" spans="1:45" ht="39.950000000000003" customHeight="1" x14ac:dyDescent="0.2">
      <c r="A33" s="3" t="s">
        <v>54</v>
      </c>
      <c r="B33" s="208" t="s">
        <v>55</v>
      </c>
      <c r="C33" s="209"/>
      <c r="D33" s="209"/>
      <c r="E33" s="154"/>
      <c r="F33" s="154"/>
      <c r="G33" s="155"/>
      <c r="H33" s="155"/>
      <c r="I33" s="155"/>
      <c r="J33" s="155"/>
      <c r="K33" s="155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6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</row>
    <row r="34" spans="1:45" ht="39.950000000000003" customHeight="1" x14ac:dyDescent="0.2">
      <c r="A34" s="3" t="s">
        <v>56</v>
      </c>
      <c r="B34" s="208" t="s">
        <v>57</v>
      </c>
      <c r="C34" s="209"/>
      <c r="D34" s="209"/>
      <c r="E34" s="154"/>
      <c r="F34" s="154"/>
      <c r="G34" s="155"/>
      <c r="H34" s="155"/>
      <c r="I34" s="155"/>
      <c r="J34" s="155"/>
      <c r="K34" s="155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6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</row>
    <row r="35" spans="1:45" ht="39.950000000000003" customHeight="1" x14ac:dyDescent="0.2">
      <c r="A35" s="3" t="s">
        <v>58</v>
      </c>
      <c r="B35" s="208" t="s">
        <v>59</v>
      </c>
      <c r="C35" s="209"/>
      <c r="D35" s="209"/>
      <c r="E35" s="154"/>
      <c r="F35" s="154"/>
      <c r="G35" s="155"/>
      <c r="H35" s="155"/>
      <c r="I35" s="155"/>
      <c r="J35" s="155">
        <v>3</v>
      </c>
      <c r="K35" s="155">
        <v>3</v>
      </c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>
        <v>3</v>
      </c>
      <c r="AC35" s="156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</row>
    <row r="36" spans="1:45" ht="39.950000000000003" customHeight="1" x14ac:dyDescent="0.2">
      <c r="A36" s="3" t="s">
        <v>60</v>
      </c>
      <c r="B36" s="208" t="s">
        <v>61</v>
      </c>
      <c r="C36" s="209"/>
      <c r="D36" s="209"/>
      <c r="E36" s="154"/>
      <c r="F36" s="154"/>
      <c r="G36" s="155"/>
      <c r="H36" s="155"/>
      <c r="I36" s="155"/>
      <c r="J36" s="155">
        <v>2</v>
      </c>
      <c r="K36" s="155">
        <v>2</v>
      </c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>
        <v>2</v>
      </c>
      <c r="AC36" s="156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</row>
    <row r="37" spans="1:45" ht="39.950000000000003" customHeight="1" x14ac:dyDescent="0.2">
      <c r="A37" s="3" t="s">
        <v>62</v>
      </c>
      <c r="B37" s="208" t="s">
        <v>63</v>
      </c>
      <c r="C37" s="209"/>
      <c r="D37" s="209"/>
      <c r="E37" s="154"/>
      <c r="F37" s="154"/>
      <c r="G37" s="155"/>
      <c r="H37" s="155"/>
      <c r="I37" s="155"/>
      <c r="J37" s="155"/>
      <c r="K37" s="155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6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</row>
    <row r="38" spans="1:45" ht="39.950000000000003" customHeight="1" x14ac:dyDescent="0.2">
      <c r="A38" s="3" t="s">
        <v>64</v>
      </c>
      <c r="B38" s="208" t="s">
        <v>65</v>
      </c>
      <c r="C38" s="209"/>
      <c r="D38" s="209"/>
      <c r="E38" s="154"/>
      <c r="F38" s="154"/>
      <c r="G38" s="155"/>
      <c r="H38" s="155"/>
      <c r="I38" s="155"/>
      <c r="J38" s="155">
        <v>3</v>
      </c>
      <c r="K38" s="155">
        <v>3</v>
      </c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>
        <v>3</v>
      </c>
      <c r="AC38" s="156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</row>
    <row r="39" spans="1:45" ht="39.950000000000003" customHeight="1" x14ac:dyDescent="0.2">
      <c r="A39" s="3" t="s">
        <v>66</v>
      </c>
      <c r="B39" s="208" t="s">
        <v>67</v>
      </c>
      <c r="C39" s="209"/>
      <c r="D39" s="209"/>
      <c r="E39" s="154"/>
      <c r="F39" s="154"/>
      <c r="G39" s="155"/>
      <c r="H39" s="155"/>
      <c r="I39" s="155"/>
      <c r="J39" s="155"/>
      <c r="K39" s="155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6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</row>
    <row r="40" spans="1:45" ht="39.950000000000003" customHeight="1" x14ac:dyDescent="0.2">
      <c r="A40" s="3" t="s">
        <v>68</v>
      </c>
      <c r="B40" s="208" t="s">
        <v>45</v>
      </c>
      <c r="C40" s="209"/>
      <c r="D40" s="209"/>
      <c r="E40" s="154"/>
      <c r="F40" s="154"/>
      <c r="G40" s="155"/>
      <c r="H40" s="155"/>
      <c r="I40" s="155"/>
      <c r="J40" s="155">
        <v>7</v>
      </c>
      <c r="K40" s="155">
        <v>5</v>
      </c>
      <c r="L40" s="154">
        <v>2</v>
      </c>
      <c r="M40" s="154"/>
      <c r="N40" s="154"/>
      <c r="O40" s="154">
        <v>1</v>
      </c>
      <c r="P40" s="154"/>
      <c r="Q40" s="154"/>
      <c r="R40" s="154"/>
      <c r="S40" s="154"/>
      <c r="T40" s="154">
        <v>1</v>
      </c>
      <c r="U40" s="154"/>
      <c r="V40" s="154">
        <v>1</v>
      </c>
      <c r="W40" s="154"/>
      <c r="X40" s="154"/>
      <c r="Y40" s="154">
        <v>1</v>
      </c>
      <c r="Z40" s="154"/>
      <c r="AA40" s="154"/>
      <c r="AB40" s="154">
        <v>4</v>
      </c>
      <c r="AC40" s="156"/>
      <c r="AD40" s="154"/>
      <c r="AE40" s="154">
        <v>1</v>
      </c>
      <c r="AF40" s="154">
        <v>1</v>
      </c>
      <c r="AG40" s="154"/>
      <c r="AH40" s="154">
        <v>1</v>
      </c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</row>
    <row r="41" spans="1:45" s="110" customFormat="1" ht="56.25" customHeight="1" x14ac:dyDescent="0.2">
      <c r="A41" s="2" t="s">
        <v>69</v>
      </c>
      <c r="B41" s="232" t="s">
        <v>70</v>
      </c>
      <c r="C41" s="233"/>
      <c r="D41" s="233"/>
      <c r="E41" s="157">
        <f>SUM(E42:E48)</f>
        <v>0</v>
      </c>
      <c r="F41" s="157">
        <f t="shared" ref="F41:AS41" si="2">SUM(F42:F48)</f>
        <v>0</v>
      </c>
      <c r="G41" s="157">
        <f t="shared" si="2"/>
        <v>0</v>
      </c>
      <c r="H41" s="157">
        <f t="shared" si="2"/>
        <v>0</v>
      </c>
      <c r="I41" s="157">
        <f t="shared" si="2"/>
        <v>0</v>
      </c>
      <c r="J41" s="157">
        <f t="shared" si="2"/>
        <v>8</v>
      </c>
      <c r="K41" s="157">
        <f t="shared" si="2"/>
        <v>5</v>
      </c>
      <c r="L41" s="157">
        <f t="shared" si="2"/>
        <v>3</v>
      </c>
      <c r="M41" s="157">
        <f t="shared" si="2"/>
        <v>0</v>
      </c>
      <c r="N41" s="157">
        <f t="shared" si="2"/>
        <v>0</v>
      </c>
      <c r="O41" s="157">
        <f t="shared" si="2"/>
        <v>2</v>
      </c>
      <c r="P41" s="157">
        <f t="shared" si="2"/>
        <v>1</v>
      </c>
      <c r="Q41" s="157">
        <f t="shared" si="2"/>
        <v>0</v>
      </c>
      <c r="R41" s="157">
        <f t="shared" si="2"/>
        <v>0</v>
      </c>
      <c r="S41" s="157">
        <f t="shared" si="2"/>
        <v>0</v>
      </c>
      <c r="T41" s="157">
        <f t="shared" si="2"/>
        <v>1</v>
      </c>
      <c r="U41" s="157">
        <f t="shared" si="2"/>
        <v>0</v>
      </c>
      <c r="V41" s="157">
        <f t="shared" si="2"/>
        <v>1</v>
      </c>
      <c r="W41" s="157">
        <f t="shared" si="2"/>
        <v>0</v>
      </c>
      <c r="X41" s="157">
        <f t="shared" si="2"/>
        <v>0</v>
      </c>
      <c r="Y41" s="157">
        <f t="shared" si="2"/>
        <v>2</v>
      </c>
      <c r="Z41" s="157">
        <f t="shared" si="2"/>
        <v>0</v>
      </c>
      <c r="AA41" s="157">
        <f t="shared" si="2"/>
        <v>0</v>
      </c>
      <c r="AB41" s="157">
        <f t="shared" si="2"/>
        <v>3</v>
      </c>
      <c r="AC41" s="157">
        <f t="shared" si="2"/>
        <v>0</v>
      </c>
      <c r="AD41" s="157">
        <f t="shared" si="2"/>
        <v>0</v>
      </c>
      <c r="AE41" s="157">
        <f t="shared" si="2"/>
        <v>0</v>
      </c>
      <c r="AF41" s="157">
        <f t="shared" si="2"/>
        <v>0</v>
      </c>
      <c r="AG41" s="157">
        <f t="shared" si="2"/>
        <v>0</v>
      </c>
      <c r="AH41" s="157">
        <f t="shared" si="2"/>
        <v>0</v>
      </c>
      <c r="AI41" s="157">
        <f t="shared" si="2"/>
        <v>0</v>
      </c>
      <c r="AJ41" s="157">
        <f t="shared" si="2"/>
        <v>0</v>
      </c>
      <c r="AK41" s="157">
        <f t="shared" si="2"/>
        <v>0</v>
      </c>
      <c r="AL41" s="157">
        <f t="shared" si="2"/>
        <v>0</v>
      </c>
      <c r="AM41" s="157">
        <f t="shared" si="2"/>
        <v>0</v>
      </c>
      <c r="AN41" s="157">
        <f t="shared" si="2"/>
        <v>0</v>
      </c>
      <c r="AO41" s="157">
        <f t="shared" si="2"/>
        <v>0</v>
      </c>
      <c r="AP41" s="157">
        <f t="shared" si="2"/>
        <v>0</v>
      </c>
      <c r="AQ41" s="157">
        <f t="shared" si="2"/>
        <v>0</v>
      </c>
      <c r="AR41" s="157">
        <f t="shared" si="2"/>
        <v>0</v>
      </c>
      <c r="AS41" s="157">
        <f t="shared" si="2"/>
        <v>0</v>
      </c>
    </row>
    <row r="42" spans="1:45" ht="39.950000000000003" customHeight="1" x14ac:dyDescent="0.2">
      <c r="A42" s="3" t="s">
        <v>71</v>
      </c>
      <c r="B42" s="208" t="s">
        <v>72</v>
      </c>
      <c r="C42" s="209"/>
      <c r="D42" s="209"/>
      <c r="E42" s="154"/>
      <c r="F42" s="154"/>
      <c r="G42" s="155"/>
      <c r="H42" s="155"/>
      <c r="I42" s="155"/>
      <c r="J42" s="155"/>
      <c r="K42" s="155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</row>
    <row r="43" spans="1:45" ht="39.950000000000003" customHeight="1" x14ac:dyDescent="0.2">
      <c r="A43" s="3" t="s">
        <v>73</v>
      </c>
      <c r="B43" s="208" t="s">
        <v>74</v>
      </c>
      <c r="C43" s="209"/>
      <c r="D43" s="209"/>
      <c r="E43" s="154"/>
      <c r="F43" s="154"/>
      <c r="G43" s="155"/>
      <c r="H43" s="155"/>
      <c r="I43" s="155"/>
      <c r="J43" s="155"/>
      <c r="K43" s="155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</row>
    <row r="44" spans="1:45" ht="39.950000000000003" customHeight="1" x14ac:dyDescent="0.2">
      <c r="A44" s="3" t="s">
        <v>75</v>
      </c>
      <c r="B44" s="208" t="s">
        <v>76</v>
      </c>
      <c r="C44" s="209"/>
      <c r="D44" s="209"/>
      <c r="E44" s="154"/>
      <c r="F44" s="154"/>
      <c r="G44" s="155"/>
      <c r="H44" s="155"/>
      <c r="I44" s="155"/>
      <c r="J44" s="155"/>
      <c r="K44" s="155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</row>
    <row r="45" spans="1:45" ht="39.950000000000003" customHeight="1" x14ac:dyDescent="0.2">
      <c r="A45" s="3" t="s">
        <v>77</v>
      </c>
      <c r="B45" s="208" t="s">
        <v>78</v>
      </c>
      <c r="C45" s="209"/>
      <c r="D45" s="209"/>
      <c r="E45" s="154"/>
      <c r="F45" s="154"/>
      <c r="G45" s="155"/>
      <c r="H45" s="155"/>
      <c r="I45" s="155"/>
      <c r="J45" s="155"/>
      <c r="K45" s="155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</row>
    <row r="46" spans="1:45" ht="39.950000000000003" customHeight="1" x14ac:dyDescent="0.2">
      <c r="A46" s="3" t="s">
        <v>79</v>
      </c>
      <c r="B46" s="208" t="s">
        <v>80</v>
      </c>
      <c r="C46" s="209"/>
      <c r="D46" s="209"/>
      <c r="E46" s="154"/>
      <c r="F46" s="154"/>
      <c r="G46" s="155"/>
      <c r="H46" s="155"/>
      <c r="I46" s="155"/>
      <c r="J46" s="155">
        <v>1</v>
      </c>
      <c r="K46" s="155">
        <v>1</v>
      </c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>
        <v>1</v>
      </c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</row>
    <row r="47" spans="1:45" ht="39.950000000000003" customHeight="1" x14ac:dyDescent="0.2">
      <c r="A47" s="3" t="s">
        <v>81</v>
      </c>
      <c r="B47" s="208" t="s">
        <v>82</v>
      </c>
      <c r="C47" s="209"/>
      <c r="D47" s="209"/>
      <c r="E47" s="154"/>
      <c r="F47" s="154"/>
      <c r="G47" s="155"/>
      <c r="H47" s="155"/>
      <c r="I47" s="155"/>
      <c r="J47" s="155"/>
      <c r="K47" s="155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</row>
    <row r="48" spans="1:45" ht="39.950000000000003" customHeight="1" x14ac:dyDescent="0.2">
      <c r="A48" s="3" t="s">
        <v>83</v>
      </c>
      <c r="B48" s="208" t="s">
        <v>45</v>
      </c>
      <c r="C48" s="209"/>
      <c r="D48" s="209"/>
      <c r="E48" s="154"/>
      <c r="F48" s="154"/>
      <c r="G48" s="155"/>
      <c r="H48" s="155"/>
      <c r="I48" s="155"/>
      <c r="J48" s="155">
        <v>7</v>
      </c>
      <c r="K48" s="155">
        <v>4</v>
      </c>
      <c r="L48" s="154">
        <v>3</v>
      </c>
      <c r="M48" s="154"/>
      <c r="N48" s="154"/>
      <c r="O48" s="154">
        <v>2</v>
      </c>
      <c r="P48" s="154">
        <v>1</v>
      </c>
      <c r="Q48" s="154"/>
      <c r="R48" s="154"/>
      <c r="S48" s="154"/>
      <c r="T48" s="154">
        <v>1</v>
      </c>
      <c r="U48" s="154"/>
      <c r="V48" s="154">
        <v>1</v>
      </c>
      <c r="W48" s="154"/>
      <c r="X48" s="154"/>
      <c r="Y48" s="154">
        <v>2</v>
      </c>
      <c r="Z48" s="154"/>
      <c r="AA48" s="154"/>
      <c r="AB48" s="154">
        <v>2</v>
      </c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</row>
    <row r="49" spans="1:45" s="110" customFormat="1" ht="39.950000000000003" customHeight="1" x14ac:dyDescent="0.2">
      <c r="A49" s="2" t="s">
        <v>84</v>
      </c>
      <c r="B49" s="232" t="s">
        <v>85</v>
      </c>
      <c r="C49" s="233"/>
      <c r="D49" s="233"/>
      <c r="E49" s="157">
        <f>SUM(E50:E62)</f>
        <v>0</v>
      </c>
      <c r="F49" s="157">
        <f t="shared" ref="F49:AS49" si="3">SUM(F50:F62)</f>
        <v>0</v>
      </c>
      <c r="G49" s="157">
        <f t="shared" si="3"/>
        <v>0</v>
      </c>
      <c r="H49" s="157">
        <f t="shared" si="3"/>
        <v>0</v>
      </c>
      <c r="I49" s="157">
        <f t="shared" si="3"/>
        <v>0</v>
      </c>
      <c r="J49" s="157">
        <f t="shared" si="3"/>
        <v>41</v>
      </c>
      <c r="K49" s="157">
        <f t="shared" si="3"/>
        <v>37</v>
      </c>
      <c r="L49" s="157">
        <f t="shared" si="3"/>
        <v>4</v>
      </c>
      <c r="M49" s="157">
        <f t="shared" si="3"/>
        <v>0</v>
      </c>
      <c r="N49" s="157">
        <f t="shared" si="3"/>
        <v>0</v>
      </c>
      <c r="O49" s="157">
        <f t="shared" si="3"/>
        <v>8</v>
      </c>
      <c r="P49" s="157">
        <f t="shared" si="3"/>
        <v>5</v>
      </c>
      <c r="Q49" s="157">
        <f t="shared" si="3"/>
        <v>0</v>
      </c>
      <c r="R49" s="157">
        <f t="shared" si="3"/>
        <v>0</v>
      </c>
      <c r="S49" s="157">
        <f t="shared" si="3"/>
        <v>0</v>
      </c>
      <c r="T49" s="157">
        <f t="shared" si="3"/>
        <v>3</v>
      </c>
      <c r="U49" s="157">
        <f t="shared" si="3"/>
        <v>0</v>
      </c>
      <c r="V49" s="157">
        <f t="shared" si="3"/>
        <v>3</v>
      </c>
      <c r="W49" s="157">
        <f t="shared" si="3"/>
        <v>0</v>
      </c>
      <c r="X49" s="157">
        <f t="shared" si="3"/>
        <v>0</v>
      </c>
      <c r="Y49" s="157">
        <f t="shared" si="3"/>
        <v>8</v>
      </c>
      <c r="Z49" s="157">
        <f t="shared" si="3"/>
        <v>0</v>
      </c>
      <c r="AA49" s="157">
        <f t="shared" si="3"/>
        <v>0</v>
      </c>
      <c r="AB49" s="157">
        <f t="shared" si="3"/>
        <v>29</v>
      </c>
      <c r="AC49" s="157">
        <f t="shared" si="3"/>
        <v>0</v>
      </c>
      <c r="AD49" s="157">
        <f t="shared" si="3"/>
        <v>0</v>
      </c>
      <c r="AE49" s="157">
        <f t="shared" si="3"/>
        <v>0</v>
      </c>
      <c r="AF49" s="157">
        <f t="shared" si="3"/>
        <v>0</v>
      </c>
      <c r="AG49" s="157">
        <f t="shared" si="3"/>
        <v>0</v>
      </c>
      <c r="AH49" s="157">
        <f t="shared" si="3"/>
        <v>0</v>
      </c>
      <c r="AI49" s="157">
        <f t="shared" si="3"/>
        <v>0</v>
      </c>
      <c r="AJ49" s="157">
        <f t="shared" si="3"/>
        <v>0</v>
      </c>
      <c r="AK49" s="157">
        <f t="shared" si="3"/>
        <v>0</v>
      </c>
      <c r="AL49" s="157">
        <f t="shared" si="3"/>
        <v>0</v>
      </c>
      <c r="AM49" s="157">
        <f t="shared" si="3"/>
        <v>0</v>
      </c>
      <c r="AN49" s="157">
        <f t="shared" si="3"/>
        <v>0</v>
      </c>
      <c r="AO49" s="157">
        <f t="shared" si="3"/>
        <v>0</v>
      </c>
      <c r="AP49" s="157">
        <f t="shared" si="3"/>
        <v>0</v>
      </c>
      <c r="AQ49" s="157">
        <f t="shared" si="3"/>
        <v>0</v>
      </c>
      <c r="AR49" s="157">
        <f t="shared" si="3"/>
        <v>0</v>
      </c>
      <c r="AS49" s="157">
        <f t="shared" si="3"/>
        <v>0</v>
      </c>
    </row>
    <row r="50" spans="1:45" ht="39.950000000000003" customHeight="1" x14ac:dyDescent="0.2">
      <c r="A50" s="3" t="s">
        <v>86</v>
      </c>
      <c r="B50" s="208" t="s">
        <v>87</v>
      </c>
      <c r="C50" s="209"/>
      <c r="D50" s="209"/>
      <c r="E50" s="154"/>
      <c r="F50" s="154"/>
      <c r="G50" s="155"/>
      <c r="H50" s="155"/>
      <c r="I50" s="155"/>
      <c r="J50" s="155">
        <v>23</v>
      </c>
      <c r="K50" s="155">
        <v>20</v>
      </c>
      <c r="L50" s="154">
        <v>3</v>
      </c>
      <c r="M50" s="154"/>
      <c r="N50" s="154"/>
      <c r="O50" s="154">
        <v>7</v>
      </c>
      <c r="P50" s="154">
        <v>5</v>
      </c>
      <c r="Q50" s="154"/>
      <c r="R50" s="154"/>
      <c r="S50" s="154"/>
      <c r="T50" s="154">
        <v>2</v>
      </c>
      <c r="U50" s="154"/>
      <c r="V50" s="154">
        <v>2</v>
      </c>
      <c r="W50" s="154"/>
      <c r="X50" s="154"/>
      <c r="Y50" s="154">
        <v>7</v>
      </c>
      <c r="Z50" s="154"/>
      <c r="AA50" s="154"/>
      <c r="AB50" s="154">
        <v>13</v>
      </c>
      <c r="AC50" s="156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</row>
    <row r="51" spans="1:45" ht="39.950000000000003" customHeight="1" x14ac:dyDescent="0.2">
      <c r="A51" s="3" t="s">
        <v>88</v>
      </c>
      <c r="B51" s="208" t="s">
        <v>89</v>
      </c>
      <c r="C51" s="209"/>
      <c r="D51" s="209"/>
      <c r="E51" s="154"/>
      <c r="F51" s="154"/>
      <c r="G51" s="155"/>
      <c r="H51" s="155"/>
      <c r="I51" s="155"/>
      <c r="J51" s="155">
        <v>6</v>
      </c>
      <c r="K51" s="155">
        <v>6</v>
      </c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>
        <v>6</v>
      </c>
      <c r="AC51" s="156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</row>
    <row r="52" spans="1:45" ht="39.950000000000003" customHeight="1" x14ac:dyDescent="0.2">
      <c r="A52" s="3" t="s">
        <v>258</v>
      </c>
      <c r="B52" s="208" t="s">
        <v>91</v>
      </c>
      <c r="C52" s="209"/>
      <c r="D52" s="209"/>
      <c r="E52" s="154"/>
      <c r="F52" s="154"/>
      <c r="G52" s="155"/>
      <c r="H52" s="155"/>
      <c r="I52" s="155"/>
      <c r="J52" s="155"/>
      <c r="K52" s="155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6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</row>
    <row r="53" spans="1:45" ht="39.950000000000003" customHeight="1" x14ac:dyDescent="0.2">
      <c r="A53" s="3" t="s">
        <v>92</v>
      </c>
      <c r="B53" s="208" t="s">
        <v>93</v>
      </c>
      <c r="C53" s="209"/>
      <c r="D53" s="209"/>
      <c r="E53" s="154"/>
      <c r="F53" s="154"/>
      <c r="G53" s="155"/>
      <c r="H53" s="155"/>
      <c r="I53" s="155"/>
      <c r="J53" s="155"/>
      <c r="K53" s="155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6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</row>
    <row r="54" spans="1:45" ht="39.950000000000003" customHeight="1" x14ac:dyDescent="0.2">
      <c r="A54" s="3" t="s">
        <v>94</v>
      </c>
      <c r="B54" s="208" t="s">
        <v>95</v>
      </c>
      <c r="C54" s="209"/>
      <c r="D54" s="209"/>
      <c r="E54" s="154"/>
      <c r="F54" s="154"/>
      <c r="G54" s="155"/>
      <c r="H54" s="155"/>
      <c r="I54" s="155"/>
      <c r="J54" s="155"/>
      <c r="K54" s="155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6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</row>
    <row r="55" spans="1:45" ht="39.950000000000003" customHeight="1" x14ac:dyDescent="0.2">
      <c r="A55" s="3" t="s">
        <v>96</v>
      </c>
      <c r="B55" s="208" t="s">
        <v>97</v>
      </c>
      <c r="C55" s="209"/>
      <c r="D55" s="209"/>
      <c r="E55" s="154"/>
      <c r="F55" s="154"/>
      <c r="G55" s="155"/>
      <c r="H55" s="155"/>
      <c r="I55" s="155"/>
      <c r="J55" s="155">
        <v>1</v>
      </c>
      <c r="K55" s="155">
        <v>1</v>
      </c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>
        <v>1</v>
      </c>
      <c r="AC55" s="156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</row>
    <row r="56" spans="1:45" ht="39.950000000000003" customHeight="1" x14ac:dyDescent="0.2">
      <c r="A56" s="3" t="s">
        <v>98</v>
      </c>
      <c r="B56" s="208" t="s">
        <v>99</v>
      </c>
      <c r="C56" s="209"/>
      <c r="D56" s="209"/>
      <c r="E56" s="154"/>
      <c r="F56" s="154"/>
      <c r="G56" s="155"/>
      <c r="H56" s="155"/>
      <c r="I56" s="155"/>
      <c r="J56" s="155"/>
      <c r="K56" s="155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6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</row>
    <row r="57" spans="1:45" ht="39.950000000000003" customHeight="1" x14ac:dyDescent="0.2">
      <c r="A57" s="3" t="s">
        <v>100</v>
      </c>
      <c r="B57" s="208" t="s">
        <v>101</v>
      </c>
      <c r="C57" s="209"/>
      <c r="D57" s="209"/>
      <c r="E57" s="154"/>
      <c r="F57" s="154"/>
      <c r="G57" s="155"/>
      <c r="H57" s="155"/>
      <c r="I57" s="155"/>
      <c r="J57" s="155">
        <v>2</v>
      </c>
      <c r="K57" s="155">
        <v>2</v>
      </c>
      <c r="L57" s="154"/>
      <c r="M57" s="154"/>
      <c r="N57" s="154"/>
      <c r="O57" s="154">
        <v>1</v>
      </c>
      <c r="P57" s="154"/>
      <c r="Q57" s="154"/>
      <c r="R57" s="154"/>
      <c r="S57" s="154"/>
      <c r="T57" s="154">
        <v>1</v>
      </c>
      <c r="U57" s="154"/>
      <c r="V57" s="154">
        <v>1</v>
      </c>
      <c r="W57" s="154"/>
      <c r="X57" s="154"/>
      <c r="Y57" s="154">
        <v>1</v>
      </c>
      <c r="Z57" s="154"/>
      <c r="AA57" s="154"/>
      <c r="AB57" s="154">
        <v>1</v>
      </c>
      <c r="AC57" s="156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</row>
    <row r="58" spans="1:45" ht="39.950000000000003" customHeight="1" x14ac:dyDescent="0.2">
      <c r="A58" s="3" t="s">
        <v>102</v>
      </c>
      <c r="B58" s="208" t="s">
        <v>103</v>
      </c>
      <c r="C58" s="209"/>
      <c r="D58" s="209"/>
      <c r="E58" s="154"/>
      <c r="F58" s="154"/>
      <c r="G58" s="155"/>
      <c r="H58" s="155"/>
      <c r="I58" s="155"/>
      <c r="J58" s="155">
        <v>6</v>
      </c>
      <c r="K58" s="155">
        <v>5</v>
      </c>
      <c r="L58" s="154">
        <v>1</v>
      </c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>
        <v>5</v>
      </c>
      <c r="AC58" s="156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</row>
    <row r="59" spans="1:45" ht="39.950000000000003" customHeight="1" x14ac:dyDescent="0.2">
      <c r="A59" s="3" t="s">
        <v>104</v>
      </c>
      <c r="B59" s="208" t="s">
        <v>105</v>
      </c>
      <c r="C59" s="209"/>
      <c r="D59" s="209"/>
      <c r="E59" s="154"/>
      <c r="F59" s="154"/>
      <c r="G59" s="155"/>
      <c r="H59" s="155"/>
      <c r="I59" s="155"/>
      <c r="J59" s="155">
        <v>2</v>
      </c>
      <c r="K59" s="155">
        <v>2</v>
      </c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>
        <v>2</v>
      </c>
      <c r="AC59" s="156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</row>
    <row r="60" spans="1:45" ht="39.950000000000003" customHeight="1" x14ac:dyDescent="0.2">
      <c r="A60" s="3" t="s">
        <v>106</v>
      </c>
      <c r="B60" s="208" t="s">
        <v>107</v>
      </c>
      <c r="C60" s="209"/>
      <c r="D60" s="209"/>
      <c r="E60" s="154"/>
      <c r="F60" s="154"/>
      <c r="G60" s="155"/>
      <c r="H60" s="155"/>
      <c r="I60" s="155"/>
      <c r="J60" s="155"/>
      <c r="K60" s="155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6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</row>
    <row r="61" spans="1:45" ht="39.950000000000003" customHeight="1" x14ac:dyDescent="0.2">
      <c r="A61" s="3" t="s">
        <v>108</v>
      </c>
      <c r="B61" s="208" t="s">
        <v>109</v>
      </c>
      <c r="C61" s="209"/>
      <c r="D61" s="209"/>
      <c r="E61" s="154"/>
      <c r="F61" s="154"/>
      <c r="G61" s="155"/>
      <c r="H61" s="155"/>
      <c r="I61" s="155"/>
      <c r="J61" s="155"/>
      <c r="K61" s="155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6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</row>
    <row r="62" spans="1:45" ht="39.950000000000003" customHeight="1" x14ac:dyDescent="0.2">
      <c r="A62" s="3" t="s">
        <v>110</v>
      </c>
      <c r="B62" s="208" t="s">
        <v>45</v>
      </c>
      <c r="C62" s="209"/>
      <c r="D62" s="209"/>
      <c r="E62" s="154"/>
      <c r="F62" s="154"/>
      <c r="G62" s="155"/>
      <c r="H62" s="155"/>
      <c r="I62" s="155"/>
      <c r="J62" s="155">
        <v>1</v>
      </c>
      <c r="K62" s="155">
        <v>1</v>
      </c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>
        <v>1</v>
      </c>
      <c r="AC62" s="156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</row>
    <row r="63" spans="1:45" s="110" customFormat="1" ht="57" customHeight="1" x14ac:dyDescent="0.2">
      <c r="A63" s="2" t="s">
        <v>111</v>
      </c>
      <c r="B63" s="232" t="s">
        <v>307</v>
      </c>
      <c r="C63" s="233"/>
      <c r="D63" s="233"/>
      <c r="E63" s="157">
        <f>SUM(E64:E69)</f>
        <v>0</v>
      </c>
      <c r="F63" s="157">
        <f t="shared" ref="F63:AS63" si="4">SUM(F64:F69)</f>
        <v>0</v>
      </c>
      <c r="G63" s="157">
        <f t="shared" si="4"/>
        <v>0</v>
      </c>
      <c r="H63" s="157">
        <f t="shared" si="4"/>
        <v>0</v>
      </c>
      <c r="I63" s="157">
        <f t="shared" si="4"/>
        <v>0</v>
      </c>
      <c r="J63" s="157">
        <f t="shared" si="4"/>
        <v>1</v>
      </c>
      <c r="K63" s="157">
        <f t="shared" si="4"/>
        <v>1</v>
      </c>
      <c r="L63" s="157">
        <f t="shared" si="4"/>
        <v>0</v>
      </c>
      <c r="M63" s="157">
        <f t="shared" si="4"/>
        <v>0</v>
      </c>
      <c r="N63" s="157">
        <f t="shared" si="4"/>
        <v>1</v>
      </c>
      <c r="O63" s="157">
        <f t="shared" si="4"/>
        <v>0</v>
      </c>
      <c r="P63" s="157">
        <f t="shared" si="4"/>
        <v>0</v>
      </c>
      <c r="Q63" s="157">
        <f t="shared" si="4"/>
        <v>0</v>
      </c>
      <c r="R63" s="157">
        <f t="shared" si="4"/>
        <v>0</v>
      </c>
      <c r="S63" s="157">
        <f t="shared" si="4"/>
        <v>0</v>
      </c>
      <c r="T63" s="157">
        <f t="shared" si="4"/>
        <v>0</v>
      </c>
      <c r="U63" s="157">
        <f t="shared" si="4"/>
        <v>0</v>
      </c>
      <c r="V63" s="157">
        <f t="shared" si="4"/>
        <v>0</v>
      </c>
      <c r="W63" s="157">
        <f t="shared" si="4"/>
        <v>0</v>
      </c>
      <c r="X63" s="157">
        <f t="shared" si="4"/>
        <v>0</v>
      </c>
      <c r="Y63" s="157">
        <f t="shared" si="4"/>
        <v>0</v>
      </c>
      <c r="Z63" s="157">
        <f t="shared" si="4"/>
        <v>0</v>
      </c>
      <c r="AA63" s="157">
        <f t="shared" si="4"/>
        <v>0</v>
      </c>
      <c r="AB63" s="157">
        <f t="shared" si="4"/>
        <v>0</v>
      </c>
      <c r="AC63" s="157">
        <f t="shared" si="4"/>
        <v>0</v>
      </c>
      <c r="AD63" s="157">
        <f t="shared" si="4"/>
        <v>0</v>
      </c>
      <c r="AE63" s="157">
        <f t="shared" si="4"/>
        <v>0</v>
      </c>
      <c r="AF63" s="157">
        <f t="shared" si="4"/>
        <v>0</v>
      </c>
      <c r="AG63" s="157">
        <f t="shared" si="4"/>
        <v>0</v>
      </c>
      <c r="AH63" s="157">
        <f t="shared" si="4"/>
        <v>0</v>
      </c>
      <c r="AI63" s="157">
        <f t="shared" si="4"/>
        <v>0</v>
      </c>
      <c r="AJ63" s="157">
        <f t="shared" si="4"/>
        <v>0</v>
      </c>
      <c r="AK63" s="157">
        <f t="shared" si="4"/>
        <v>0</v>
      </c>
      <c r="AL63" s="157">
        <f t="shared" si="4"/>
        <v>0</v>
      </c>
      <c r="AM63" s="157">
        <f t="shared" si="4"/>
        <v>0</v>
      </c>
      <c r="AN63" s="157">
        <f t="shared" si="4"/>
        <v>0</v>
      </c>
      <c r="AO63" s="157">
        <f t="shared" si="4"/>
        <v>0</v>
      </c>
      <c r="AP63" s="157">
        <f t="shared" si="4"/>
        <v>0</v>
      </c>
      <c r="AQ63" s="157">
        <f t="shared" si="4"/>
        <v>0</v>
      </c>
      <c r="AR63" s="157">
        <f t="shared" si="4"/>
        <v>0</v>
      </c>
      <c r="AS63" s="157">
        <f t="shared" si="4"/>
        <v>0</v>
      </c>
    </row>
    <row r="64" spans="1:45" ht="39.950000000000003" customHeight="1" x14ac:dyDescent="0.2">
      <c r="A64" s="3" t="s">
        <v>113</v>
      </c>
      <c r="B64" s="208" t="s">
        <v>114</v>
      </c>
      <c r="C64" s="209"/>
      <c r="D64" s="209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</row>
    <row r="65" spans="1:45" ht="39.950000000000003" customHeight="1" x14ac:dyDescent="0.2">
      <c r="A65" s="3" t="s">
        <v>115</v>
      </c>
      <c r="B65" s="208" t="s">
        <v>116</v>
      </c>
      <c r="C65" s="209"/>
      <c r="D65" s="209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</row>
    <row r="66" spans="1:45" ht="39.950000000000003" customHeight="1" x14ac:dyDescent="0.2">
      <c r="A66" s="3" t="s">
        <v>117</v>
      </c>
      <c r="B66" s="208" t="s">
        <v>118</v>
      </c>
      <c r="C66" s="209"/>
      <c r="D66" s="209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</row>
    <row r="67" spans="1:45" ht="39.950000000000003" customHeight="1" x14ac:dyDescent="0.2">
      <c r="A67" s="3" t="s">
        <v>119</v>
      </c>
      <c r="B67" s="208" t="s">
        <v>120</v>
      </c>
      <c r="C67" s="209"/>
      <c r="D67" s="209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</row>
    <row r="68" spans="1:45" ht="39.950000000000003" customHeight="1" x14ac:dyDescent="0.2">
      <c r="A68" s="3" t="s">
        <v>121</v>
      </c>
      <c r="B68" s="208" t="s">
        <v>122</v>
      </c>
      <c r="C68" s="209"/>
      <c r="D68" s="209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</row>
    <row r="69" spans="1:45" ht="39.950000000000003" customHeight="1" x14ac:dyDescent="0.2">
      <c r="A69" s="3" t="s">
        <v>123</v>
      </c>
      <c r="B69" s="208" t="s">
        <v>45</v>
      </c>
      <c r="C69" s="209"/>
      <c r="D69" s="209"/>
      <c r="E69" s="155"/>
      <c r="F69" s="155"/>
      <c r="G69" s="155"/>
      <c r="H69" s="155"/>
      <c r="I69" s="155"/>
      <c r="J69" s="155">
        <v>1</v>
      </c>
      <c r="K69" s="155">
        <v>1</v>
      </c>
      <c r="L69" s="155"/>
      <c r="M69" s="155"/>
      <c r="N69" s="155">
        <v>1</v>
      </c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</row>
    <row r="70" spans="1:45" s="110" customFormat="1" ht="60.75" customHeight="1" x14ac:dyDescent="0.2">
      <c r="A70" s="2" t="s">
        <v>124</v>
      </c>
      <c r="B70" s="232" t="s">
        <v>125</v>
      </c>
      <c r="C70" s="233"/>
      <c r="D70" s="233"/>
      <c r="E70" s="157">
        <f>SUM(E71:E76)</f>
        <v>0</v>
      </c>
      <c r="F70" s="157">
        <f t="shared" ref="F70:AS70" si="5">SUM(F71:F76)</f>
        <v>0</v>
      </c>
      <c r="G70" s="157">
        <f t="shared" si="5"/>
        <v>0</v>
      </c>
      <c r="H70" s="157">
        <f t="shared" si="5"/>
        <v>0</v>
      </c>
      <c r="I70" s="157">
        <f t="shared" si="5"/>
        <v>0</v>
      </c>
      <c r="J70" s="157">
        <f t="shared" si="5"/>
        <v>13</v>
      </c>
      <c r="K70" s="157">
        <f t="shared" si="5"/>
        <v>13</v>
      </c>
      <c r="L70" s="157">
        <f t="shared" si="5"/>
        <v>0</v>
      </c>
      <c r="M70" s="157">
        <f t="shared" si="5"/>
        <v>0</v>
      </c>
      <c r="N70" s="157">
        <f t="shared" si="5"/>
        <v>0</v>
      </c>
      <c r="O70" s="157">
        <f t="shared" si="5"/>
        <v>1</v>
      </c>
      <c r="P70" s="157">
        <f t="shared" si="5"/>
        <v>0</v>
      </c>
      <c r="Q70" s="157">
        <f t="shared" si="5"/>
        <v>1</v>
      </c>
      <c r="R70" s="157">
        <f t="shared" si="5"/>
        <v>0</v>
      </c>
      <c r="S70" s="157">
        <f t="shared" si="5"/>
        <v>0</v>
      </c>
      <c r="T70" s="157">
        <f t="shared" si="5"/>
        <v>0</v>
      </c>
      <c r="U70" s="157">
        <f t="shared" si="5"/>
        <v>0</v>
      </c>
      <c r="V70" s="157">
        <f t="shared" si="5"/>
        <v>0</v>
      </c>
      <c r="W70" s="157">
        <f t="shared" si="5"/>
        <v>0</v>
      </c>
      <c r="X70" s="157">
        <f t="shared" si="5"/>
        <v>0</v>
      </c>
      <c r="Y70" s="157">
        <f t="shared" si="5"/>
        <v>1</v>
      </c>
      <c r="Z70" s="157">
        <f t="shared" si="5"/>
        <v>0</v>
      </c>
      <c r="AA70" s="157">
        <f t="shared" si="5"/>
        <v>0</v>
      </c>
      <c r="AB70" s="157">
        <f t="shared" si="5"/>
        <v>12</v>
      </c>
      <c r="AC70" s="157">
        <f t="shared" si="5"/>
        <v>0</v>
      </c>
      <c r="AD70" s="157">
        <f t="shared" si="5"/>
        <v>1</v>
      </c>
      <c r="AE70" s="157">
        <f t="shared" si="5"/>
        <v>0</v>
      </c>
      <c r="AF70" s="157">
        <f t="shared" si="5"/>
        <v>1</v>
      </c>
      <c r="AG70" s="157">
        <f t="shared" si="5"/>
        <v>0</v>
      </c>
      <c r="AH70" s="157">
        <f t="shared" si="5"/>
        <v>1</v>
      </c>
      <c r="AI70" s="157">
        <f t="shared" si="5"/>
        <v>0</v>
      </c>
      <c r="AJ70" s="157">
        <f t="shared" si="5"/>
        <v>1</v>
      </c>
      <c r="AK70" s="157">
        <f t="shared" si="5"/>
        <v>0</v>
      </c>
      <c r="AL70" s="157">
        <f t="shared" si="5"/>
        <v>0</v>
      </c>
      <c r="AM70" s="157">
        <f t="shared" si="5"/>
        <v>0</v>
      </c>
      <c r="AN70" s="157">
        <f t="shared" si="5"/>
        <v>0</v>
      </c>
      <c r="AO70" s="157">
        <f t="shared" si="5"/>
        <v>0</v>
      </c>
      <c r="AP70" s="157">
        <f t="shared" si="5"/>
        <v>0</v>
      </c>
      <c r="AQ70" s="157">
        <f t="shared" si="5"/>
        <v>0</v>
      </c>
      <c r="AR70" s="157">
        <f t="shared" si="5"/>
        <v>0</v>
      </c>
      <c r="AS70" s="157">
        <f t="shared" si="5"/>
        <v>0</v>
      </c>
    </row>
    <row r="71" spans="1:45" ht="39.950000000000003" customHeight="1" x14ac:dyDescent="0.2">
      <c r="A71" s="3" t="s">
        <v>126</v>
      </c>
      <c r="B71" s="208" t="s">
        <v>127</v>
      </c>
      <c r="C71" s="209"/>
      <c r="D71" s="209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</row>
    <row r="72" spans="1:45" ht="39.950000000000003" customHeight="1" x14ac:dyDescent="0.2">
      <c r="A72" s="3" t="s">
        <v>128</v>
      </c>
      <c r="B72" s="208" t="s">
        <v>129</v>
      </c>
      <c r="C72" s="209"/>
      <c r="D72" s="209"/>
      <c r="E72" s="155"/>
      <c r="F72" s="155"/>
      <c r="G72" s="155"/>
      <c r="H72" s="155"/>
      <c r="I72" s="155"/>
      <c r="J72" s="155">
        <v>4</v>
      </c>
      <c r="K72" s="155">
        <v>4</v>
      </c>
      <c r="L72" s="155"/>
      <c r="M72" s="155"/>
      <c r="N72" s="155"/>
      <c r="O72" s="155">
        <v>1</v>
      </c>
      <c r="P72" s="155"/>
      <c r="Q72" s="155">
        <v>1</v>
      </c>
      <c r="R72" s="155"/>
      <c r="S72" s="155"/>
      <c r="T72" s="155"/>
      <c r="U72" s="155"/>
      <c r="V72" s="155"/>
      <c r="W72" s="155"/>
      <c r="X72" s="155"/>
      <c r="Y72" s="155">
        <v>1</v>
      </c>
      <c r="Z72" s="155"/>
      <c r="AA72" s="155"/>
      <c r="AB72" s="155">
        <v>3</v>
      </c>
      <c r="AC72" s="155"/>
      <c r="AD72" s="155">
        <v>1</v>
      </c>
      <c r="AE72" s="155"/>
      <c r="AF72" s="155">
        <v>1</v>
      </c>
      <c r="AG72" s="155"/>
      <c r="AH72" s="155">
        <v>1</v>
      </c>
      <c r="AI72" s="155"/>
      <c r="AJ72" s="155">
        <v>1</v>
      </c>
      <c r="AK72" s="155"/>
      <c r="AL72" s="155"/>
      <c r="AM72" s="155"/>
      <c r="AN72" s="155"/>
      <c r="AO72" s="155"/>
      <c r="AP72" s="155"/>
      <c r="AQ72" s="155"/>
      <c r="AR72" s="155"/>
      <c r="AS72" s="155"/>
    </row>
    <row r="73" spans="1:45" ht="39.950000000000003" customHeight="1" x14ac:dyDescent="0.2">
      <c r="A73" s="3" t="s">
        <v>130</v>
      </c>
      <c r="B73" s="208" t="s">
        <v>131</v>
      </c>
      <c r="C73" s="209"/>
      <c r="D73" s="209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</row>
    <row r="74" spans="1:45" ht="39.950000000000003" customHeight="1" x14ac:dyDescent="0.2">
      <c r="A74" s="3" t="s">
        <v>132</v>
      </c>
      <c r="B74" s="208" t="s">
        <v>133</v>
      </c>
      <c r="C74" s="209"/>
      <c r="D74" s="209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  <c r="AS74" s="155"/>
    </row>
    <row r="75" spans="1:45" ht="39.950000000000003" customHeight="1" x14ac:dyDescent="0.2">
      <c r="A75" s="3" t="s">
        <v>134</v>
      </c>
      <c r="B75" s="208" t="s">
        <v>135</v>
      </c>
      <c r="C75" s="209"/>
      <c r="D75" s="209"/>
      <c r="E75" s="155"/>
      <c r="F75" s="155"/>
      <c r="G75" s="155"/>
      <c r="H75" s="155"/>
      <c r="I75" s="155"/>
      <c r="J75" s="155">
        <v>6</v>
      </c>
      <c r="K75" s="155">
        <v>6</v>
      </c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>
        <v>6</v>
      </c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</row>
    <row r="76" spans="1:45" ht="39.950000000000003" customHeight="1" x14ac:dyDescent="0.2">
      <c r="A76" s="3" t="s">
        <v>136</v>
      </c>
      <c r="B76" s="208" t="s">
        <v>45</v>
      </c>
      <c r="C76" s="209"/>
      <c r="D76" s="209"/>
      <c r="E76" s="155"/>
      <c r="F76" s="155"/>
      <c r="G76" s="155"/>
      <c r="H76" s="155"/>
      <c r="I76" s="155"/>
      <c r="J76" s="155">
        <v>3</v>
      </c>
      <c r="K76" s="155">
        <v>3</v>
      </c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>
        <v>3</v>
      </c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</row>
    <row r="77" spans="1:45" s="110" customFormat="1" ht="65.25" customHeight="1" x14ac:dyDescent="0.2">
      <c r="A77" s="2" t="s">
        <v>137</v>
      </c>
      <c r="B77" s="232" t="s">
        <v>138</v>
      </c>
      <c r="C77" s="233"/>
      <c r="D77" s="233"/>
      <c r="E77" s="157">
        <f>SUM(E78:E79)</f>
        <v>0</v>
      </c>
      <c r="F77" s="157">
        <f t="shared" ref="F77:AS77" si="6">SUM(F78:F79)</f>
        <v>0</v>
      </c>
      <c r="G77" s="157">
        <f t="shared" si="6"/>
        <v>0</v>
      </c>
      <c r="H77" s="157">
        <f t="shared" si="6"/>
        <v>0</v>
      </c>
      <c r="I77" s="157">
        <f t="shared" si="6"/>
        <v>0</v>
      </c>
      <c r="J77" s="157">
        <f t="shared" si="6"/>
        <v>0</v>
      </c>
      <c r="K77" s="157">
        <f t="shared" si="6"/>
        <v>0</v>
      </c>
      <c r="L77" s="157">
        <f t="shared" si="6"/>
        <v>0</v>
      </c>
      <c r="M77" s="157">
        <f t="shared" si="6"/>
        <v>0</v>
      </c>
      <c r="N77" s="157">
        <f t="shared" si="6"/>
        <v>0</v>
      </c>
      <c r="O77" s="157">
        <f t="shared" si="6"/>
        <v>0</v>
      </c>
      <c r="P77" s="157">
        <f t="shared" si="6"/>
        <v>0</v>
      </c>
      <c r="Q77" s="157">
        <f t="shared" si="6"/>
        <v>0</v>
      </c>
      <c r="R77" s="157">
        <f t="shared" si="6"/>
        <v>0</v>
      </c>
      <c r="S77" s="157">
        <f t="shared" si="6"/>
        <v>0</v>
      </c>
      <c r="T77" s="157">
        <f t="shared" si="6"/>
        <v>0</v>
      </c>
      <c r="U77" s="157">
        <f t="shared" si="6"/>
        <v>0</v>
      </c>
      <c r="V77" s="157">
        <f t="shared" si="6"/>
        <v>0</v>
      </c>
      <c r="W77" s="157">
        <f t="shared" si="6"/>
        <v>0</v>
      </c>
      <c r="X77" s="157">
        <f t="shared" si="6"/>
        <v>0</v>
      </c>
      <c r="Y77" s="157">
        <f t="shared" si="6"/>
        <v>0</v>
      </c>
      <c r="Z77" s="157">
        <f t="shared" si="6"/>
        <v>0</v>
      </c>
      <c r="AA77" s="157">
        <f t="shared" si="6"/>
        <v>0</v>
      </c>
      <c r="AB77" s="157">
        <f t="shared" si="6"/>
        <v>0</v>
      </c>
      <c r="AC77" s="157">
        <f t="shared" si="6"/>
        <v>0</v>
      </c>
      <c r="AD77" s="157">
        <f t="shared" si="6"/>
        <v>0</v>
      </c>
      <c r="AE77" s="157">
        <f t="shared" si="6"/>
        <v>0</v>
      </c>
      <c r="AF77" s="157">
        <f t="shared" si="6"/>
        <v>0</v>
      </c>
      <c r="AG77" s="157">
        <f t="shared" si="6"/>
        <v>0</v>
      </c>
      <c r="AH77" s="157">
        <f t="shared" si="6"/>
        <v>0</v>
      </c>
      <c r="AI77" s="157">
        <f t="shared" si="6"/>
        <v>0</v>
      </c>
      <c r="AJ77" s="157">
        <f t="shared" si="6"/>
        <v>0</v>
      </c>
      <c r="AK77" s="157">
        <f t="shared" si="6"/>
        <v>0</v>
      </c>
      <c r="AL77" s="157">
        <f t="shared" si="6"/>
        <v>0</v>
      </c>
      <c r="AM77" s="157">
        <f t="shared" si="6"/>
        <v>0</v>
      </c>
      <c r="AN77" s="157">
        <f t="shared" si="6"/>
        <v>0</v>
      </c>
      <c r="AO77" s="157">
        <f t="shared" si="6"/>
        <v>0</v>
      </c>
      <c r="AP77" s="157">
        <f t="shared" si="6"/>
        <v>0</v>
      </c>
      <c r="AQ77" s="157">
        <f t="shared" si="6"/>
        <v>0</v>
      </c>
      <c r="AR77" s="157">
        <f t="shared" si="6"/>
        <v>0</v>
      </c>
      <c r="AS77" s="157">
        <f t="shared" si="6"/>
        <v>0</v>
      </c>
    </row>
    <row r="78" spans="1:45" ht="39.950000000000003" customHeight="1" x14ac:dyDescent="0.2">
      <c r="A78" s="3" t="s">
        <v>139</v>
      </c>
      <c r="B78" s="208" t="s">
        <v>140</v>
      </c>
      <c r="C78" s="209"/>
      <c r="D78" s="209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</row>
    <row r="79" spans="1:45" ht="39.950000000000003" customHeight="1" x14ac:dyDescent="0.2">
      <c r="A79" s="3" t="s">
        <v>141</v>
      </c>
      <c r="B79" s="208" t="s">
        <v>45</v>
      </c>
      <c r="C79" s="209"/>
      <c r="D79" s="209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 t="s">
        <v>259</v>
      </c>
      <c r="AO79" s="155"/>
      <c r="AP79" s="155"/>
      <c r="AQ79" s="155"/>
      <c r="AR79" s="155"/>
      <c r="AS79" s="155"/>
    </row>
    <row r="80" spans="1:45" s="110" customFormat="1" ht="39.950000000000003" customHeight="1" x14ac:dyDescent="0.2">
      <c r="A80" s="2" t="s">
        <v>142</v>
      </c>
      <c r="B80" s="232" t="s">
        <v>143</v>
      </c>
      <c r="C80" s="233"/>
      <c r="D80" s="233"/>
      <c r="E80" s="157">
        <f>SUM(E81:E101)</f>
        <v>0</v>
      </c>
      <c r="F80" s="157">
        <f t="shared" ref="F80:AR80" si="7">SUM(F81:F101)</f>
        <v>0</v>
      </c>
      <c r="G80" s="157">
        <f t="shared" si="7"/>
        <v>0</v>
      </c>
      <c r="H80" s="157">
        <f t="shared" si="7"/>
        <v>0</v>
      </c>
      <c r="I80" s="157">
        <f t="shared" si="7"/>
        <v>0</v>
      </c>
      <c r="J80" s="157">
        <f t="shared" si="7"/>
        <v>37</v>
      </c>
      <c r="K80" s="157">
        <f t="shared" si="7"/>
        <v>33</v>
      </c>
      <c r="L80" s="157">
        <f t="shared" si="7"/>
        <v>4</v>
      </c>
      <c r="M80" s="157">
        <f t="shared" si="7"/>
        <v>0</v>
      </c>
      <c r="N80" s="157">
        <f t="shared" si="7"/>
        <v>0</v>
      </c>
      <c r="O80" s="157">
        <f t="shared" si="7"/>
        <v>4</v>
      </c>
      <c r="P80" s="157">
        <f t="shared" si="7"/>
        <v>3</v>
      </c>
      <c r="Q80" s="157">
        <f t="shared" si="7"/>
        <v>0</v>
      </c>
      <c r="R80" s="157">
        <f t="shared" si="7"/>
        <v>0</v>
      </c>
      <c r="S80" s="157">
        <f t="shared" si="7"/>
        <v>0</v>
      </c>
      <c r="T80" s="157">
        <f t="shared" si="7"/>
        <v>1</v>
      </c>
      <c r="U80" s="157">
        <f t="shared" si="7"/>
        <v>0</v>
      </c>
      <c r="V80" s="157">
        <f t="shared" si="7"/>
        <v>1</v>
      </c>
      <c r="W80" s="157">
        <f t="shared" si="7"/>
        <v>0</v>
      </c>
      <c r="X80" s="157">
        <f t="shared" si="7"/>
        <v>1</v>
      </c>
      <c r="Y80" s="157">
        <f t="shared" si="7"/>
        <v>5</v>
      </c>
      <c r="Z80" s="157">
        <f t="shared" si="7"/>
        <v>0</v>
      </c>
      <c r="AA80" s="157">
        <f t="shared" si="7"/>
        <v>0</v>
      </c>
      <c r="AB80" s="157">
        <f t="shared" si="7"/>
        <v>28</v>
      </c>
      <c r="AC80" s="157">
        <f t="shared" si="7"/>
        <v>0</v>
      </c>
      <c r="AD80" s="157">
        <f t="shared" si="7"/>
        <v>0</v>
      </c>
      <c r="AE80" s="157">
        <f t="shared" si="7"/>
        <v>1</v>
      </c>
      <c r="AF80" s="157">
        <f t="shared" si="7"/>
        <v>1</v>
      </c>
      <c r="AG80" s="157">
        <f t="shared" si="7"/>
        <v>0</v>
      </c>
      <c r="AH80" s="157">
        <f t="shared" si="7"/>
        <v>1</v>
      </c>
      <c r="AI80" s="157">
        <f t="shared" si="7"/>
        <v>0</v>
      </c>
      <c r="AJ80" s="157">
        <f t="shared" si="7"/>
        <v>1</v>
      </c>
      <c r="AK80" s="157">
        <f t="shared" si="7"/>
        <v>0</v>
      </c>
      <c r="AL80" s="157">
        <f t="shared" si="7"/>
        <v>0</v>
      </c>
      <c r="AM80" s="157">
        <f t="shared" si="7"/>
        <v>0</v>
      </c>
      <c r="AN80" s="157">
        <f t="shared" si="7"/>
        <v>0</v>
      </c>
      <c r="AO80" s="157">
        <f t="shared" si="7"/>
        <v>0</v>
      </c>
      <c r="AP80" s="157">
        <f t="shared" si="7"/>
        <v>0</v>
      </c>
      <c r="AQ80" s="157">
        <f t="shared" si="7"/>
        <v>0</v>
      </c>
      <c r="AR80" s="157">
        <f t="shared" si="7"/>
        <v>0</v>
      </c>
      <c r="AS80" s="157">
        <f t="shared" ref="AS80" si="8">SUM(AS81:AS101)</f>
        <v>0</v>
      </c>
    </row>
    <row r="81" spans="1:45" ht="39.950000000000003" customHeight="1" x14ac:dyDescent="0.2">
      <c r="A81" s="3" t="s">
        <v>144</v>
      </c>
      <c r="B81" s="208" t="s">
        <v>145</v>
      </c>
      <c r="C81" s="209"/>
      <c r="D81" s="209"/>
      <c r="E81" s="154"/>
      <c r="F81" s="154"/>
      <c r="G81" s="155"/>
      <c r="H81" s="155"/>
      <c r="I81" s="155"/>
      <c r="J81" s="155"/>
      <c r="K81" s="155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</row>
    <row r="82" spans="1:45" ht="39.950000000000003" customHeight="1" x14ac:dyDescent="0.2">
      <c r="A82" s="3" t="s">
        <v>146</v>
      </c>
      <c r="B82" s="208" t="s">
        <v>147</v>
      </c>
      <c r="C82" s="209"/>
      <c r="D82" s="209"/>
      <c r="E82" s="154"/>
      <c r="F82" s="154"/>
      <c r="G82" s="155"/>
      <c r="H82" s="155"/>
      <c r="I82" s="155"/>
      <c r="J82" s="155">
        <v>6</v>
      </c>
      <c r="K82" s="155">
        <v>6</v>
      </c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>
        <v>6</v>
      </c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</row>
    <row r="83" spans="1:45" ht="39.950000000000003" customHeight="1" x14ac:dyDescent="0.2">
      <c r="A83" s="3" t="s">
        <v>148</v>
      </c>
      <c r="B83" s="208" t="s">
        <v>149</v>
      </c>
      <c r="C83" s="209"/>
      <c r="D83" s="209"/>
      <c r="E83" s="154"/>
      <c r="F83" s="154"/>
      <c r="G83" s="155"/>
      <c r="H83" s="155"/>
      <c r="I83" s="155"/>
      <c r="J83" s="155">
        <v>2</v>
      </c>
      <c r="K83" s="155">
        <v>1</v>
      </c>
      <c r="L83" s="154">
        <v>1</v>
      </c>
      <c r="M83" s="154"/>
      <c r="N83" s="154"/>
      <c r="O83" s="154">
        <v>1</v>
      </c>
      <c r="P83" s="154">
        <v>1</v>
      </c>
      <c r="Q83" s="154"/>
      <c r="R83" s="154"/>
      <c r="S83" s="154"/>
      <c r="T83" s="154"/>
      <c r="U83" s="154"/>
      <c r="V83" s="154"/>
      <c r="W83" s="154"/>
      <c r="X83" s="154"/>
      <c r="Y83" s="154">
        <v>1</v>
      </c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</row>
    <row r="84" spans="1:45" ht="39.950000000000003" customHeight="1" x14ac:dyDescent="0.2">
      <c r="A84" s="3" t="s">
        <v>150</v>
      </c>
      <c r="B84" s="208" t="s">
        <v>151</v>
      </c>
      <c r="C84" s="209"/>
      <c r="D84" s="209"/>
      <c r="E84" s="154"/>
      <c r="F84" s="154"/>
      <c r="G84" s="155"/>
      <c r="H84" s="155"/>
      <c r="I84" s="155"/>
      <c r="J84" s="155">
        <v>9</v>
      </c>
      <c r="K84" s="155">
        <v>9</v>
      </c>
      <c r="L84" s="154"/>
      <c r="M84" s="154"/>
      <c r="N84" s="154"/>
      <c r="O84" s="154">
        <v>3</v>
      </c>
      <c r="P84" s="154">
        <v>2</v>
      </c>
      <c r="Q84" s="154"/>
      <c r="R84" s="154"/>
      <c r="S84" s="154"/>
      <c r="T84" s="154">
        <v>1</v>
      </c>
      <c r="U84" s="154"/>
      <c r="V84" s="154">
        <v>1</v>
      </c>
      <c r="W84" s="154"/>
      <c r="X84" s="154"/>
      <c r="Y84" s="154">
        <v>3</v>
      </c>
      <c r="Z84" s="154"/>
      <c r="AA84" s="154"/>
      <c r="AB84" s="154">
        <v>6</v>
      </c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</row>
    <row r="85" spans="1:45" ht="39.950000000000003" customHeight="1" x14ac:dyDescent="0.2">
      <c r="A85" s="3" t="s">
        <v>152</v>
      </c>
      <c r="B85" s="208" t="s">
        <v>153</v>
      </c>
      <c r="C85" s="209"/>
      <c r="D85" s="209"/>
      <c r="E85" s="154"/>
      <c r="F85" s="154"/>
      <c r="G85" s="155"/>
      <c r="H85" s="155"/>
      <c r="I85" s="155"/>
      <c r="J85" s="155"/>
      <c r="K85" s="155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</row>
    <row r="86" spans="1:45" ht="39.950000000000003" customHeight="1" x14ac:dyDescent="0.2">
      <c r="A86" s="3" t="s">
        <v>154</v>
      </c>
      <c r="B86" s="208" t="s">
        <v>155</v>
      </c>
      <c r="C86" s="209"/>
      <c r="D86" s="209"/>
      <c r="E86" s="154"/>
      <c r="F86" s="154"/>
      <c r="G86" s="155"/>
      <c r="H86" s="155"/>
      <c r="I86" s="155"/>
      <c r="J86" s="155"/>
      <c r="K86" s="155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</row>
    <row r="87" spans="1:45" ht="39.950000000000003" customHeight="1" x14ac:dyDescent="0.2">
      <c r="A87" s="3" t="s">
        <v>156</v>
      </c>
      <c r="B87" s="208" t="s">
        <v>157</v>
      </c>
      <c r="C87" s="209"/>
      <c r="D87" s="209"/>
      <c r="E87" s="154"/>
      <c r="F87" s="154"/>
      <c r="G87" s="155"/>
      <c r="H87" s="155"/>
      <c r="I87" s="155"/>
      <c r="J87" s="155">
        <v>2</v>
      </c>
      <c r="K87" s="155">
        <v>2</v>
      </c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>
        <v>2</v>
      </c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</row>
    <row r="88" spans="1:45" ht="39.950000000000003" customHeight="1" x14ac:dyDescent="0.2">
      <c r="A88" s="3" t="s">
        <v>158</v>
      </c>
      <c r="B88" s="208" t="s">
        <v>159</v>
      </c>
      <c r="C88" s="209"/>
      <c r="D88" s="209"/>
      <c r="E88" s="154"/>
      <c r="F88" s="154"/>
      <c r="G88" s="155"/>
      <c r="H88" s="155"/>
      <c r="I88" s="155"/>
      <c r="J88" s="155">
        <v>2</v>
      </c>
      <c r="K88" s="155">
        <v>2</v>
      </c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>
        <v>2</v>
      </c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</row>
    <row r="89" spans="1:45" ht="39.950000000000003" customHeight="1" x14ac:dyDescent="0.2">
      <c r="A89" s="3" t="s">
        <v>160</v>
      </c>
      <c r="B89" s="208" t="s">
        <v>161</v>
      </c>
      <c r="C89" s="209"/>
      <c r="D89" s="209"/>
      <c r="E89" s="154"/>
      <c r="F89" s="154"/>
      <c r="G89" s="155"/>
      <c r="H89" s="155"/>
      <c r="I89" s="155"/>
      <c r="J89" s="155">
        <v>8</v>
      </c>
      <c r="K89" s="155">
        <v>7</v>
      </c>
      <c r="L89" s="154">
        <v>1</v>
      </c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>
        <v>7</v>
      </c>
      <c r="AC89" s="154"/>
      <c r="AD89" s="154"/>
      <c r="AE89" s="154">
        <v>1</v>
      </c>
      <c r="AF89" s="154">
        <v>1</v>
      </c>
      <c r="AG89" s="154"/>
      <c r="AH89" s="154">
        <v>1</v>
      </c>
      <c r="AI89" s="154"/>
      <c r="AJ89" s="154">
        <v>1</v>
      </c>
      <c r="AK89" s="154"/>
      <c r="AL89" s="154"/>
      <c r="AM89" s="154"/>
      <c r="AN89" s="154"/>
      <c r="AO89" s="154"/>
      <c r="AP89" s="154"/>
      <c r="AQ89" s="154"/>
      <c r="AR89" s="154"/>
      <c r="AS89" s="154"/>
    </row>
    <row r="90" spans="1:45" ht="39.950000000000003" customHeight="1" x14ac:dyDescent="0.2">
      <c r="A90" s="3" t="s">
        <v>162</v>
      </c>
      <c r="B90" s="208" t="s">
        <v>163</v>
      </c>
      <c r="C90" s="209"/>
      <c r="D90" s="209"/>
      <c r="E90" s="154"/>
      <c r="F90" s="154"/>
      <c r="G90" s="155"/>
      <c r="H90" s="155"/>
      <c r="I90" s="155"/>
      <c r="J90" s="155">
        <v>1</v>
      </c>
      <c r="K90" s="155">
        <v>1</v>
      </c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>
        <v>1</v>
      </c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</row>
    <row r="91" spans="1:45" ht="39.950000000000003" customHeight="1" x14ac:dyDescent="0.2">
      <c r="A91" s="3" t="s">
        <v>164</v>
      </c>
      <c r="B91" s="208" t="s">
        <v>165</v>
      </c>
      <c r="C91" s="209"/>
      <c r="D91" s="209"/>
      <c r="E91" s="154"/>
      <c r="F91" s="154"/>
      <c r="G91" s="155"/>
      <c r="H91" s="155"/>
      <c r="I91" s="155"/>
      <c r="J91" s="155"/>
      <c r="K91" s="155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</row>
    <row r="92" spans="1:45" ht="39.950000000000003" customHeight="1" x14ac:dyDescent="0.2">
      <c r="A92" s="3" t="s">
        <v>166</v>
      </c>
      <c r="B92" s="208" t="s">
        <v>167</v>
      </c>
      <c r="C92" s="209"/>
      <c r="D92" s="209"/>
      <c r="E92" s="154"/>
      <c r="F92" s="154"/>
      <c r="G92" s="155"/>
      <c r="H92" s="155"/>
      <c r="I92" s="155"/>
      <c r="J92" s="155"/>
      <c r="K92" s="155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</row>
    <row r="93" spans="1:45" ht="39.950000000000003" customHeight="1" x14ac:dyDescent="0.2">
      <c r="A93" s="3" t="s">
        <v>168</v>
      </c>
      <c r="B93" s="208" t="s">
        <v>169</v>
      </c>
      <c r="C93" s="209"/>
      <c r="D93" s="209"/>
      <c r="E93" s="154"/>
      <c r="F93" s="154"/>
      <c r="G93" s="155"/>
      <c r="H93" s="155"/>
      <c r="I93" s="155"/>
      <c r="J93" s="155"/>
      <c r="K93" s="155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</row>
    <row r="94" spans="1:45" ht="39.950000000000003" customHeight="1" x14ac:dyDescent="0.2">
      <c r="A94" s="3" t="s">
        <v>170</v>
      </c>
      <c r="B94" s="208" t="s">
        <v>171</v>
      </c>
      <c r="C94" s="209"/>
      <c r="D94" s="209"/>
      <c r="E94" s="154"/>
      <c r="F94" s="154"/>
      <c r="G94" s="155"/>
      <c r="H94" s="155"/>
      <c r="I94" s="155"/>
      <c r="J94" s="155"/>
      <c r="K94" s="155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</row>
    <row r="95" spans="1:45" ht="39.950000000000003" customHeight="1" x14ac:dyDescent="0.2">
      <c r="A95" s="3" t="s">
        <v>172</v>
      </c>
      <c r="B95" s="208" t="s">
        <v>173</v>
      </c>
      <c r="C95" s="209"/>
      <c r="D95" s="209"/>
      <c r="E95" s="154"/>
      <c r="F95" s="154"/>
      <c r="G95" s="155"/>
      <c r="H95" s="155"/>
      <c r="I95" s="155"/>
      <c r="J95" s="155"/>
      <c r="K95" s="155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</row>
    <row r="96" spans="1:45" ht="39.950000000000003" customHeight="1" x14ac:dyDescent="0.2">
      <c r="A96" s="3" t="s">
        <v>174</v>
      </c>
      <c r="B96" s="208" t="s">
        <v>175</v>
      </c>
      <c r="C96" s="209"/>
      <c r="D96" s="209"/>
      <c r="E96" s="154"/>
      <c r="F96" s="154"/>
      <c r="G96" s="155"/>
      <c r="H96" s="155"/>
      <c r="I96" s="155"/>
      <c r="J96" s="155">
        <v>1</v>
      </c>
      <c r="K96" s="155">
        <v>1</v>
      </c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>
        <v>1</v>
      </c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</row>
    <row r="97" spans="1:45" ht="39.950000000000003" customHeight="1" x14ac:dyDescent="0.2">
      <c r="A97" s="3" t="s">
        <v>176</v>
      </c>
      <c r="B97" s="208" t="s">
        <v>177</v>
      </c>
      <c r="C97" s="209"/>
      <c r="D97" s="209"/>
      <c r="E97" s="154"/>
      <c r="F97" s="154"/>
      <c r="G97" s="155"/>
      <c r="H97" s="155"/>
      <c r="I97" s="155"/>
      <c r="J97" s="155"/>
      <c r="K97" s="155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</row>
    <row r="98" spans="1:45" ht="39.950000000000003" customHeight="1" x14ac:dyDescent="0.2">
      <c r="A98" s="3" t="s">
        <v>178</v>
      </c>
      <c r="B98" s="208" t="s">
        <v>179</v>
      </c>
      <c r="C98" s="209"/>
      <c r="D98" s="209"/>
      <c r="E98" s="154"/>
      <c r="F98" s="154"/>
      <c r="G98" s="155"/>
      <c r="H98" s="155"/>
      <c r="I98" s="155"/>
      <c r="J98" s="155"/>
      <c r="K98" s="155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</row>
    <row r="99" spans="1:45" ht="39.950000000000003" customHeight="1" x14ac:dyDescent="0.2">
      <c r="A99" s="3" t="s">
        <v>180</v>
      </c>
      <c r="B99" s="227" t="s">
        <v>181</v>
      </c>
      <c r="C99" s="227"/>
      <c r="D99" s="208"/>
      <c r="E99" s="154"/>
      <c r="F99" s="154"/>
      <c r="G99" s="155"/>
      <c r="H99" s="155"/>
      <c r="I99" s="155"/>
      <c r="J99" s="155">
        <v>1</v>
      </c>
      <c r="K99" s="155">
        <v>1</v>
      </c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>
        <v>1</v>
      </c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</row>
    <row r="100" spans="1:45" ht="39.950000000000003" customHeight="1" x14ac:dyDescent="0.2">
      <c r="A100" s="3" t="s">
        <v>182</v>
      </c>
      <c r="B100" s="208" t="s">
        <v>183</v>
      </c>
      <c r="C100" s="209"/>
      <c r="D100" s="209"/>
      <c r="E100" s="154"/>
      <c r="F100" s="154"/>
      <c r="G100" s="155"/>
      <c r="H100" s="155"/>
      <c r="I100" s="155"/>
      <c r="J100" s="155"/>
      <c r="K100" s="155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</row>
    <row r="101" spans="1:45" ht="39.950000000000003" customHeight="1" x14ac:dyDescent="0.2">
      <c r="A101" s="3" t="s">
        <v>184</v>
      </c>
      <c r="B101" s="208" t="s">
        <v>45</v>
      </c>
      <c r="C101" s="209"/>
      <c r="D101" s="209"/>
      <c r="E101" s="154"/>
      <c r="F101" s="154"/>
      <c r="G101" s="155"/>
      <c r="H101" s="155"/>
      <c r="I101" s="155"/>
      <c r="J101" s="155">
        <v>5</v>
      </c>
      <c r="K101" s="155">
        <v>3</v>
      </c>
      <c r="L101" s="154">
        <v>2</v>
      </c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>
        <v>1</v>
      </c>
      <c r="Y101" s="154">
        <v>1</v>
      </c>
      <c r="Z101" s="154"/>
      <c r="AA101" s="154"/>
      <c r="AB101" s="154">
        <v>2</v>
      </c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</row>
    <row r="102" spans="1:45" s="110" customFormat="1" ht="39.950000000000003" customHeight="1" x14ac:dyDescent="0.2">
      <c r="A102" s="2" t="s">
        <v>185</v>
      </c>
      <c r="B102" s="232" t="s">
        <v>186</v>
      </c>
      <c r="C102" s="233"/>
      <c r="D102" s="233"/>
      <c r="E102" s="157">
        <f>SUM(E103:E105)</f>
        <v>0</v>
      </c>
      <c r="F102" s="157">
        <f t="shared" ref="F102:AS102" si="9">SUM(F103:F105)</f>
        <v>0</v>
      </c>
      <c r="G102" s="157">
        <f t="shared" si="9"/>
        <v>0</v>
      </c>
      <c r="H102" s="157">
        <f t="shared" si="9"/>
        <v>0</v>
      </c>
      <c r="I102" s="157">
        <f t="shared" si="9"/>
        <v>0</v>
      </c>
      <c r="J102" s="157">
        <f t="shared" si="9"/>
        <v>0</v>
      </c>
      <c r="K102" s="157">
        <f t="shared" si="9"/>
        <v>0</v>
      </c>
      <c r="L102" s="157">
        <f t="shared" si="9"/>
        <v>0</v>
      </c>
      <c r="M102" s="157">
        <f t="shared" si="9"/>
        <v>0</v>
      </c>
      <c r="N102" s="157">
        <f t="shared" si="9"/>
        <v>0</v>
      </c>
      <c r="O102" s="157">
        <f t="shared" si="9"/>
        <v>0</v>
      </c>
      <c r="P102" s="157">
        <f t="shared" si="9"/>
        <v>0</v>
      </c>
      <c r="Q102" s="157">
        <f t="shared" si="9"/>
        <v>0</v>
      </c>
      <c r="R102" s="157">
        <f t="shared" si="9"/>
        <v>0</v>
      </c>
      <c r="S102" s="157">
        <f t="shared" si="9"/>
        <v>0</v>
      </c>
      <c r="T102" s="157">
        <f t="shared" si="9"/>
        <v>0</v>
      </c>
      <c r="U102" s="157">
        <f t="shared" si="9"/>
        <v>0</v>
      </c>
      <c r="V102" s="157">
        <f t="shared" si="9"/>
        <v>0</v>
      </c>
      <c r="W102" s="157">
        <f t="shared" si="9"/>
        <v>0</v>
      </c>
      <c r="X102" s="157">
        <f t="shared" si="9"/>
        <v>0</v>
      </c>
      <c r="Y102" s="157">
        <f t="shared" si="9"/>
        <v>0</v>
      </c>
      <c r="Z102" s="157">
        <f t="shared" si="9"/>
        <v>0</v>
      </c>
      <c r="AA102" s="157">
        <f t="shared" si="9"/>
        <v>0</v>
      </c>
      <c r="AB102" s="157">
        <f t="shared" si="9"/>
        <v>0</v>
      </c>
      <c r="AC102" s="157">
        <f t="shared" si="9"/>
        <v>0</v>
      </c>
      <c r="AD102" s="157">
        <f t="shared" si="9"/>
        <v>0</v>
      </c>
      <c r="AE102" s="157">
        <f t="shared" si="9"/>
        <v>0</v>
      </c>
      <c r="AF102" s="157">
        <f t="shared" si="9"/>
        <v>0</v>
      </c>
      <c r="AG102" s="157">
        <f t="shared" si="9"/>
        <v>0</v>
      </c>
      <c r="AH102" s="157">
        <f t="shared" si="9"/>
        <v>0</v>
      </c>
      <c r="AI102" s="157">
        <f t="shared" si="9"/>
        <v>0</v>
      </c>
      <c r="AJ102" s="157">
        <f t="shared" si="9"/>
        <v>0</v>
      </c>
      <c r="AK102" s="157">
        <f t="shared" si="9"/>
        <v>0</v>
      </c>
      <c r="AL102" s="157">
        <f t="shared" si="9"/>
        <v>0</v>
      </c>
      <c r="AM102" s="157">
        <f t="shared" si="9"/>
        <v>0</v>
      </c>
      <c r="AN102" s="157">
        <f t="shared" si="9"/>
        <v>0</v>
      </c>
      <c r="AO102" s="157">
        <f t="shared" si="9"/>
        <v>0</v>
      </c>
      <c r="AP102" s="157">
        <f t="shared" si="9"/>
        <v>0</v>
      </c>
      <c r="AQ102" s="157">
        <f t="shared" si="9"/>
        <v>0</v>
      </c>
      <c r="AR102" s="157">
        <f t="shared" si="9"/>
        <v>0</v>
      </c>
      <c r="AS102" s="157">
        <f t="shared" si="9"/>
        <v>0</v>
      </c>
    </row>
    <row r="103" spans="1:45" ht="39.950000000000003" customHeight="1" x14ac:dyDescent="0.2">
      <c r="A103" s="3" t="s">
        <v>187</v>
      </c>
      <c r="B103" s="208" t="s">
        <v>188</v>
      </c>
      <c r="C103" s="209"/>
      <c r="D103" s="209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</row>
    <row r="104" spans="1:45" ht="39.950000000000003" customHeight="1" x14ac:dyDescent="0.2">
      <c r="A104" s="3" t="s">
        <v>189</v>
      </c>
      <c r="B104" s="208" t="s">
        <v>190</v>
      </c>
      <c r="C104" s="209"/>
      <c r="D104" s="209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</row>
    <row r="105" spans="1:45" ht="39.950000000000003" customHeight="1" x14ac:dyDescent="0.2">
      <c r="A105" s="3" t="s">
        <v>191</v>
      </c>
      <c r="B105" s="208" t="s">
        <v>45</v>
      </c>
      <c r="C105" s="209"/>
      <c r="D105" s="209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</row>
    <row r="106" spans="1:45" s="110" customFormat="1" ht="79.5" customHeight="1" x14ac:dyDescent="0.2">
      <c r="A106" s="2" t="s">
        <v>192</v>
      </c>
      <c r="B106" s="232" t="s">
        <v>193</v>
      </c>
      <c r="C106" s="233"/>
      <c r="D106" s="233"/>
      <c r="E106" s="157">
        <f>SUM(E107:E114)</f>
        <v>0</v>
      </c>
      <c r="F106" s="157">
        <f t="shared" ref="F106:AS106" si="10">SUM(F107:F114)</f>
        <v>0</v>
      </c>
      <c r="G106" s="157">
        <f t="shared" si="10"/>
        <v>0</v>
      </c>
      <c r="H106" s="157">
        <f t="shared" si="10"/>
        <v>0</v>
      </c>
      <c r="I106" s="157">
        <f t="shared" si="10"/>
        <v>0</v>
      </c>
      <c r="J106" s="157">
        <f t="shared" si="10"/>
        <v>1705</v>
      </c>
      <c r="K106" s="157">
        <f t="shared" si="10"/>
        <v>1531</v>
      </c>
      <c r="L106" s="157">
        <f t="shared" si="10"/>
        <v>174</v>
      </c>
      <c r="M106" s="157">
        <f t="shared" si="10"/>
        <v>0</v>
      </c>
      <c r="N106" s="157">
        <f t="shared" si="10"/>
        <v>0</v>
      </c>
      <c r="O106" s="157">
        <f t="shared" si="10"/>
        <v>760</v>
      </c>
      <c r="P106" s="157">
        <f t="shared" si="10"/>
        <v>512</v>
      </c>
      <c r="Q106" s="157">
        <f t="shared" si="10"/>
        <v>206</v>
      </c>
      <c r="R106" s="157">
        <f t="shared" si="10"/>
        <v>11</v>
      </c>
      <c r="S106" s="157">
        <f t="shared" si="10"/>
        <v>0</v>
      </c>
      <c r="T106" s="157">
        <f t="shared" si="10"/>
        <v>31</v>
      </c>
      <c r="U106" s="157">
        <f t="shared" si="10"/>
        <v>1</v>
      </c>
      <c r="V106" s="157">
        <f t="shared" si="10"/>
        <v>29</v>
      </c>
      <c r="W106" s="157">
        <f t="shared" si="10"/>
        <v>1</v>
      </c>
      <c r="X106" s="157">
        <f t="shared" si="10"/>
        <v>0</v>
      </c>
      <c r="Y106" s="157">
        <f t="shared" si="10"/>
        <v>760</v>
      </c>
      <c r="Z106" s="157">
        <f t="shared" si="10"/>
        <v>0</v>
      </c>
      <c r="AA106" s="157">
        <f t="shared" si="10"/>
        <v>2</v>
      </c>
      <c r="AB106" s="157">
        <f t="shared" si="10"/>
        <v>771</v>
      </c>
      <c r="AC106" s="157">
        <f t="shared" si="10"/>
        <v>2</v>
      </c>
      <c r="AD106" s="157">
        <f t="shared" si="10"/>
        <v>14</v>
      </c>
      <c r="AE106" s="157">
        <f t="shared" si="10"/>
        <v>9</v>
      </c>
      <c r="AF106" s="157">
        <f t="shared" si="10"/>
        <v>23</v>
      </c>
      <c r="AG106" s="157">
        <f t="shared" si="10"/>
        <v>0</v>
      </c>
      <c r="AH106" s="157">
        <f t="shared" si="10"/>
        <v>23</v>
      </c>
      <c r="AI106" s="157">
        <f t="shared" si="10"/>
        <v>0</v>
      </c>
      <c r="AJ106" s="157">
        <f t="shared" si="10"/>
        <v>16</v>
      </c>
      <c r="AK106" s="157">
        <f t="shared" si="10"/>
        <v>0</v>
      </c>
      <c r="AL106" s="157">
        <f t="shared" si="10"/>
        <v>2</v>
      </c>
      <c r="AM106" s="157">
        <f t="shared" si="10"/>
        <v>2</v>
      </c>
      <c r="AN106" s="157">
        <f t="shared" si="10"/>
        <v>0</v>
      </c>
      <c r="AO106" s="157">
        <f t="shared" si="10"/>
        <v>2</v>
      </c>
      <c r="AP106" s="157">
        <f t="shared" si="10"/>
        <v>0</v>
      </c>
      <c r="AQ106" s="157">
        <f t="shared" si="10"/>
        <v>0</v>
      </c>
      <c r="AR106" s="157">
        <f t="shared" si="10"/>
        <v>0</v>
      </c>
      <c r="AS106" s="157">
        <f t="shared" si="10"/>
        <v>0</v>
      </c>
    </row>
    <row r="107" spans="1:45" ht="39.950000000000003" customHeight="1" x14ac:dyDescent="0.2">
      <c r="A107" s="3" t="s">
        <v>194</v>
      </c>
      <c r="B107" s="235" t="s">
        <v>195</v>
      </c>
      <c r="C107" s="236"/>
      <c r="D107" s="236"/>
      <c r="E107" s="154"/>
      <c r="F107" s="154"/>
      <c r="G107" s="155"/>
      <c r="H107" s="155"/>
      <c r="I107" s="155"/>
      <c r="J107" s="155">
        <v>1693</v>
      </c>
      <c r="K107" s="155">
        <v>1519</v>
      </c>
      <c r="L107" s="154">
        <v>174</v>
      </c>
      <c r="M107" s="154"/>
      <c r="N107" s="154"/>
      <c r="O107" s="154">
        <v>760</v>
      </c>
      <c r="P107" s="154">
        <v>512</v>
      </c>
      <c r="Q107" s="154">
        <v>206</v>
      </c>
      <c r="R107" s="154">
        <v>11</v>
      </c>
      <c r="S107" s="154"/>
      <c r="T107" s="154">
        <v>31</v>
      </c>
      <c r="U107" s="154">
        <v>1</v>
      </c>
      <c r="V107" s="154">
        <v>29</v>
      </c>
      <c r="W107" s="154">
        <v>1</v>
      </c>
      <c r="X107" s="154"/>
      <c r="Y107" s="154">
        <v>760</v>
      </c>
      <c r="Z107" s="154"/>
      <c r="AA107" s="154">
        <v>2</v>
      </c>
      <c r="AB107" s="154">
        <v>759</v>
      </c>
      <c r="AC107" s="154">
        <v>2</v>
      </c>
      <c r="AD107" s="154">
        <v>14</v>
      </c>
      <c r="AE107" s="154">
        <v>9</v>
      </c>
      <c r="AF107" s="154">
        <v>23</v>
      </c>
      <c r="AG107" s="154"/>
      <c r="AH107" s="154">
        <v>23</v>
      </c>
      <c r="AI107" s="154"/>
      <c r="AJ107" s="154">
        <v>16</v>
      </c>
      <c r="AK107" s="154"/>
      <c r="AL107" s="154">
        <v>2</v>
      </c>
      <c r="AM107" s="154">
        <v>2</v>
      </c>
      <c r="AN107" s="154"/>
      <c r="AO107" s="154">
        <v>2</v>
      </c>
      <c r="AP107" s="154"/>
      <c r="AQ107" s="154"/>
      <c r="AR107" s="154"/>
      <c r="AS107" s="154"/>
    </row>
    <row r="108" spans="1:45" ht="39.950000000000003" customHeight="1" x14ac:dyDescent="0.2">
      <c r="A108" s="3" t="s">
        <v>196</v>
      </c>
      <c r="B108" s="235" t="s">
        <v>197</v>
      </c>
      <c r="C108" s="236"/>
      <c r="D108" s="236"/>
      <c r="E108" s="154"/>
      <c r="F108" s="154"/>
      <c r="G108" s="155"/>
      <c r="H108" s="155"/>
      <c r="I108" s="155"/>
      <c r="J108" s="155"/>
      <c r="K108" s="155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</row>
    <row r="109" spans="1:45" ht="39.950000000000003" customHeight="1" x14ac:dyDescent="0.2">
      <c r="A109" s="3" t="s">
        <v>198</v>
      </c>
      <c r="B109" s="235" t="s">
        <v>199</v>
      </c>
      <c r="C109" s="236"/>
      <c r="D109" s="236"/>
      <c r="E109" s="154"/>
      <c r="F109" s="154"/>
      <c r="G109" s="155"/>
      <c r="H109" s="155"/>
      <c r="I109" s="155"/>
      <c r="J109" s="155">
        <v>3</v>
      </c>
      <c r="K109" s="155">
        <v>3</v>
      </c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>
        <v>3</v>
      </c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</row>
    <row r="110" spans="1:45" ht="39.950000000000003" customHeight="1" x14ac:dyDescent="0.2">
      <c r="A110" s="3" t="s">
        <v>200</v>
      </c>
      <c r="B110" s="235" t="s">
        <v>201</v>
      </c>
      <c r="C110" s="236"/>
      <c r="D110" s="236"/>
      <c r="E110" s="154"/>
      <c r="F110" s="154"/>
      <c r="G110" s="155"/>
      <c r="H110" s="155"/>
      <c r="I110" s="155"/>
      <c r="J110" s="155">
        <v>1</v>
      </c>
      <c r="K110" s="155">
        <v>1</v>
      </c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>
        <v>1</v>
      </c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</row>
    <row r="111" spans="1:45" ht="60.75" customHeight="1" x14ac:dyDescent="0.2">
      <c r="A111" s="3" t="s">
        <v>202</v>
      </c>
      <c r="B111" s="235" t="s">
        <v>203</v>
      </c>
      <c r="C111" s="236"/>
      <c r="D111" s="236"/>
      <c r="E111" s="154"/>
      <c r="F111" s="154"/>
      <c r="G111" s="155"/>
      <c r="H111" s="155"/>
      <c r="I111" s="155"/>
      <c r="J111" s="155"/>
      <c r="K111" s="155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</row>
    <row r="112" spans="1:45" ht="39.950000000000003" customHeight="1" x14ac:dyDescent="0.2">
      <c r="A112" s="3" t="s">
        <v>204</v>
      </c>
      <c r="B112" s="235" t="s">
        <v>205</v>
      </c>
      <c r="C112" s="236"/>
      <c r="D112" s="236"/>
      <c r="E112" s="154"/>
      <c r="F112" s="154"/>
      <c r="G112" s="155"/>
      <c r="H112" s="155"/>
      <c r="I112" s="155"/>
      <c r="J112" s="155">
        <v>2</v>
      </c>
      <c r="K112" s="155">
        <v>2</v>
      </c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>
        <v>2</v>
      </c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</row>
    <row r="113" spans="1:45" ht="39.950000000000003" customHeight="1" x14ac:dyDescent="0.2">
      <c r="A113" s="3" t="s">
        <v>206</v>
      </c>
      <c r="B113" s="235" t="s">
        <v>207</v>
      </c>
      <c r="C113" s="236"/>
      <c r="D113" s="236"/>
      <c r="E113" s="154"/>
      <c r="F113" s="154"/>
      <c r="G113" s="155"/>
      <c r="H113" s="155"/>
      <c r="I113" s="155"/>
      <c r="J113" s="155"/>
      <c r="K113" s="155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</row>
    <row r="114" spans="1:45" ht="39.950000000000003" customHeight="1" x14ac:dyDescent="0.2">
      <c r="A114" s="3" t="s">
        <v>208</v>
      </c>
      <c r="B114" s="235" t="s">
        <v>45</v>
      </c>
      <c r="C114" s="236"/>
      <c r="D114" s="236"/>
      <c r="E114" s="154"/>
      <c r="F114" s="154"/>
      <c r="G114" s="155"/>
      <c r="H114" s="155"/>
      <c r="I114" s="155"/>
      <c r="J114" s="155">
        <v>6</v>
      </c>
      <c r="K114" s="155">
        <v>6</v>
      </c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>
        <v>6</v>
      </c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</row>
    <row r="115" spans="1:45" s="110" customFormat="1" ht="66.75" customHeight="1" x14ac:dyDescent="0.2">
      <c r="A115" s="2" t="s">
        <v>209</v>
      </c>
      <c r="B115" s="232" t="s">
        <v>210</v>
      </c>
      <c r="C115" s="233"/>
      <c r="D115" s="233"/>
      <c r="E115" s="157">
        <f>SUM(E116:E119)</f>
        <v>0</v>
      </c>
      <c r="F115" s="157">
        <f t="shared" ref="F115:AS115" si="11">SUM(F116:F119)</f>
        <v>0</v>
      </c>
      <c r="G115" s="157">
        <f t="shared" si="11"/>
        <v>0</v>
      </c>
      <c r="H115" s="157">
        <f t="shared" si="11"/>
        <v>0</v>
      </c>
      <c r="I115" s="157">
        <f t="shared" si="11"/>
        <v>0</v>
      </c>
      <c r="J115" s="157">
        <f t="shared" si="11"/>
        <v>7</v>
      </c>
      <c r="K115" s="157">
        <f t="shared" si="11"/>
        <v>7</v>
      </c>
      <c r="L115" s="157">
        <f t="shared" si="11"/>
        <v>0</v>
      </c>
      <c r="M115" s="157">
        <f t="shared" si="11"/>
        <v>0</v>
      </c>
      <c r="N115" s="157">
        <f t="shared" si="11"/>
        <v>0</v>
      </c>
      <c r="O115" s="157">
        <f t="shared" si="11"/>
        <v>0</v>
      </c>
      <c r="P115" s="157">
        <f t="shared" si="11"/>
        <v>0</v>
      </c>
      <c r="Q115" s="157">
        <f t="shared" si="11"/>
        <v>0</v>
      </c>
      <c r="R115" s="157">
        <f t="shared" si="11"/>
        <v>0</v>
      </c>
      <c r="S115" s="157">
        <f t="shared" si="11"/>
        <v>0</v>
      </c>
      <c r="T115" s="157">
        <f t="shared" si="11"/>
        <v>0</v>
      </c>
      <c r="U115" s="157">
        <f t="shared" si="11"/>
        <v>0</v>
      </c>
      <c r="V115" s="157">
        <f t="shared" si="11"/>
        <v>0</v>
      </c>
      <c r="W115" s="157">
        <f t="shared" si="11"/>
        <v>0</v>
      </c>
      <c r="X115" s="157">
        <f t="shared" si="11"/>
        <v>0</v>
      </c>
      <c r="Y115" s="157">
        <f t="shared" si="11"/>
        <v>0</v>
      </c>
      <c r="Z115" s="157">
        <f t="shared" si="11"/>
        <v>0</v>
      </c>
      <c r="AA115" s="157">
        <f t="shared" si="11"/>
        <v>0</v>
      </c>
      <c r="AB115" s="157">
        <f t="shared" si="11"/>
        <v>7</v>
      </c>
      <c r="AC115" s="157">
        <f t="shared" si="11"/>
        <v>0</v>
      </c>
      <c r="AD115" s="157">
        <f t="shared" si="11"/>
        <v>0</v>
      </c>
      <c r="AE115" s="157">
        <f t="shared" si="11"/>
        <v>1</v>
      </c>
      <c r="AF115" s="157">
        <f t="shared" si="11"/>
        <v>1</v>
      </c>
      <c r="AG115" s="157">
        <f t="shared" si="11"/>
        <v>0</v>
      </c>
      <c r="AH115" s="157">
        <f t="shared" si="11"/>
        <v>1</v>
      </c>
      <c r="AI115" s="157">
        <f t="shared" si="11"/>
        <v>0</v>
      </c>
      <c r="AJ115" s="157">
        <f t="shared" si="11"/>
        <v>1</v>
      </c>
      <c r="AK115" s="157">
        <f t="shared" si="11"/>
        <v>0</v>
      </c>
      <c r="AL115" s="157">
        <f t="shared" si="11"/>
        <v>0</v>
      </c>
      <c r="AM115" s="157">
        <f t="shared" si="11"/>
        <v>0</v>
      </c>
      <c r="AN115" s="157">
        <f t="shared" si="11"/>
        <v>0</v>
      </c>
      <c r="AO115" s="157">
        <f t="shared" si="11"/>
        <v>0</v>
      </c>
      <c r="AP115" s="157">
        <f t="shared" si="11"/>
        <v>0</v>
      </c>
      <c r="AQ115" s="157">
        <f t="shared" si="11"/>
        <v>0</v>
      </c>
      <c r="AR115" s="157">
        <f t="shared" si="11"/>
        <v>0</v>
      </c>
      <c r="AS115" s="157">
        <f t="shared" si="11"/>
        <v>0</v>
      </c>
    </row>
    <row r="116" spans="1:45" ht="39.950000000000003" customHeight="1" x14ac:dyDescent="0.2">
      <c r="A116" s="3" t="s">
        <v>211</v>
      </c>
      <c r="B116" s="235" t="s">
        <v>212</v>
      </c>
      <c r="C116" s="236"/>
      <c r="D116" s="236"/>
      <c r="E116" s="155"/>
      <c r="F116" s="155"/>
      <c r="G116" s="155"/>
      <c r="H116" s="155"/>
      <c r="I116" s="155"/>
      <c r="J116" s="155">
        <v>3</v>
      </c>
      <c r="K116" s="155">
        <v>3</v>
      </c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>
        <v>3</v>
      </c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</row>
    <row r="117" spans="1:45" ht="39.950000000000003" customHeight="1" x14ac:dyDescent="0.2">
      <c r="A117" s="3" t="s">
        <v>213</v>
      </c>
      <c r="B117" s="235" t="s">
        <v>214</v>
      </c>
      <c r="C117" s="236"/>
      <c r="D117" s="236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</row>
    <row r="118" spans="1:45" ht="39.950000000000003" customHeight="1" x14ac:dyDescent="0.2">
      <c r="A118" s="3" t="s">
        <v>215</v>
      </c>
      <c r="B118" s="235" t="s">
        <v>216</v>
      </c>
      <c r="C118" s="236"/>
      <c r="D118" s="236"/>
      <c r="E118" s="155"/>
      <c r="F118" s="155"/>
      <c r="G118" s="155"/>
      <c r="H118" s="155"/>
      <c r="I118" s="155"/>
      <c r="J118" s="155">
        <v>2</v>
      </c>
      <c r="K118" s="155">
        <v>2</v>
      </c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>
        <v>2</v>
      </c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  <c r="AS118" s="155"/>
    </row>
    <row r="119" spans="1:45" ht="39.950000000000003" customHeight="1" x14ac:dyDescent="0.2">
      <c r="A119" s="3" t="s">
        <v>217</v>
      </c>
      <c r="B119" s="235" t="s">
        <v>45</v>
      </c>
      <c r="C119" s="236"/>
      <c r="D119" s="236"/>
      <c r="E119" s="155"/>
      <c r="F119" s="155"/>
      <c r="G119" s="155"/>
      <c r="H119" s="155"/>
      <c r="I119" s="155"/>
      <c r="J119" s="155">
        <v>2</v>
      </c>
      <c r="K119" s="155">
        <v>2</v>
      </c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>
        <v>2</v>
      </c>
      <c r="AC119" s="155"/>
      <c r="AD119" s="155"/>
      <c r="AE119" s="155">
        <v>1</v>
      </c>
      <c r="AF119" s="155">
        <v>1</v>
      </c>
      <c r="AG119" s="155"/>
      <c r="AH119" s="155">
        <v>1</v>
      </c>
      <c r="AI119" s="155"/>
      <c r="AJ119" s="155">
        <v>1</v>
      </c>
      <c r="AK119" s="155"/>
      <c r="AL119" s="155"/>
      <c r="AM119" s="155"/>
      <c r="AN119" s="155"/>
      <c r="AO119" s="155"/>
      <c r="AP119" s="155"/>
      <c r="AQ119" s="155"/>
      <c r="AR119" s="155"/>
      <c r="AS119" s="155"/>
    </row>
    <row r="120" spans="1:45" s="110" customFormat="1" ht="39.950000000000003" customHeight="1" x14ac:dyDescent="0.2">
      <c r="A120" s="2" t="s">
        <v>251</v>
      </c>
      <c r="B120" s="232" t="s">
        <v>254</v>
      </c>
      <c r="C120" s="233"/>
      <c r="D120" s="237"/>
      <c r="E120" s="157">
        <f>SUM(E121:E122)</f>
        <v>0</v>
      </c>
      <c r="F120" s="157">
        <f t="shared" ref="F120:AS120" si="12">SUM(F121:F122)</f>
        <v>0</v>
      </c>
      <c r="G120" s="157">
        <f t="shared" si="12"/>
        <v>0</v>
      </c>
      <c r="H120" s="157">
        <f t="shared" si="12"/>
        <v>0</v>
      </c>
      <c r="I120" s="157">
        <f t="shared" si="12"/>
        <v>0</v>
      </c>
      <c r="J120" s="157">
        <f t="shared" si="12"/>
        <v>0</v>
      </c>
      <c r="K120" s="157">
        <f t="shared" si="12"/>
        <v>0</v>
      </c>
      <c r="L120" s="157">
        <f t="shared" si="12"/>
        <v>0</v>
      </c>
      <c r="M120" s="157">
        <f t="shared" si="12"/>
        <v>0</v>
      </c>
      <c r="N120" s="157">
        <f t="shared" si="12"/>
        <v>0</v>
      </c>
      <c r="O120" s="157">
        <f t="shared" si="12"/>
        <v>0</v>
      </c>
      <c r="P120" s="157">
        <f t="shared" si="12"/>
        <v>0</v>
      </c>
      <c r="Q120" s="157">
        <f t="shared" si="12"/>
        <v>0</v>
      </c>
      <c r="R120" s="157">
        <f t="shared" si="12"/>
        <v>0</v>
      </c>
      <c r="S120" s="157">
        <f t="shared" si="12"/>
        <v>0</v>
      </c>
      <c r="T120" s="157">
        <f t="shared" si="12"/>
        <v>0</v>
      </c>
      <c r="U120" s="157">
        <f t="shared" si="12"/>
        <v>0</v>
      </c>
      <c r="V120" s="157">
        <f t="shared" si="12"/>
        <v>0</v>
      </c>
      <c r="W120" s="157">
        <f t="shared" si="12"/>
        <v>0</v>
      </c>
      <c r="X120" s="157">
        <f t="shared" si="12"/>
        <v>0</v>
      </c>
      <c r="Y120" s="157">
        <f t="shared" si="12"/>
        <v>0</v>
      </c>
      <c r="Z120" s="157">
        <f t="shared" si="12"/>
        <v>0</v>
      </c>
      <c r="AA120" s="157">
        <f t="shared" si="12"/>
        <v>0</v>
      </c>
      <c r="AB120" s="157">
        <f t="shared" si="12"/>
        <v>0</v>
      </c>
      <c r="AC120" s="157">
        <f t="shared" si="12"/>
        <v>0</v>
      </c>
      <c r="AD120" s="157">
        <f t="shared" si="12"/>
        <v>0</v>
      </c>
      <c r="AE120" s="157">
        <f t="shared" si="12"/>
        <v>0</v>
      </c>
      <c r="AF120" s="157">
        <f t="shared" si="12"/>
        <v>0</v>
      </c>
      <c r="AG120" s="157">
        <f t="shared" si="12"/>
        <v>0</v>
      </c>
      <c r="AH120" s="157">
        <f t="shared" si="12"/>
        <v>0</v>
      </c>
      <c r="AI120" s="157">
        <f t="shared" si="12"/>
        <v>0</v>
      </c>
      <c r="AJ120" s="157">
        <f t="shared" si="12"/>
        <v>0</v>
      </c>
      <c r="AK120" s="157">
        <f t="shared" si="12"/>
        <v>0</v>
      </c>
      <c r="AL120" s="157">
        <f t="shared" si="12"/>
        <v>0</v>
      </c>
      <c r="AM120" s="157">
        <f t="shared" si="12"/>
        <v>0</v>
      </c>
      <c r="AN120" s="157">
        <f t="shared" si="12"/>
        <v>0</v>
      </c>
      <c r="AO120" s="157">
        <f t="shared" si="12"/>
        <v>0</v>
      </c>
      <c r="AP120" s="157">
        <f t="shared" si="12"/>
        <v>0</v>
      </c>
      <c r="AQ120" s="157">
        <f t="shared" si="12"/>
        <v>0</v>
      </c>
      <c r="AR120" s="157">
        <f t="shared" si="12"/>
        <v>0</v>
      </c>
      <c r="AS120" s="157">
        <f t="shared" si="12"/>
        <v>0</v>
      </c>
    </row>
    <row r="121" spans="1:45" ht="64.5" customHeight="1" x14ac:dyDescent="0.2">
      <c r="A121" s="3" t="s">
        <v>252</v>
      </c>
      <c r="B121" s="235" t="s">
        <v>255</v>
      </c>
      <c r="C121" s="236"/>
      <c r="D121" s="238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</row>
    <row r="122" spans="1:45" ht="65.25" customHeight="1" x14ac:dyDescent="0.2">
      <c r="A122" s="3" t="s">
        <v>253</v>
      </c>
      <c r="B122" s="235" t="s">
        <v>256</v>
      </c>
      <c r="C122" s="236"/>
      <c r="D122" s="238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  <c r="AQ122" s="155"/>
      <c r="AR122" s="155"/>
      <c r="AS122" s="155"/>
    </row>
    <row r="123" spans="1:45" s="110" customFormat="1" ht="39.950000000000003" customHeight="1" x14ac:dyDescent="0.2">
      <c r="A123" s="2" t="s">
        <v>218</v>
      </c>
      <c r="B123" s="239" t="s">
        <v>45</v>
      </c>
      <c r="C123" s="240"/>
      <c r="D123" s="240"/>
      <c r="E123" s="158"/>
      <c r="F123" s="158"/>
      <c r="G123" s="159"/>
      <c r="H123" s="159"/>
      <c r="I123" s="159"/>
      <c r="J123" s="159">
        <v>33</v>
      </c>
      <c r="K123" s="159">
        <v>28</v>
      </c>
      <c r="L123" s="160">
        <v>3</v>
      </c>
      <c r="M123" s="160">
        <v>2</v>
      </c>
      <c r="N123" s="160"/>
      <c r="O123" s="158">
        <v>3</v>
      </c>
      <c r="P123" s="158">
        <v>2</v>
      </c>
      <c r="Q123" s="158">
        <v>1</v>
      </c>
      <c r="R123" s="158"/>
      <c r="S123" s="158"/>
      <c r="T123" s="158"/>
      <c r="U123" s="158"/>
      <c r="V123" s="158"/>
      <c r="W123" s="158"/>
      <c r="X123" s="158"/>
      <c r="Y123" s="158">
        <v>3</v>
      </c>
      <c r="Z123" s="158"/>
      <c r="AA123" s="158"/>
      <c r="AB123" s="158">
        <v>25</v>
      </c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</row>
    <row r="124" spans="1:45" s="110" customFormat="1" ht="39.950000000000003" customHeight="1" x14ac:dyDescent="0.2">
      <c r="A124" s="2"/>
      <c r="B124" s="239" t="s">
        <v>219</v>
      </c>
      <c r="C124" s="240"/>
      <c r="D124" s="240"/>
      <c r="E124" s="157">
        <f>E9+E29+E41+E49+E63+E70+E77+E80+E102+E106+E115+E120+E123</f>
        <v>0</v>
      </c>
      <c r="F124" s="157">
        <f t="shared" ref="F124:AS124" si="13">F9+F29+F41+F49+F63+F70+F77+F80+F102+F106+F115+F120+F123</f>
        <v>0</v>
      </c>
      <c r="G124" s="157">
        <f t="shared" si="13"/>
        <v>0</v>
      </c>
      <c r="H124" s="157">
        <f t="shared" si="13"/>
        <v>0</v>
      </c>
      <c r="I124" s="157">
        <f t="shared" si="13"/>
        <v>0</v>
      </c>
      <c r="J124" s="157">
        <f t="shared" si="13"/>
        <v>1903</v>
      </c>
      <c r="K124" s="157">
        <f t="shared" si="13"/>
        <v>1707</v>
      </c>
      <c r="L124" s="157">
        <f t="shared" si="13"/>
        <v>194</v>
      </c>
      <c r="M124" s="157">
        <f t="shared" si="13"/>
        <v>2</v>
      </c>
      <c r="N124" s="157">
        <f t="shared" si="13"/>
        <v>1</v>
      </c>
      <c r="O124" s="157">
        <f t="shared" si="13"/>
        <v>781</v>
      </c>
      <c r="P124" s="157">
        <f t="shared" si="13"/>
        <v>523</v>
      </c>
      <c r="Q124" s="157">
        <f t="shared" si="13"/>
        <v>208</v>
      </c>
      <c r="R124" s="157">
        <f t="shared" si="13"/>
        <v>11</v>
      </c>
      <c r="S124" s="157">
        <f t="shared" si="13"/>
        <v>0</v>
      </c>
      <c r="T124" s="157">
        <f t="shared" si="13"/>
        <v>39</v>
      </c>
      <c r="U124" s="157">
        <f t="shared" si="13"/>
        <v>1</v>
      </c>
      <c r="V124" s="157">
        <f t="shared" si="13"/>
        <v>37</v>
      </c>
      <c r="W124" s="157">
        <f t="shared" si="13"/>
        <v>1</v>
      </c>
      <c r="X124" s="157">
        <f t="shared" si="13"/>
        <v>1</v>
      </c>
      <c r="Y124" s="157">
        <f t="shared" si="13"/>
        <v>782</v>
      </c>
      <c r="Z124" s="157">
        <f t="shared" si="13"/>
        <v>0</v>
      </c>
      <c r="AA124" s="157">
        <f t="shared" si="13"/>
        <v>3</v>
      </c>
      <c r="AB124" s="157">
        <f t="shared" si="13"/>
        <v>924</v>
      </c>
      <c r="AC124" s="157">
        <f t="shared" si="13"/>
        <v>3</v>
      </c>
      <c r="AD124" s="157">
        <f t="shared" si="13"/>
        <v>15</v>
      </c>
      <c r="AE124" s="157">
        <f t="shared" si="13"/>
        <v>14</v>
      </c>
      <c r="AF124" s="157">
        <f t="shared" si="13"/>
        <v>29</v>
      </c>
      <c r="AG124" s="157">
        <f t="shared" si="13"/>
        <v>0</v>
      </c>
      <c r="AH124" s="157">
        <f t="shared" si="13"/>
        <v>29</v>
      </c>
      <c r="AI124" s="157">
        <f t="shared" si="13"/>
        <v>0</v>
      </c>
      <c r="AJ124" s="157">
        <f t="shared" si="13"/>
        <v>21</v>
      </c>
      <c r="AK124" s="157">
        <f t="shared" si="13"/>
        <v>0</v>
      </c>
      <c r="AL124" s="157">
        <f t="shared" si="13"/>
        <v>2</v>
      </c>
      <c r="AM124" s="157">
        <f t="shared" si="13"/>
        <v>2</v>
      </c>
      <c r="AN124" s="157">
        <f t="shared" si="13"/>
        <v>0</v>
      </c>
      <c r="AO124" s="157">
        <f t="shared" si="13"/>
        <v>2</v>
      </c>
      <c r="AP124" s="157">
        <f t="shared" si="13"/>
        <v>0</v>
      </c>
      <c r="AQ124" s="157">
        <f t="shared" si="13"/>
        <v>0</v>
      </c>
      <c r="AR124" s="157">
        <f t="shared" si="13"/>
        <v>0</v>
      </c>
      <c r="AS124" s="157">
        <f t="shared" si="13"/>
        <v>0</v>
      </c>
    </row>
    <row r="125" spans="1:45" ht="35.1" customHeight="1" x14ac:dyDescent="0.2"/>
    <row r="126" spans="1:45" ht="35.1" customHeight="1" x14ac:dyDescent="0.2"/>
    <row r="127" spans="1:45" ht="35.1" customHeight="1" x14ac:dyDescent="0.2"/>
    <row r="128" spans="1:45" ht="35.1" customHeight="1" x14ac:dyDescent="0.2"/>
    <row r="129" ht="35.1" customHeight="1" x14ac:dyDescent="0.2"/>
    <row r="130" ht="35.1" customHeight="1" x14ac:dyDescent="0.2"/>
    <row r="131" ht="35.1" customHeight="1" x14ac:dyDescent="0.2"/>
    <row r="132" ht="35.1" customHeight="1" x14ac:dyDescent="0.2"/>
    <row r="133" ht="35.1" customHeight="1" x14ac:dyDescent="0.2"/>
    <row r="134" ht="35.1" customHeight="1" x14ac:dyDescent="0.2"/>
    <row r="135" ht="35.1" customHeight="1" x14ac:dyDescent="0.2"/>
    <row r="136" ht="35.1" customHeight="1" x14ac:dyDescent="0.2"/>
    <row r="137" ht="35.1" customHeight="1" x14ac:dyDescent="0.2"/>
    <row r="138" ht="35.1" customHeight="1" x14ac:dyDescent="0.2"/>
    <row r="139" ht="35.1" customHeight="1" x14ac:dyDescent="0.2"/>
  </sheetData>
  <sheetProtection sheet="1" objects="1" scenarios="1"/>
  <mergeCells count="169">
    <mergeCell ref="A1:F1"/>
    <mergeCell ref="G1:AL1"/>
    <mergeCell ref="AM1:AS1"/>
    <mergeCell ref="A2:Y2"/>
    <mergeCell ref="Z2:AG2"/>
    <mergeCell ref="AH2:AS2"/>
    <mergeCell ref="A3:AS3"/>
    <mergeCell ref="A4:AH4"/>
    <mergeCell ref="A5:D7"/>
    <mergeCell ref="E5:I5"/>
    <mergeCell ref="J5:M5"/>
    <mergeCell ref="N5:N7"/>
    <mergeCell ref="O5:Y5"/>
    <mergeCell ref="Z5:Z7"/>
    <mergeCell ref="AA5:AA7"/>
    <mergeCell ref="AB5:AB7"/>
    <mergeCell ref="AQ5:AQ7"/>
    <mergeCell ref="AR5:AR7"/>
    <mergeCell ref="AS5:AS7"/>
    <mergeCell ref="E6:E7"/>
    <mergeCell ref="F6:F7"/>
    <mergeCell ref="G6:G7"/>
    <mergeCell ref="H6:H7"/>
    <mergeCell ref="I6:I7"/>
    <mergeCell ref="K6:K7"/>
    <mergeCell ref="AC5:AC7"/>
    <mergeCell ref="AD5:AH5"/>
    <mergeCell ref="AI5:AI7"/>
    <mergeCell ref="AJ5:AJ7"/>
    <mergeCell ref="AK5:AO5"/>
    <mergeCell ref="AP5:AP7"/>
    <mergeCell ref="AF6:AF7"/>
    <mergeCell ref="AG6:AG7"/>
    <mergeCell ref="AH6:AH7"/>
    <mergeCell ref="AK6:AK7"/>
    <mergeCell ref="AO6:AO7"/>
    <mergeCell ref="B10:D10"/>
    <mergeCell ref="B11:D11"/>
    <mergeCell ref="B12:D12"/>
    <mergeCell ref="B13:D13"/>
    <mergeCell ref="B14:D14"/>
    <mergeCell ref="B15:D15"/>
    <mergeCell ref="AL6:AL7"/>
    <mergeCell ref="AM6:AM7"/>
    <mergeCell ref="AN6:AN7"/>
    <mergeCell ref="B8:D8"/>
    <mergeCell ref="B9:D9"/>
    <mergeCell ref="S6:S7"/>
    <mergeCell ref="T6:W6"/>
    <mergeCell ref="X6:X7"/>
    <mergeCell ref="Y6:Y7"/>
    <mergeCell ref="AD6:AD7"/>
    <mergeCell ref="AE6:AE7"/>
    <mergeCell ref="L6:L7"/>
    <mergeCell ref="M6:M7"/>
    <mergeCell ref="O6:O7"/>
    <mergeCell ref="P6:P7"/>
    <mergeCell ref="Q6:Q7"/>
    <mergeCell ref="R6:R7"/>
    <mergeCell ref="J6:J7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24:D124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Գ.Խաչատրյան</vt:lpstr>
      <vt:lpstr>Լ.Գրիգորյան</vt:lpstr>
      <vt:lpstr>Ե.Եսոյան</vt:lpstr>
      <vt:lpstr>Ժ.Ասատրյան</vt:lpstr>
      <vt:lpstr>Ա.Գաբրիելյան</vt:lpstr>
      <vt:lpstr>Ալ.Վարդանյան</vt:lpstr>
      <vt:lpstr>Տ.Ստեփանյան</vt:lpstr>
      <vt:lpstr>Ն. Հովսեփյան</vt:lpstr>
      <vt:lpstr>Ս. ՈՒլիխանյան</vt:lpstr>
      <vt:lpstr>Դ. Մխեյան</vt:lpstr>
      <vt:lpstr>Ա.Պետրոսյան</vt:lpstr>
      <vt:lpstr>Կ.Պետրոսյան</vt:lpstr>
      <vt:lpstr>Ա.Սուքոյան</vt:lpstr>
      <vt:lpstr>Ա.Մկրտչյան</vt:lpstr>
      <vt:lpstr>Լ.Սարգսյան</vt:lpstr>
      <vt:lpstr>Ռ.Ափինյան</vt:lpstr>
      <vt:lpstr>Ս.Սահակյան</vt:lpstr>
      <vt:lpstr>Ռ.Վարդազարյան</vt:lpstr>
      <vt:lpstr>Ա.Դանիելյան</vt:lpstr>
      <vt:lpstr>Ս.Հովսեփյան</vt:lpstr>
      <vt:lpstr>Մ.Հովակիմյան</vt:lpstr>
      <vt:lpstr>Զ.Նախշքարյան</vt:lpstr>
      <vt:lpstr>Ա.Ստեփանյան</vt:lpstr>
      <vt:lpstr>Էդ.Ավետիսյան</vt:lpstr>
      <vt:lpstr>Ռ.Բունիաթյան</vt:lpstr>
      <vt:lpstr>Ա.Բադիրյան</vt:lpstr>
      <vt:lpstr>Էդ.Ամալյան</vt:lpstr>
      <vt:lpstr>Մ.Տաշչյան</vt:lpstr>
      <vt:lpstr>Ս.Իսկանդարյան </vt:lpstr>
      <vt:lpstr>Տ.Գրիգորյան </vt:lpstr>
      <vt:lpstr>Գ.Վարդանյան</vt:lpstr>
      <vt:lpstr>Ա.Դավթյան</vt:lpstr>
      <vt:lpstr>Հ.Շահնազարյան</vt:lpstr>
      <vt:lpstr>Հ.Զարգարյան </vt:lpstr>
      <vt:lpstr>Ս.Երիցյան </vt:lpstr>
      <vt:lpstr>Ն.Ավետիսյան </vt:lpstr>
      <vt:lpstr>Ա.Փիլոսյան</vt:lpstr>
      <vt:lpstr>Գ.Թորոսյան </vt:lpstr>
      <vt:lpstr>Ռ.Ներսիսյան</vt:lpstr>
      <vt:lpstr>Ա.Սաֆարյան</vt:lpstr>
      <vt:lpstr>Դ. Հովհաննիսյան</vt:lpstr>
      <vt:lpstr>Գ. Մազմանյան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2022-01-29T17:49:08Z</dcterms:modified>
</cp:coreProperties>
</file>